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externalReferences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C3" i="1" l="1"/>
  <c r="C4" i="1" l="1"/>
  <c r="E4" i="1" s="1"/>
  <c r="D4" i="1" l="1"/>
  <c r="E3" i="1"/>
  <c r="D3" i="1" l="1"/>
  <c r="C19" i="1"/>
  <c r="C36" i="1" l="1"/>
  <c r="C29" i="1"/>
  <c r="C28" i="1"/>
  <c r="C7" i="1"/>
  <c r="C6" i="1"/>
  <c r="C5" i="1"/>
</calcChain>
</file>

<file path=xl/sharedStrings.xml><?xml version="1.0" encoding="utf-8"?>
<sst xmlns="http://schemas.openxmlformats.org/spreadsheetml/2006/main" count="549" uniqueCount="148">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</sst>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/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crude_birth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life_expect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 and Source"/>
    </sheetNames>
    <sheetDataSet>
      <sheetData sheetId="0">
        <row r="2">
          <cell r="C2" t="str">
            <v>Afghanistan</v>
          </cell>
          <cell r="D2" t="str">
            <v>AFG</v>
          </cell>
          <cell r="E2">
            <v>49.029000000000003</v>
          </cell>
          <cell r="F2">
            <v>48.332000000000001</v>
          </cell>
          <cell r="G2">
            <v>43.893000000000001</v>
          </cell>
          <cell r="H2">
            <v>42.779000000000003</v>
          </cell>
          <cell r="I2">
            <v>41.56</v>
          </cell>
          <cell r="J2">
            <v>40.265000000000001</v>
          </cell>
          <cell r="K2">
            <v>38.94</v>
          </cell>
          <cell r="L2">
            <v>37.636000000000003</v>
          </cell>
          <cell r="M2">
            <v>36.396000000000001</v>
          </cell>
          <cell r="N2">
            <v>35.253</v>
          </cell>
          <cell r="O2">
            <v>34.225000000000001</v>
          </cell>
        </row>
        <row r="3">
          <cell r="C3" t="str">
            <v>Albania</v>
          </cell>
          <cell r="D3" t="str">
            <v>ALB</v>
          </cell>
          <cell r="E3">
            <v>24.789000000000001</v>
          </cell>
          <cell r="F3">
            <v>16.401</v>
          </cell>
          <cell r="G3">
            <v>11.906000000000001</v>
          </cell>
          <cell r="H3">
            <v>11.631</v>
          </cell>
          <cell r="I3">
            <v>11.561</v>
          </cell>
          <cell r="J3">
            <v>11.679</v>
          </cell>
          <cell r="K3">
            <v>11.952</v>
          </cell>
          <cell r="L3">
            <v>12.324999999999999</v>
          </cell>
          <cell r="M3">
            <v>12.73</v>
          </cell>
          <cell r="N3">
            <v>13.106</v>
          </cell>
          <cell r="O3">
            <v>13.414</v>
          </cell>
        </row>
        <row r="4">
          <cell r="C4" t="str">
            <v>Algeria</v>
          </cell>
          <cell r="D4" t="str">
            <v>DZA</v>
          </cell>
          <cell r="E4">
            <v>32.131999999999998</v>
          </cell>
          <cell r="F4">
            <v>19.57</v>
          </cell>
          <cell r="G4">
            <v>21.658999999999999</v>
          </cell>
          <cell r="H4">
            <v>22.541</v>
          </cell>
          <cell r="I4">
            <v>23.382000000000001</v>
          </cell>
          <cell r="J4">
            <v>24.11</v>
          </cell>
          <cell r="K4">
            <v>24.643000000000001</v>
          </cell>
          <cell r="L4">
            <v>24.920999999999999</v>
          </cell>
          <cell r="M4">
            <v>24.946000000000002</v>
          </cell>
          <cell r="N4">
            <v>24.738</v>
          </cell>
          <cell r="O4">
            <v>24.309000000000001</v>
          </cell>
        </row>
        <row r="5">
          <cell r="C5" t="str">
            <v>American Samoa</v>
          </cell>
          <cell r="D5" t="str">
            <v>ASM</v>
          </cell>
          <cell r="E5" t="str">
            <v>..</v>
          </cell>
          <cell r="F5" t="str">
            <v>..</v>
          </cell>
          <cell r="G5">
            <v>21.6</v>
          </cell>
          <cell r="H5" t="str">
            <v>..</v>
          </cell>
          <cell r="I5" t="str">
            <v>..</v>
          </cell>
          <cell r="J5" t="str">
            <v>..</v>
          </cell>
          <cell r="K5">
            <v>18.7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</row>
        <row r="6">
          <cell r="C6" t="str">
            <v>Andorra</v>
          </cell>
          <cell r="D6" t="str">
            <v>ADO</v>
          </cell>
          <cell r="E6">
            <v>11.9</v>
          </cell>
          <cell r="F6">
            <v>11.3</v>
          </cell>
          <cell r="G6">
            <v>10.6</v>
          </cell>
          <cell r="H6">
            <v>10.1</v>
          </cell>
          <cell r="I6">
            <v>10.4</v>
          </cell>
          <cell r="J6">
            <v>9.9</v>
          </cell>
          <cell r="K6">
            <v>9.8000000000000007</v>
          </cell>
          <cell r="L6" t="str">
            <v>..</v>
          </cell>
          <cell r="M6">
            <v>9.5</v>
          </cell>
          <cell r="N6" t="str">
            <v>..</v>
          </cell>
          <cell r="O6" t="str">
            <v>..</v>
          </cell>
        </row>
        <row r="7">
          <cell r="C7" t="str">
            <v>Angola</v>
          </cell>
          <cell r="D7" t="str">
            <v>AGO</v>
          </cell>
          <cell r="E7">
            <v>52.688000000000002</v>
          </cell>
          <cell r="F7">
            <v>51.009</v>
          </cell>
          <cell r="G7">
            <v>49.259</v>
          </cell>
          <cell r="H7">
            <v>48.887999999999998</v>
          </cell>
          <cell r="I7">
            <v>48.472999999999999</v>
          </cell>
          <cell r="J7">
            <v>48.018000000000001</v>
          </cell>
          <cell r="K7">
            <v>47.529000000000003</v>
          </cell>
          <cell r="L7">
            <v>47.018000000000001</v>
          </cell>
          <cell r="M7">
            <v>46.499000000000002</v>
          </cell>
          <cell r="N7">
            <v>45.984999999999999</v>
          </cell>
          <cell r="O7">
            <v>45.482999999999997</v>
          </cell>
        </row>
        <row r="8">
          <cell r="C8" t="str">
            <v>Antigua and Barbuda</v>
          </cell>
          <cell r="D8" t="str">
            <v>ATG</v>
          </cell>
          <cell r="E8">
            <v>18.779</v>
          </cell>
          <cell r="F8">
            <v>20.239999999999998</v>
          </cell>
          <cell r="G8">
            <v>18.213999999999999</v>
          </cell>
          <cell r="H8">
            <v>17.849</v>
          </cell>
          <cell r="I8">
            <v>17.513999999999999</v>
          </cell>
          <cell r="J8">
            <v>17.218</v>
          </cell>
          <cell r="K8">
            <v>16.968</v>
          </cell>
          <cell r="L8">
            <v>16.763000000000002</v>
          </cell>
          <cell r="M8">
            <v>16.594000000000001</v>
          </cell>
          <cell r="N8">
            <v>16.446999999999999</v>
          </cell>
          <cell r="O8">
            <v>16.318999999999999</v>
          </cell>
        </row>
        <row r="9">
          <cell r="C9" t="str">
            <v>Argentina</v>
          </cell>
          <cell r="D9" t="str">
            <v>ARG</v>
          </cell>
          <cell r="E9">
            <v>21.803999999999998</v>
          </cell>
          <cell r="F9">
            <v>19.413</v>
          </cell>
          <cell r="G9">
            <v>18.690999999999999</v>
          </cell>
          <cell r="H9">
            <v>18.55</v>
          </cell>
          <cell r="I9">
            <v>18.414000000000001</v>
          </cell>
          <cell r="J9">
            <v>18.283000000000001</v>
          </cell>
          <cell r="K9">
            <v>18.152999999999999</v>
          </cell>
          <cell r="L9">
            <v>18.018000000000001</v>
          </cell>
          <cell r="M9">
            <v>17.873999999999999</v>
          </cell>
          <cell r="N9">
            <v>17.716000000000001</v>
          </cell>
          <cell r="O9">
            <v>17.544</v>
          </cell>
        </row>
        <row r="10">
          <cell r="C10" t="str">
            <v>Armenia</v>
          </cell>
          <cell r="D10" t="str">
            <v>ARM</v>
          </cell>
          <cell r="E10">
            <v>21.6</v>
          </cell>
          <cell r="F10">
            <v>13.202999999999999</v>
          </cell>
          <cell r="G10">
            <v>14.164</v>
          </cell>
          <cell r="H10">
            <v>14.161</v>
          </cell>
          <cell r="I10">
            <v>14.101000000000001</v>
          </cell>
          <cell r="J10">
            <v>13.986000000000001</v>
          </cell>
          <cell r="K10">
            <v>13.83</v>
          </cell>
          <cell r="L10">
            <v>13.651999999999999</v>
          </cell>
          <cell r="M10">
            <v>13.474</v>
          </cell>
          <cell r="N10">
            <v>13.308</v>
          </cell>
          <cell r="O10">
            <v>13.157</v>
          </cell>
        </row>
        <row r="11">
          <cell r="C11" t="str">
            <v>Aruba</v>
          </cell>
          <cell r="D11" t="str">
            <v>ABW</v>
          </cell>
          <cell r="E11">
            <v>19.571000000000002</v>
          </cell>
          <cell r="F11">
            <v>14.186999999999999</v>
          </cell>
          <cell r="G11">
            <v>11.98</v>
          </cell>
          <cell r="H11">
            <v>11.661</v>
          </cell>
          <cell r="I11">
            <v>11.36</v>
          </cell>
          <cell r="J11">
            <v>11.079000000000001</v>
          </cell>
          <cell r="K11">
            <v>10.823</v>
          </cell>
          <cell r="L11">
            <v>10.597</v>
          </cell>
          <cell r="M11">
            <v>10.403</v>
          </cell>
          <cell r="N11">
            <v>10.244</v>
          </cell>
          <cell r="O11">
            <v>10.124000000000001</v>
          </cell>
        </row>
        <row r="12">
          <cell r="C12" t="str">
            <v>Australia</v>
          </cell>
          <cell r="D12" t="str">
            <v>AUS</v>
          </cell>
          <cell r="E12">
            <v>15.4</v>
          </cell>
          <cell r="F12">
            <v>13</v>
          </cell>
          <cell r="G12">
            <v>12.9</v>
          </cell>
          <cell r="H12">
            <v>14.1</v>
          </cell>
          <cell r="I12">
            <v>14</v>
          </cell>
          <cell r="J12">
            <v>13.9</v>
          </cell>
          <cell r="K12">
            <v>13.7</v>
          </cell>
          <cell r="L12">
            <v>13.6</v>
          </cell>
          <cell r="M12">
            <v>13.7</v>
          </cell>
          <cell r="N12">
            <v>13.3</v>
          </cell>
          <cell r="O12">
            <v>12.9</v>
          </cell>
        </row>
        <row r="13">
          <cell r="C13" t="str">
            <v>Austria</v>
          </cell>
          <cell r="D13" t="str">
            <v>AUT</v>
          </cell>
          <cell r="E13">
            <v>11.8</v>
          </cell>
          <cell r="F13">
            <v>9.8000000000000007</v>
          </cell>
          <cell r="G13">
            <v>9.4</v>
          </cell>
          <cell r="H13">
            <v>9.1999999999999993</v>
          </cell>
          <cell r="I13">
            <v>9.3000000000000007</v>
          </cell>
          <cell r="J13">
            <v>9.1999999999999993</v>
          </cell>
          <cell r="K13">
            <v>9.4</v>
          </cell>
          <cell r="L13">
            <v>9.3000000000000007</v>
          </cell>
          <cell r="M13">
            <v>9.4</v>
          </cell>
          <cell r="N13">
            <v>9.4</v>
          </cell>
          <cell r="O13">
            <v>9.6</v>
          </cell>
        </row>
        <row r="14">
          <cell r="C14" t="str">
            <v>Azerbaijan</v>
          </cell>
          <cell r="D14" t="str">
            <v>AZE</v>
          </cell>
          <cell r="E14">
            <v>25.9</v>
          </cell>
          <cell r="F14">
            <v>14.5</v>
          </cell>
          <cell r="G14">
            <v>17.600000000000001</v>
          </cell>
          <cell r="H14">
            <v>17.7</v>
          </cell>
          <cell r="I14">
            <v>17.399999999999999</v>
          </cell>
          <cell r="J14">
            <v>17</v>
          </cell>
          <cell r="K14">
            <v>18.3</v>
          </cell>
          <cell r="L14">
            <v>19.2</v>
          </cell>
          <cell r="M14">
            <v>18.8</v>
          </cell>
          <cell r="N14">
            <v>18.3</v>
          </cell>
          <cell r="O14">
            <v>17.899999999999999</v>
          </cell>
        </row>
        <row r="15">
          <cell r="C15" t="str">
            <v>Bahamas, The</v>
          </cell>
          <cell r="D15" t="str">
            <v>BHS</v>
          </cell>
          <cell r="E15">
            <v>23.864000000000001</v>
          </cell>
          <cell r="F15">
            <v>17.619</v>
          </cell>
          <cell r="G15">
            <v>15.432</v>
          </cell>
          <cell r="H15">
            <v>15.519</v>
          </cell>
          <cell r="I15">
            <v>15.601000000000001</v>
          </cell>
          <cell r="J15">
            <v>15.647</v>
          </cell>
          <cell r="K15">
            <v>15.637</v>
          </cell>
          <cell r="L15">
            <v>15.569000000000001</v>
          </cell>
          <cell r="M15">
            <v>15.464</v>
          </cell>
          <cell r="N15">
            <v>15.339</v>
          </cell>
          <cell r="O15">
            <v>15.199</v>
          </cell>
        </row>
        <row r="16">
          <cell r="C16" t="str">
            <v>Bahrain</v>
          </cell>
          <cell r="D16" t="str">
            <v>BHR</v>
          </cell>
          <cell r="E16">
            <v>29.268000000000001</v>
          </cell>
          <cell r="F16">
            <v>21.164999999999999</v>
          </cell>
          <cell r="G16">
            <v>17.873000000000001</v>
          </cell>
          <cell r="H16">
            <v>17.347000000000001</v>
          </cell>
          <cell r="I16">
            <v>16.879000000000001</v>
          </cell>
          <cell r="J16">
            <v>16.47</v>
          </cell>
          <cell r="K16">
            <v>16.106999999999999</v>
          </cell>
          <cell r="L16">
            <v>15.763999999999999</v>
          </cell>
          <cell r="M16">
            <v>15.414</v>
          </cell>
          <cell r="N16">
            <v>15.04</v>
          </cell>
          <cell r="O16">
            <v>14.635999999999999</v>
          </cell>
        </row>
        <row r="17">
          <cell r="C17" t="str">
            <v>Bangladesh</v>
          </cell>
          <cell r="D17" t="str">
            <v>BGD</v>
          </cell>
          <cell r="E17">
            <v>35.384999999999998</v>
          </cell>
          <cell r="F17">
            <v>27.626000000000001</v>
          </cell>
          <cell r="G17">
            <v>23.484000000000002</v>
          </cell>
          <cell r="H17">
            <v>22.858000000000001</v>
          </cell>
          <cell r="I17">
            <v>22.283000000000001</v>
          </cell>
          <cell r="J17">
            <v>21.763000000000002</v>
          </cell>
          <cell r="K17">
            <v>21.297999999999998</v>
          </cell>
          <cell r="L17">
            <v>20.882000000000001</v>
          </cell>
          <cell r="M17">
            <v>20.501000000000001</v>
          </cell>
          <cell r="N17">
            <v>20.141999999999999</v>
          </cell>
          <cell r="O17">
            <v>19.795999999999999</v>
          </cell>
        </row>
        <row r="18">
          <cell r="C18" t="str">
            <v>Barbados</v>
          </cell>
          <cell r="D18" t="str">
            <v>BRB</v>
          </cell>
          <cell r="E18">
            <v>16.024999999999999</v>
          </cell>
          <cell r="F18">
            <v>13.79</v>
          </cell>
          <cell r="G18">
            <v>12.862</v>
          </cell>
          <cell r="H18">
            <v>12.763999999999999</v>
          </cell>
          <cell r="I18">
            <v>12.67</v>
          </cell>
          <cell r="J18">
            <v>12.574999999999999</v>
          </cell>
          <cell r="K18">
            <v>12.478</v>
          </cell>
          <cell r="L18">
            <v>12.379</v>
          </cell>
          <cell r="M18">
            <v>12.282</v>
          </cell>
          <cell r="N18">
            <v>12.188000000000001</v>
          </cell>
          <cell r="O18">
            <v>12.098000000000001</v>
          </cell>
        </row>
        <row r="19">
          <cell r="C19" t="str">
            <v>Belarus</v>
          </cell>
          <cell r="D19" t="str">
            <v>BLR</v>
          </cell>
          <cell r="E19">
            <v>13.9</v>
          </cell>
          <cell r="F19">
            <v>9.4</v>
          </cell>
          <cell r="G19">
            <v>10.1</v>
          </cell>
          <cell r="H19">
            <v>10.8</v>
          </cell>
          <cell r="I19">
            <v>11.3</v>
          </cell>
          <cell r="J19">
            <v>11.5</v>
          </cell>
          <cell r="K19">
            <v>11.4</v>
          </cell>
          <cell r="L19">
            <v>11.5</v>
          </cell>
          <cell r="M19">
            <v>12.2</v>
          </cell>
          <cell r="N19">
            <v>12.5</v>
          </cell>
          <cell r="O19">
            <v>12.5</v>
          </cell>
        </row>
        <row r="20">
          <cell r="C20" t="str">
            <v>Belgium</v>
          </cell>
          <cell r="D20" t="str">
            <v>BEL</v>
          </cell>
          <cell r="E20">
            <v>12.4</v>
          </cell>
          <cell r="F20">
            <v>11.4</v>
          </cell>
          <cell r="G20">
            <v>11.6</v>
          </cell>
          <cell r="H20">
            <v>11.7</v>
          </cell>
          <cell r="I20">
            <v>11.9</v>
          </cell>
          <cell r="J20">
            <v>11.8</v>
          </cell>
          <cell r="K20">
            <v>11.9</v>
          </cell>
          <cell r="L20">
            <v>11.6</v>
          </cell>
          <cell r="M20">
            <v>11.5</v>
          </cell>
          <cell r="N20">
            <v>11.2</v>
          </cell>
          <cell r="O20">
            <v>11.1</v>
          </cell>
        </row>
        <row r="21">
          <cell r="C21" t="str">
            <v>Belize</v>
          </cell>
          <cell r="D21" t="str">
            <v>BLZ</v>
          </cell>
          <cell r="E21">
            <v>35.862000000000002</v>
          </cell>
          <cell r="F21">
            <v>29.876000000000001</v>
          </cell>
          <cell r="G21">
            <v>25.635000000000002</v>
          </cell>
          <cell r="H21">
            <v>24.974</v>
          </cell>
          <cell r="I21">
            <v>24.42</v>
          </cell>
          <cell r="J21">
            <v>23.981999999999999</v>
          </cell>
          <cell r="K21">
            <v>23.657</v>
          </cell>
          <cell r="L21">
            <v>23.425999999999998</v>
          </cell>
          <cell r="M21">
            <v>23.25</v>
          </cell>
          <cell r="N21">
            <v>23.091999999999999</v>
          </cell>
          <cell r="O21">
            <v>22.933</v>
          </cell>
        </row>
        <row r="22">
          <cell r="C22" t="str">
            <v>Benin</v>
          </cell>
          <cell r="D22" t="str">
            <v>BEN</v>
          </cell>
          <cell r="E22">
            <v>46.302</v>
          </cell>
          <cell r="F22">
            <v>42.707000000000001</v>
          </cell>
          <cell r="G22">
            <v>39.954000000000001</v>
          </cell>
          <cell r="H22">
            <v>39.421999999999997</v>
          </cell>
          <cell r="I22">
            <v>38.889000000000003</v>
          </cell>
          <cell r="J22">
            <v>38.363</v>
          </cell>
          <cell r="K22">
            <v>37.851999999999997</v>
          </cell>
          <cell r="L22">
            <v>37.362000000000002</v>
          </cell>
          <cell r="M22">
            <v>36.890999999999998</v>
          </cell>
          <cell r="N22">
            <v>36.44</v>
          </cell>
          <cell r="O22">
            <v>36.008000000000003</v>
          </cell>
        </row>
        <row r="23">
          <cell r="C23" t="str">
            <v>Bermuda</v>
          </cell>
          <cell r="D23" t="str">
            <v>BMU</v>
          </cell>
          <cell r="E23">
            <v>14.6</v>
          </cell>
          <cell r="F23">
            <v>13.5</v>
          </cell>
          <cell r="G23">
            <v>12.5</v>
          </cell>
          <cell r="H23">
            <v>13.4</v>
          </cell>
          <cell r="I23">
            <v>12.8</v>
          </cell>
          <cell r="J23">
            <v>12.5</v>
          </cell>
          <cell r="K23">
            <v>11.8</v>
          </cell>
          <cell r="L23">
            <v>10.4</v>
          </cell>
          <cell r="M23">
            <v>10</v>
          </cell>
          <cell r="N23">
            <v>10.4</v>
          </cell>
          <cell r="O23">
            <v>10.5</v>
          </cell>
        </row>
        <row r="24">
          <cell r="C24" t="str">
            <v>Bhutan</v>
          </cell>
          <cell r="D24" t="str">
            <v>BTN</v>
          </cell>
          <cell r="E24">
            <v>37.880000000000003</v>
          </cell>
          <cell r="F24">
            <v>27.600999999999999</v>
          </cell>
          <cell r="G24">
            <v>22.638000000000002</v>
          </cell>
          <cell r="H24">
            <v>21.991</v>
          </cell>
          <cell r="I24">
            <v>21.318999999999999</v>
          </cell>
          <cell r="J24">
            <v>20.619</v>
          </cell>
          <cell r="K24">
            <v>19.914000000000001</v>
          </cell>
          <cell r="L24">
            <v>19.241</v>
          </cell>
          <cell r="M24">
            <v>18.638999999999999</v>
          </cell>
          <cell r="N24">
            <v>18.134</v>
          </cell>
          <cell r="O24">
            <v>17.725999999999999</v>
          </cell>
        </row>
        <row r="25">
          <cell r="C25" t="str">
            <v>Bolivia</v>
          </cell>
          <cell r="D25" t="str">
            <v>BOL</v>
          </cell>
          <cell r="E25">
            <v>35.396000000000001</v>
          </cell>
          <cell r="F25">
            <v>30.905000000000001</v>
          </cell>
          <cell r="G25">
            <v>27.582000000000001</v>
          </cell>
          <cell r="H25">
            <v>27.042999999999999</v>
          </cell>
          <cell r="I25">
            <v>26.51</v>
          </cell>
          <cell r="J25">
            <v>25.991</v>
          </cell>
          <cell r="K25">
            <v>25.495999999999999</v>
          </cell>
          <cell r="L25">
            <v>25.035</v>
          </cell>
          <cell r="M25">
            <v>24.614999999999998</v>
          </cell>
          <cell r="N25">
            <v>24.236000000000001</v>
          </cell>
          <cell r="O25">
            <v>23.896000000000001</v>
          </cell>
        </row>
        <row r="26">
          <cell r="C26" t="str">
            <v>Bosnia and Herzegovina</v>
          </cell>
          <cell r="D26" t="str">
            <v>BIH</v>
          </cell>
          <cell r="E26">
            <v>14.664</v>
          </cell>
          <cell r="F26">
            <v>10.167999999999999</v>
          </cell>
          <cell r="G26">
            <v>8.891</v>
          </cell>
          <cell r="H26">
            <v>9.0359999999999996</v>
          </cell>
          <cell r="I26">
            <v>9.1639999999999997</v>
          </cell>
          <cell r="J26">
            <v>9.2479999999999993</v>
          </cell>
          <cell r="K26">
            <v>9.2720000000000002</v>
          </cell>
          <cell r="L26">
            <v>9.2349999999999994</v>
          </cell>
          <cell r="M26">
            <v>9.1590000000000007</v>
          </cell>
          <cell r="N26">
            <v>9.0619999999999994</v>
          </cell>
          <cell r="O26">
            <v>8.9469999999999992</v>
          </cell>
        </row>
        <row r="27">
          <cell r="C27" t="str">
            <v>Botswana</v>
          </cell>
          <cell r="D27" t="str">
            <v>BWA</v>
          </cell>
          <cell r="E27">
            <v>34.509</v>
          </cell>
          <cell r="F27">
            <v>27.501999999999999</v>
          </cell>
          <cell r="G27">
            <v>25.507000000000001</v>
          </cell>
          <cell r="H27">
            <v>25.437999999999999</v>
          </cell>
          <cell r="I27">
            <v>25.437999999999999</v>
          </cell>
          <cell r="J27">
            <v>25.481999999999999</v>
          </cell>
          <cell r="K27">
            <v>25.527999999999999</v>
          </cell>
          <cell r="L27">
            <v>25.529</v>
          </cell>
          <cell r="M27">
            <v>25.45</v>
          </cell>
          <cell r="N27">
            <v>25.266999999999999</v>
          </cell>
          <cell r="O27">
            <v>24.972000000000001</v>
          </cell>
        </row>
        <row r="28">
          <cell r="C28" t="str">
            <v>Brazil</v>
          </cell>
          <cell r="D28" t="str">
            <v>BRA</v>
          </cell>
          <cell r="E28">
            <v>24.265999999999998</v>
          </cell>
          <cell r="F28">
            <v>20.893999999999998</v>
          </cell>
          <cell r="G28">
            <v>17.428999999999998</v>
          </cell>
          <cell r="H28">
            <v>16.835999999999999</v>
          </cell>
          <cell r="I28">
            <v>16.327999999999999</v>
          </cell>
          <cell r="J28">
            <v>15.913</v>
          </cell>
          <cell r="K28">
            <v>15.590999999999999</v>
          </cell>
          <cell r="L28">
            <v>15.342000000000001</v>
          </cell>
          <cell r="M28">
            <v>15.132</v>
          </cell>
          <cell r="N28">
            <v>14.930999999999999</v>
          </cell>
          <cell r="O28">
            <v>14.727</v>
          </cell>
        </row>
        <row r="29">
          <cell r="C29" t="str">
            <v>Brunei Darussalam</v>
          </cell>
          <cell r="D29" t="str">
            <v>BRN</v>
          </cell>
          <cell r="E29">
            <v>31.518999999999998</v>
          </cell>
          <cell r="F29">
            <v>21.852</v>
          </cell>
          <cell r="G29">
            <v>18.498999999999999</v>
          </cell>
          <cell r="H29">
            <v>18.292000000000002</v>
          </cell>
          <cell r="I29">
            <v>18.07</v>
          </cell>
          <cell r="J29">
            <v>17.809000000000001</v>
          </cell>
          <cell r="K29">
            <v>17.498999999999999</v>
          </cell>
          <cell r="L29">
            <v>17.146000000000001</v>
          </cell>
          <cell r="M29">
            <v>16.774000000000001</v>
          </cell>
          <cell r="N29">
            <v>16.405000000000001</v>
          </cell>
          <cell r="O29">
            <v>16.042999999999999</v>
          </cell>
        </row>
        <row r="30">
          <cell r="C30" t="str">
            <v>Bulgaria</v>
          </cell>
          <cell r="D30" t="str">
            <v>BGR</v>
          </cell>
          <cell r="E30">
            <v>12.1</v>
          </cell>
          <cell r="F30">
            <v>9</v>
          </cell>
          <cell r="G30">
            <v>9.6</v>
          </cell>
          <cell r="H30">
            <v>10</v>
          </cell>
          <cell r="I30">
            <v>10.4</v>
          </cell>
          <cell r="J30">
            <v>10.9</v>
          </cell>
          <cell r="K30">
            <v>10.199999999999999</v>
          </cell>
          <cell r="L30">
            <v>9.6</v>
          </cell>
          <cell r="M30">
            <v>9.5</v>
          </cell>
          <cell r="N30">
            <v>9.1999999999999993</v>
          </cell>
          <cell r="O30">
            <v>9.4</v>
          </cell>
        </row>
        <row r="31">
          <cell r="C31" t="str">
            <v>Burkina Faso</v>
          </cell>
          <cell r="D31" t="str">
            <v>BFA</v>
          </cell>
          <cell r="E31">
            <v>47.417000000000002</v>
          </cell>
          <cell r="F31">
            <v>46.256</v>
          </cell>
          <cell r="G31">
            <v>44.375</v>
          </cell>
          <cell r="H31">
            <v>43.905000000000001</v>
          </cell>
          <cell r="I31">
            <v>43.389000000000003</v>
          </cell>
          <cell r="J31">
            <v>42.835999999999999</v>
          </cell>
          <cell r="K31">
            <v>42.261000000000003</v>
          </cell>
          <cell r="L31">
            <v>41.679000000000002</v>
          </cell>
          <cell r="M31">
            <v>41.104999999999997</v>
          </cell>
          <cell r="N31">
            <v>40.551000000000002</v>
          </cell>
          <cell r="O31">
            <v>40.024999999999999</v>
          </cell>
        </row>
        <row r="32">
          <cell r="C32" t="str">
            <v>Burundi</v>
          </cell>
          <cell r="D32" t="str">
            <v>BDI</v>
          </cell>
          <cell r="E32">
            <v>49.924999999999997</v>
          </cell>
          <cell r="F32">
            <v>42.570999999999998</v>
          </cell>
          <cell r="G32">
            <v>43.661999999999999</v>
          </cell>
          <cell r="H32">
            <v>44</v>
          </cell>
          <cell r="I32">
            <v>44.276000000000003</v>
          </cell>
          <cell r="J32">
            <v>44.457999999999998</v>
          </cell>
          <cell r="K32">
            <v>44.53</v>
          </cell>
          <cell r="L32">
            <v>44.488999999999997</v>
          </cell>
          <cell r="M32">
            <v>44.357999999999997</v>
          </cell>
          <cell r="N32">
            <v>44.151000000000003</v>
          </cell>
          <cell r="O32">
            <v>43.866999999999997</v>
          </cell>
        </row>
        <row r="33">
          <cell r="C33" t="str">
            <v>Cabo Verde</v>
          </cell>
          <cell r="D33" t="str">
            <v>CPV</v>
          </cell>
          <cell r="E33">
            <v>40.146999999999998</v>
          </cell>
          <cell r="F33">
            <v>28.198</v>
          </cell>
          <cell r="G33">
            <v>23.303000000000001</v>
          </cell>
          <cell r="H33">
            <v>22.934999999999999</v>
          </cell>
          <cell r="I33">
            <v>22.645</v>
          </cell>
          <cell r="J33">
            <v>22.413</v>
          </cell>
          <cell r="K33">
            <v>22.212</v>
          </cell>
          <cell r="L33">
            <v>22.023</v>
          </cell>
          <cell r="M33">
            <v>21.832000000000001</v>
          </cell>
          <cell r="N33">
            <v>21.625</v>
          </cell>
          <cell r="O33">
            <v>21.388000000000002</v>
          </cell>
        </row>
        <row r="34">
          <cell r="C34" t="str">
            <v>Cambodia</v>
          </cell>
          <cell r="D34" t="str">
            <v>KHM</v>
          </cell>
          <cell r="E34">
            <v>42.366999999999997</v>
          </cell>
          <cell r="F34">
            <v>28.06</v>
          </cell>
          <cell r="G34">
            <v>26.097999999999999</v>
          </cell>
          <cell r="H34">
            <v>26.042999999999999</v>
          </cell>
          <cell r="I34">
            <v>25.937000000000001</v>
          </cell>
          <cell r="J34">
            <v>25.754999999999999</v>
          </cell>
          <cell r="K34">
            <v>25.491</v>
          </cell>
          <cell r="L34">
            <v>25.164000000000001</v>
          </cell>
          <cell r="M34">
            <v>24.812000000000001</v>
          </cell>
          <cell r="N34">
            <v>24.462</v>
          </cell>
          <cell r="O34">
            <v>24.119</v>
          </cell>
        </row>
        <row r="35">
          <cell r="C35" t="str">
            <v>Cameroon</v>
          </cell>
          <cell r="D35" t="str">
            <v>CMR</v>
          </cell>
          <cell r="E35">
            <v>44.673000000000002</v>
          </cell>
          <cell r="F35">
            <v>41.203000000000003</v>
          </cell>
          <cell r="G35">
            <v>40.103999999999999</v>
          </cell>
          <cell r="H35">
            <v>39.787999999999997</v>
          </cell>
          <cell r="I35">
            <v>39.439</v>
          </cell>
          <cell r="J35">
            <v>39.055</v>
          </cell>
          <cell r="K35">
            <v>38.64</v>
          </cell>
          <cell r="L35">
            <v>38.195</v>
          </cell>
          <cell r="M35">
            <v>37.723999999999997</v>
          </cell>
          <cell r="N35">
            <v>37.235999999999997</v>
          </cell>
          <cell r="O35">
            <v>36.735999999999997</v>
          </cell>
        </row>
        <row r="36">
          <cell r="C36" t="str">
            <v>Canada</v>
          </cell>
          <cell r="D36" t="str">
            <v>CAN</v>
          </cell>
          <cell r="E36">
            <v>15</v>
          </cell>
          <cell r="F36">
            <v>10.9</v>
          </cell>
          <cell r="G36">
            <v>10.9</v>
          </cell>
          <cell r="H36">
            <v>11.2</v>
          </cell>
          <cell r="I36">
            <v>11.3</v>
          </cell>
          <cell r="J36">
            <v>11.3</v>
          </cell>
          <cell r="K36">
            <v>11.1</v>
          </cell>
          <cell r="L36">
            <v>11</v>
          </cell>
          <cell r="M36">
            <v>11</v>
          </cell>
          <cell r="N36">
            <v>10.9</v>
          </cell>
          <cell r="O36">
            <v>10.9</v>
          </cell>
        </row>
        <row r="37">
          <cell r="C37" t="str">
            <v>Cayman Islands</v>
          </cell>
          <cell r="D37" t="str">
            <v>CYM</v>
          </cell>
          <cell r="E37" t="str">
            <v>..</v>
          </cell>
          <cell r="F37" t="str">
            <v>..</v>
          </cell>
          <cell r="G37" t="str">
            <v>..</v>
          </cell>
          <cell r="H37">
            <v>13.8</v>
          </cell>
          <cell r="I37" t="str">
            <v>..</v>
          </cell>
          <cell r="J37">
            <v>15.5</v>
          </cell>
          <cell r="K37">
            <v>15</v>
          </cell>
          <cell r="L37">
            <v>14.5</v>
          </cell>
          <cell r="M37">
            <v>13.4</v>
          </cell>
          <cell r="N37">
            <v>12.5</v>
          </cell>
          <cell r="O37" t="str">
            <v>..</v>
          </cell>
        </row>
        <row r="38">
          <cell r="C38" t="str">
            <v>Central African Republic</v>
          </cell>
          <cell r="D38" t="str">
            <v>CAF</v>
          </cell>
          <cell r="E38">
            <v>41.05</v>
          </cell>
          <cell r="F38">
            <v>39.325000000000003</v>
          </cell>
          <cell r="G38">
            <v>36.444000000000003</v>
          </cell>
          <cell r="H38">
            <v>35.962000000000003</v>
          </cell>
          <cell r="I38">
            <v>35.539000000000001</v>
          </cell>
          <cell r="J38">
            <v>35.177999999999997</v>
          </cell>
          <cell r="K38">
            <v>34.872999999999998</v>
          </cell>
          <cell r="L38">
            <v>34.606999999999999</v>
          </cell>
          <cell r="M38">
            <v>34.348999999999997</v>
          </cell>
          <cell r="N38">
            <v>34.076000000000001</v>
          </cell>
          <cell r="O38">
            <v>33.774000000000001</v>
          </cell>
        </row>
        <row r="39">
          <cell r="C39" t="str">
            <v>Chad</v>
          </cell>
          <cell r="D39" t="str">
            <v>TCD</v>
          </cell>
          <cell r="E39">
            <v>50.991</v>
          </cell>
          <cell r="F39">
            <v>50.854999999999997</v>
          </cell>
          <cell r="G39">
            <v>49.088999999999999</v>
          </cell>
          <cell r="H39">
            <v>48.667999999999999</v>
          </cell>
          <cell r="I39">
            <v>48.213999999999999</v>
          </cell>
          <cell r="J39">
            <v>47.734999999999999</v>
          </cell>
          <cell r="K39">
            <v>47.24</v>
          </cell>
          <cell r="L39">
            <v>46.738</v>
          </cell>
          <cell r="M39">
            <v>46.238</v>
          </cell>
          <cell r="N39">
            <v>45.744999999999997</v>
          </cell>
          <cell r="O39">
            <v>45.264000000000003</v>
          </cell>
        </row>
        <row r="40">
          <cell r="C40" t="str">
            <v>Channel Islands</v>
          </cell>
          <cell r="D40" t="str">
            <v>CHI</v>
          </cell>
          <cell r="E40">
            <v>12.343</v>
          </cell>
          <cell r="F40">
            <v>10.992000000000001</v>
          </cell>
          <cell r="G40">
            <v>10.163</v>
          </cell>
          <cell r="H40">
            <v>10.036</v>
          </cell>
          <cell r="I40">
            <v>9.9209999999999994</v>
          </cell>
          <cell r="J40">
            <v>9.8190000000000008</v>
          </cell>
          <cell r="K40">
            <v>9.73</v>
          </cell>
          <cell r="L40">
            <v>9.6519999999999992</v>
          </cell>
          <cell r="M40">
            <v>9.5830000000000002</v>
          </cell>
          <cell r="N40">
            <v>9.52</v>
          </cell>
          <cell r="O40">
            <v>9.4629999999999992</v>
          </cell>
        </row>
        <row r="41">
          <cell r="C41" t="str">
            <v>Chile</v>
          </cell>
          <cell r="D41" t="str">
            <v>CHL</v>
          </cell>
          <cell r="E41">
            <v>21.706</v>
          </cell>
          <cell r="F41">
            <v>16.741</v>
          </cell>
          <cell r="G41">
            <v>14.872</v>
          </cell>
          <cell r="H41">
            <v>14.627000000000001</v>
          </cell>
          <cell r="I41">
            <v>14.394</v>
          </cell>
          <cell r="J41">
            <v>14.170999999999999</v>
          </cell>
          <cell r="K41">
            <v>13.959</v>
          </cell>
          <cell r="L41">
            <v>13.757</v>
          </cell>
          <cell r="M41">
            <v>13.566000000000001</v>
          </cell>
          <cell r="N41">
            <v>13.385</v>
          </cell>
          <cell r="O41">
            <v>13.212999999999999</v>
          </cell>
        </row>
        <row r="42">
          <cell r="C42" t="str">
            <v>China</v>
          </cell>
          <cell r="D42" t="str">
            <v>CHN</v>
          </cell>
          <cell r="E42">
            <v>21.06</v>
          </cell>
          <cell r="F42">
            <v>14.03</v>
          </cell>
          <cell r="G42">
            <v>12.09</v>
          </cell>
          <cell r="H42">
            <v>12.1</v>
          </cell>
          <cell r="I42">
            <v>12.14</v>
          </cell>
          <cell r="J42">
            <v>12.13</v>
          </cell>
          <cell r="K42">
            <v>11.9</v>
          </cell>
          <cell r="L42">
            <v>11.93</v>
          </cell>
          <cell r="M42">
            <v>12.1</v>
          </cell>
          <cell r="N42">
            <v>12.08</v>
          </cell>
          <cell r="O42">
            <v>12.4</v>
          </cell>
        </row>
        <row r="43">
          <cell r="C43" t="str">
            <v>Colombia</v>
          </cell>
          <cell r="D43" t="str">
            <v>COL</v>
          </cell>
          <cell r="E43">
            <v>26.401</v>
          </cell>
          <cell r="F43">
            <v>20.959</v>
          </cell>
          <cell r="G43">
            <v>18.663</v>
          </cell>
          <cell r="H43">
            <v>18.247</v>
          </cell>
          <cell r="I43">
            <v>17.841999999999999</v>
          </cell>
          <cell r="J43">
            <v>17.451000000000001</v>
          </cell>
          <cell r="K43">
            <v>17.079000000000001</v>
          </cell>
          <cell r="L43">
            <v>16.727</v>
          </cell>
          <cell r="M43">
            <v>16.393000000000001</v>
          </cell>
          <cell r="N43">
            <v>16.076000000000001</v>
          </cell>
          <cell r="O43">
            <v>15.773</v>
          </cell>
        </row>
        <row r="44">
          <cell r="C44" t="str">
            <v>Comoros</v>
          </cell>
          <cell r="D44" t="str">
            <v>COM</v>
          </cell>
          <cell r="E44">
            <v>42.593000000000004</v>
          </cell>
          <cell r="F44">
            <v>37.661000000000001</v>
          </cell>
          <cell r="G44">
            <v>36.329000000000001</v>
          </cell>
          <cell r="H44">
            <v>36.115000000000002</v>
          </cell>
          <cell r="I44">
            <v>35.890999999999998</v>
          </cell>
          <cell r="J44">
            <v>35.649000000000001</v>
          </cell>
          <cell r="K44">
            <v>35.378</v>
          </cell>
          <cell r="L44">
            <v>35.067999999999998</v>
          </cell>
          <cell r="M44">
            <v>34.718000000000004</v>
          </cell>
          <cell r="N44">
            <v>34.326000000000001</v>
          </cell>
          <cell r="O44">
            <v>33.896999999999998</v>
          </cell>
        </row>
        <row r="45">
          <cell r="C45" t="str">
            <v>Congo, Dem. Rep.</v>
          </cell>
          <cell r="D45" t="str">
            <v>ZAR</v>
          </cell>
          <cell r="E45">
            <v>47.71</v>
          </cell>
          <cell r="F45">
            <v>47.088999999999999</v>
          </cell>
          <cell r="G45">
            <v>45.395000000000003</v>
          </cell>
          <cell r="H45">
            <v>44.99</v>
          </cell>
          <cell r="I45">
            <v>44.569000000000003</v>
          </cell>
          <cell r="J45">
            <v>44.137</v>
          </cell>
          <cell r="K45">
            <v>43.701999999999998</v>
          </cell>
          <cell r="L45">
            <v>43.265999999999998</v>
          </cell>
          <cell r="M45">
            <v>42.83</v>
          </cell>
          <cell r="N45">
            <v>42.393999999999998</v>
          </cell>
          <cell r="O45">
            <v>41.96</v>
          </cell>
        </row>
        <row r="46">
          <cell r="C46" t="str">
            <v>Congo, Rep.</v>
          </cell>
          <cell r="D46" t="str">
            <v>COG</v>
          </cell>
          <cell r="E46">
            <v>38.21</v>
          </cell>
          <cell r="F46">
            <v>38.881999999999998</v>
          </cell>
          <cell r="G46">
            <v>38.776000000000003</v>
          </cell>
          <cell r="H46">
            <v>38.658000000000001</v>
          </cell>
          <cell r="I46">
            <v>38.508000000000003</v>
          </cell>
          <cell r="J46">
            <v>38.323999999999998</v>
          </cell>
          <cell r="K46">
            <v>38.091999999999999</v>
          </cell>
          <cell r="L46">
            <v>37.796999999999997</v>
          </cell>
          <cell r="M46">
            <v>37.435000000000002</v>
          </cell>
          <cell r="N46">
            <v>37.011000000000003</v>
          </cell>
          <cell r="O46">
            <v>36.536000000000001</v>
          </cell>
        </row>
        <row r="47">
          <cell r="C47" t="str">
            <v>Costa Rica</v>
          </cell>
          <cell r="D47" t="str">
            <v>CRI</v>
          </cell>
          <cell r="E47">
            <v>26.614999999999998</v>
          </cell>
          <cell r="F47">
            <v>19.498999999999999</v>
          </cell>
          <cell r="G47">
            <v>16.800999999999998</v>
          </cell>
          <cell r="H47">
            <v>16.574000000000002</v>
          </cell>
          <cell r="I47">
            <v>16.344999999999999</v>
          </cell>
          <cell r="J47">
            <v>16.102</v>
          </cell>
          <cell r="K47">
            <v>15.84</v>
          </cell>
          <cell r="L47">
            <v>15.564</v>
          </cell>
          <cell r="M47">
            <v>15.287000000000001</v>
          </cell>
          <cell r="N47">
            <v>15.022</v>
          </cell>
          <cell r="O47">
            <v>14.768000000000001</v>
          </cell>
        </row>
        <row r="48">
          <cell r="C48" t="str">
            <v>Cote d'Ivoire</v>
          </cell>
          <cell r="D48" t="str">
            <v>CIV</v>
          </cell>
          <cell r="E48">
            <v>42.933</v>
          </cell>
          <cell r="F48">
            <v>40.838000000000001</v>
          </cell>
          <cell r="G48">
            <v>38.853000000000002</v>
          </cell>
          <cell r="H48">
            <v>38.566000000000003</v>
          </cell>
          <cell r="I48">
            <v>38.308</v>
          </cell>
          <cell r="J48">
            <v>38.08</v>
          </cell>
          <cell r="K48">
            <v>37.875999999999998</v>
          </cell>
          <cell r="L48">
            <v>37.69</v>
          </cell>
          <cell r="M48">
            <v>37.509</v>
          </cell>
          <cell r="N48">
            <v>37.32</v>
          </cell>
          <cell r="O48">
            <v>37.118000000000002</v>
          </cell>
        </row>
        <row r="49">
          <cell r="C49" t="str">
            <v>Croatia</v>
          </cell>
          <cell r="D49" t="str">
            <v>HRV</v>
          </cell>
          <cell r="E49">
            <v>11.6</v>
          </cell>
          <cell r="F49">
            <v>9.8000000000000007</v>
          </cell>
          <cell r="G49">
            <v>9.33</v>
          </cell>
          <cell r="H49">
            <v>9.4</v>
          </cell>
          <cell r="I49">
            <v>9.9</v>
          </cell>
          <cell r="J49">
            <v>10.1</v>
          </cell>
          <cell r="K49">
            <v>9.8000000000000007</v>
          </cell>
          <cell r="L49">
            <v>9.6</v>
          </cell>
          <cell r="M49">
            <v>9.8000000000000007</v>
          </cell>
          <cell r="N49">
            <v>9.4</v>
          </cell>
          <cell r="O49">
            <v>9.3000000000000007</v>
          </cell>
        </row>
        <row r="50">
          <cell r="C50" t="str">
            <v>Cuba</v>
          </cell>
          <cell r="D50" t="str">
            <v>CUB</v>
          </cell>
          <cell r="E50">
            <v>16.79</v>
          </cell>
          <cell r="F50">
            <v>13.125</v>
          </cell>
          <cell r="G50">
            <v>11.577</v>
          </cell>
          <cell r="H50">
            <v>11.371</v>
          </cell>
          <cell r="I50">
            <v>11.183</v>
          </cell>
          <cell r="J50">
            <v>11.012</v>
          </cell>
          <cell r="K50">
            <v>10.853999999999999</v>
          </cell>
          <cell r="L50">
            <v>10.702</v>
          </cell>
          <cell r="M50">
            <v>10.552</v>
          </cell>
          <cell r="N50">
            <v>10.4</v>
          </cell>
          <cell r="O50">
            <v>10.246</v>
          </cell>
        </row>
        <row r="51">
          <cell r="C51" t="str">
            <v>Curacao</v>
          </cell>
          <cell r="D51" t="str">
            <v>CUW</v>
          </cell>
          <cell r="E51" t="str">
            <v>..</v>
          </cell>
          <cell r="F51" t="str">
            <v>..</v>
          </cell>
          <cell r="G51">
            <v>13.6</v>
          </cell>
          <cell r="H51">
            <v>13.4</v>
          </cell>
          <cell r="I51">
            <v>13.8</v>
          </cell>
          <cell r="J51">
            <v>13</v>
          </cell>
          <cell r="K51">
            <v>13.6</v>
          </cell>
          <cell r="L51">
            <v>13.1</v>
          </cell>
          <cell r="M51">
            <v>13.4</v>
          </cell>
          <cell r="N51">
            <v>12.7</v>
          </cell>
          <cell r="O51">
            <v>12.6</v>
          </cell>
        </row>
        <row r="52">
          <cell r="C52" t="str">
            <v>Cyprus</v>
          </cell>
          <cell r="D52" t="str">
            <v>CYP</v>
          </cell>
          <cell r="E52">
            <v>19.047999999999998</v>
          </cell>
          <cell r="F52">
            <v>13.244</v>
          </cell>
          <cell r="G52">
            <v>11.867000000000001</v>
          </cell>
          <cell r="H52">
            <v>11.818</v>
          </cell>
          <cell r="I52">
            <v>11.78</v>
          </cell>
          <cell r="J52">
            <v>11.741</v>
          </cell>
          <cell r="K52">
            <v>11.689</v>
          </cell>
          <cell r="L52">
            <v>11.619</v>
          </cell>
          <cell r="M52">
            <v>11.534000000000001</v>
          </cell>
          <cell r="N52">
            <v>11.436</v>
          </cell>
          <cell r="O52">
            <v>11.326000000000001</v>
          </cell>
        </row>
        <row r="53">
          <cell r="C53" t="str">
            <v>Czech Republic</v>
          </cell>
          <cell r="D53" t="str">
            <v>CZE</v>
          </cell>
          <cell r="E53">
            <v>12.6</v>
          </cell>
          <cell r="F53">
            <v>8.9</v>
          </cell>
          <cell r="G53">
            <v>10.3</v>
          </cell>
          <cell r="H53">
            <v>11.1</v>
          </cell>
          <cell r="I53">
            <v>11.5</v>
          </cell>
          <cell r="J53">
            <v>11.3</v>
          </cell>
          <cell r="K53">
            <v>11.2</v>
          </cell>
          <cell r="L53">
            <v>10.4</v>
          </cell>
          <cell r="M53">
            <v>10.3</v>
          </cell>
          <cell r="N53">
            <v>10.199999999999999</v>
          </cell>
          <cell r="O53">
            <v>10.4</v>
          </cell>
        </row>
        <row r="54">
          <cell r="C54" t="str">
            <v>Denmark</v>
          </cell>
          <cell r="D54" t="str">
            <v>DNK</v>
          </cell>
          <cell r="E54">
            <v>12.3</v>
          </cell>
          <cell r="F54">
            <v>12.6</v>
          </cell>
          <cell r="G54">
            <v>12</v>
          </cell>
          <cell r="H54">
            <v>11.7</v>
          </cell>
          <cell r="I54">
            <v>11.8</v>
          </cell>
          <cell r="J54">
            <v>11.4</v>
          </cell>
          <cell r="K54">
            <v>11.4</v>
          </cell>
          <cell r="L54">
            <v>10.6</v>
          </cell>
          <cell r="M54">
            <v>10.4</v>
          </cell>
          <cell r="N54">
            <v>10</v>
          </cell>
          <cell r="O54">
            <v>10.1</v>
          </cell>
        </row>
        <row r="55">
          <cell r="C55" t="str">
            <v>Djibouti</v>
          </cell>
          <cell r="D55" t="str">
            <v>DJI</v>
          </cell>
          <cell r="E55">
            <v>40.002000000000002</v>
          </cell>
          <cell r="F55">
            <v>31.186</v>
          </cell>
          <cell r="G55">
            <v>28.22</v>
          </cell>
          <cell r="H55">
            <v>27.788</v>
          </cell>
          <cell r="I55">
            <v>27.378</v>
          </cell>
          <cell r="J55">
            <v>26.986999999999998</v>
          </cell>
          <cell r="K55">
            <v>26.606999999999999</v>
          </cell>
          <cell r="L55">
            <v>26.233000000000001</v>
          </cell>
          <cell r="M55">
            <v>25.861000000000001</v>
          </cell>
          <cell r="N55">
            <v>25.486000000000001</v>
          </cell>
          <cell r="O55">
            <v>25.105</v>
          </cell>
        </row>
        <row r="56">
          <cell r="C56" t="str">
            <v>Dominica</v>
          </cell>
          <cell r="D56" t="str">
            <v>DMA</v>
          </cell>
          <cell r="E56">
            <v>23</v>
          </cell>
          <cell r="F56" t="str">
            <v>..</v>
          </cell>
          <cell r="G56">
            <v>14.9</v>
          </cell>
          <cell r="H56" t="str">
            <v>..</v>
          </cell>
          <cell r="I56" t="str">
            <v>..</v>
          </cell>
          <cell r="J56" t="str">
            <v>..</v>
          </cell>
          <cell r="K56">
            <v>13.1100088524176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</row>
        <row r="57">
          <cell r="C57" t="str">
            <v>Dominican Republic</v>
          </cell>
          <cell r="D57" t="str">
            <v>DOM</v>
          </cell>
          <cell r="E57">
            <v>29.809000000000001</v>
          </cell>
          <cell r="F57">
            <v>25.167000000000002</v>
          </cell>
          <cell r="G57">
            <v>23.503</v>
          </cell>
          <cell r="H57">
            <v>23.181999999999999</v>
          </cell>
          <cell r="I57">
            <v>22.858000000000001</v>
          </cell>
          <cell r="J57">
            <v>22.533000000000001</v>
          </cell>
          <cell r="K57">
            <v>22.206</v>
          </cell>
          <cell r="L57">
            <v>21.875</v>
          </cell>
          <cell r="M57">
            <v>21.539000000000001</v>
          </cell>
          <cell r="N57">
            <v>21.198</v>
          </cell>
          <cell r="O57">
            <v>20.853000000000002</v>
          </cell>
        </row>
        <row r="58">
          <cell r="C58" t="str">
            <v>Ecuador</v>
          </cell>
          <cell r="D58" t="str">
            <v>ECU</v>
          </cell>
          <cell r="E58">
            <v>30.077000000000002</v>
          </cell>
          <cell r="F58">
            <v>24.922000000000001</v>
          </cell>
          <cell r="G58">
            <v>22.831</v>
          </cell>
          <cell r="H58">
            <v>22.606999999999999</v>
          </cell>
          <cell r="I58">
            <v>22.382000000000001</v>
          </cell>
          <cell r="J58">
            <v>22.146999999999998</v>
          </cell>
          <cell r="K58">
            <v>21.896999999999998</v>
          </cell>
          <cell r="L58">
            <v>21.631</v>
          </cell>
          <cell r="M58">
            <v>21.353999999999999</v>
          </cell>
          <cell r="N58">
            <v>21.07</v>
          </cell>
          <cell r="O58">
            <v>20.780999999999999</v>
          </cell>
        </row>
        <row r="59">
          <cell r="C59" t="str">
            <v>Egypt, Arab Rep.</v>
          </cell>
          <cell r="D59" t="str">
            <v>EGY</v>
          </cell>
          <cell r="E59">
            <v>33.347999999999999</v>
          </cell>
          <cell r="F59">
            <v>25.007999999999999</v>
          </cell>
          <cell r="G59">
            <v>25.122</v>
          </cell>
          <cell r="H59">
            <v>25.445</v>
          </cell>
          <cell r="I59">
            <v>25.928000000000001</v>
          </cell>
          <cell r="J59">
            <v>26.527000000000001</v>
          </cell>
          <cell r="K59">
            <v>27.146000000000001</v>
          </cell>
          <cell r="L59">
            <v>27.666</v>
          </cell>
          <cell r="M59">
            <v>27.983000000000001</v>
          </cell>
          <cell r="N59">
            <v>28.032</v>
          </cell>
          <cell r="O59">
            <v>27.797000000000001</v>
          </cell>
        </row>
        <row r="60">
          <cell r="C60" t="str">
            <v>El Salvador</v>
          </cell>
          <cell r="D60" t="str">
            <v>SLV</v>
          </cell>
          <cell r="E60">
            <v>30.904</v>
          </cell>
          <cell r="F60">
            <v>24.082999999999998</v>
          </cell>
          <cell r="G60">
            <v>19.887</v>
          </cell>
          <cell r="H60">
            <v>19.405999999999999</v>
          </cell>
          <cell r="I60">
            <v>18.969000000000001</v>
          </cell>
          <cell r="J60">
            <v>18.574000000000002</v>
          </cell>
          <cell r="K60">
            <v>18.222999999999999</v>
          </cell>
          <cell r="L60">
            <v>17.923999999999999</v>
          </cell>
          <cell r="M60">
            <v>17.675999999999998</v>
          </cell>
          <cell r="N60">
            <v>17.475999999999999</v>
          </cell>
          <cell r="O60">
            <v>17.314</v>
          </cell>
        </row>
        <row r="61">
          <cell r="C61" t="str">
            <v>Equatorial Guinea</v>
          </cell>
          <cell r="D61" t="str">
            <v>GNQ</v>
          </cell>
          <cell r="E61">
            <v>46.67</v>
          </cell>
          <cell r="F61">
            <v>39.302999999999997</v>
          </cell>
          <cell r="G61">
            <v>37.170999999999999</v>
          </cell>
          <cell r="H61">
            <v>36.972999999999999</v>
          </cell>
          <cell r="I61">
            <v>36.770000000000003</v>
          </cell>
          <cell r="J61">
            <v>36.545999999999999</v>
          </cell>
          <cell r="K61">
            <v>36.292999999999999</v>
          </cell>
          <cell r="L61">
            <v>36.006999999999998</v>
          </cell>
          <cell r="M61">
            <v>35.695</v>
          </cell>
          <cell r="N61">
            <v>35.362000000000002</v>
          </cell>
          <cell r="O61">
            <v>35.006999999999998</v>
          </cell>
        </row>
        <row r="62">
          <cell r="C62" t="str">
            <v>Eritrea</v>
          </cell>
          <cell r="D62" t="str">
            <v>ERI</v>
          </cell>
          <cell r="E62">
            <v>42.972000000000001</v>
          </cell>
          <cell r="F62">
            <v>36.64</v>
          </cell>
          <cell r="G62">
            <v>37.866</v>
          </cell>
          <cell r="H62">
            <v>37.805</v>
          </cell>
          <cell r="I62">
            <v>37.603999999999999</v>
          </cell>
          <cell r="J62">
            <v>37.256999999999998</v>
          </cell>
          <cell r="K62">
            <v>36.773000000000003</v>
          </cell>
          <cell r="L62">
            <v>36.173000000000002</v>
          </cell>
          <cell r="M62">
            <v>35.502000000000002</v>
          </cell>
          <cell r="N62">
            <v>34.799999999999997</v>
          </cell>
          <cell r="O62">
            <v>34.091000000000001</v>
          </cell>
        </row>
        <row r="63">
          <cell r="C63" t="str">
            <v>Estonia</v>
          </cell>
          <cell r="D63" t="str">
            <v>EST</v>
          </cell>
          <cell r="E63">
            <v>14.2</v>
          </cell>
          <cell r="F63">
            <v>9.4</v>
          </cell>
          <cell r="G63">
            <v>11</v>
          </cell>
          <cell r="H63">
            <v>11.8</v>
          </cell>
          <cell r="I63">
            <v>12</v>
          </cell>
          <cell r="J63">
            <v>11.8</v>
          </cell>
          <cell r="K63">
            <v>11.9</v>
          </cell>
          <cell r="L63">
            <v>11.1</v>
          </cell>
          <cell r="M63">
            <v>10.6</v>
          </cell>
          <cell r="N63">
            <v>10.3</v>
          </cell>
          <cell r="O63">
            <v>10.3</v>
          </cell>
        </row>
        <row r="64">
          <cell r="C64" t="str">
            <v>Ethiopia</v>
          </cell>
          <cell r="D64" t="str">
            <v>ETH</v>
          </cell>
          <cell r="E64">
            <v>47.503999999999998</v>
          </cell>
          <cell r="F64">
            <v>43.69</v>
          </cell>
          <cell r="G64">
            <v>37.814999999999998</v>
          </cell>
          <cell r="H64">
            <v>36.902999999999999</v>
          </cell>
          <cell r="I64">
            <v>36.061999999999998</v>
          </cell>
          <cell r="J64">
            <v>35.301000000000002</v>
          </cell>
          <cell r="K64">
            <v>34.622</v>
          </cell>
          <cell r="L64">
            <v>34.014000000000003</v>
          </cell>
          <cell r="M64">
            <v>33.456000000000003</v>
          </cell>
          <cell r="N64">
            <v>32.924999999999997</v>
          </cell>
          <cell r="O64">
            <v>32.411999999999999</v>
          </cell>
        </row>
        <row r="65">
          <cell r="C65" t="str">
            <v>Faroe Islands</v>
          </cell>
          <cell r="D65" t="str">
            <v>FRO</v>
          </cell>
          <cell r="E65">
            <v>19.899999999999999</v>
          </cell>
          <cell r="F65">
            <v>15.1</v>
          </cell>
          <cell r="G65">
            <v>13.7</v>
          </cell>
          <cell r="H65">
            <v>14</v>
          </cell>
          <cell r="I65">
            <v>13.8</v>
          </cell>
          <cell r="J65">
            <v>12.6</v>
          </cell>
          <cell r="K65">
            <v>13.2</v>
          </cell>
          <cell r="L65">
            <v>12</v>
          </cell>
          <cell r="M65">
            <v>12.9</v>
          </cell>
          <cell r="N65">
            <v>13</v>
          </cell>
          <cell r="O65">
            <v>13.2</v>
          </cell>
        </row>
        <row r="66">
          <cell r="C66" t="str">
            <v>Fiji</v>
          </cell>
          <cell r="D66" t="str">
            <v>FJI</v>
          </cell>
          <cell r="E66">
            <v>28.890999999999998</v>
          </cell>
          <cell r="F66">
            <v>24.739000000000001</v>
          </cell>
          <cell r="G66">
            <v>22.901</v>
          </cell>
          <cell r="H66">
            <v>22.585999999999999</v>
          </cell>
          <cell r="I66">
            <v>22.263000000000002</v>
          </cell>
          <cell r="J66">
            <v>21.928999999999998</v>
          </cell>
          <cell r="K66">
            <v>21.582999999999998</v>
          </cell>
          <cell r="L66">
            <v>21.221</v>
          </cell>
          <cell r="M66">
            <v>20.846</v>
          </cell>
          <cell r="N66">
            <v>20.463000000000001</v>
          </cell>
          <cell r="O66">
            <v>20.074999999999999</v>
          </cell>
        </row>
        <row r="67">
          <cell r="C67" t="str">
            <v>Finland</v>
          </cell>
          <cell r="D67" t="str">
            <v>FIN</v>
          </cell>
          <cell r="E67">
            <v>13.1</v>
          </cell>
          <cell r="F67">
            <v>11</v>
          </cell>
          <cell r="G67">
            <v>11.2</v>
          </cell>
          <cell r="H67">
            <v>11.1</v>
          </cell>
          <cell r="I67">
            <v>11.2</v>
          </cell>
          <cell r="J67">
            <v>11.3</v>
          </cell>
          <cell r="K67">
            <v>11.4</v>
          </cell>
          <cell r="L67">
            <v>11.1</v>
          </cell>
          <cell r="M67">
            <v>11</v>
          </cell>
          <cell r="N67">
            <v>10.7</v>
          </cell>
          <cell r="O67">
            <v>10.5</v>
          </cell>
        </row>
        <row r="68">
          <cell r="C68" t="str">
            <v>France</v>
          </cell>
          <cell r="D68" t="str">
            <v>FRA</v>
          </cell>
          <cell r="E68">
            <v>13.4</v>
          </cell>
          <cell r="F68">
            <v>13.3</v>
          </cell>
          <cell r="G68">
            <v>13.1</v>
          </cell>
          <cell r="H68">
            <v>12.8</v>
          </cell>
          <cell r="I68">
            <v>12.9</v>
          </cell>
          <cell r="J68">
            <v>12.8</v>
          </cell>
          <cell r="K68">
            <v>12.9</v>
          </cell>
          <cell r="L68">
            <v>12.7</v>
          </cell>
          <cell r="M68">
            <v>12.6</v>
          </cell>
          <cell r="N68">
            <v>12.4</v>
          </cell>
          <cell r="O68">
            <v>12.4</v>
          </cell>
        </row>
        <row r="69">
          <cell r="C69" t="str">
            <v>French Polynesia</v>
          </cell>
          <cell r="D69" t="str">
            <v>PYF</v>
          </cell>
          <cell r="E69">
            <v>28.308</v>
          </cell>
          <cell r="F69">
            <v>19.960999999999999</v>
          </cell>
          <cell r="G69">
            <v>17.904</v>
          </cell>
          <cell r="H69">
            <v>17.635999999999999</v>
          </cell>
          <cell r="I69">
            <v>17.393999999999998</v>
          </cell>
          <cell r="J69">
            <v>17.172999999999998</v>
          </cell>
          <cell r="K69">
            <v>16.966999999999999</v>
          </cell>
          <cell r="L69">
            <v>16.771999999999998</v>
          </cell>
          <cell r="M69">
            <v>16.582999999999998</v>
          </cell>
          <cell r="N69">
            <v>16.393000000000001</v>
          </cell>
          <cell r="O69">
            <v>16.199000000000002</v>
          </cell>
        </row>
        <row r="70">
          <cell r="C70" t="str">
            <v>Gabon</v>
          </cell>
          <cell r="D70" t="str">
            <v>GAB</v>
          </cell>
          <cell r="E70">
            <v>37.113</v>
          </cell>
          <cell r="F70">
            <v>33.22</v>
          </cell>
          <cell r="G70">
            <v>31.672999999999998</v>
          </cell>
          <cell r="H70">
            <v>31.582000000000001</v>
          </cell>
          <cell r="I70">
            <v>31.504000000000001</v>
          </cell>
          <cell r="J70">
            <v>31.417999999999999</v>
          </cell>
          <cell r="K70">
            <v>31.298999999999999</v>
          </cell>
          <cell r="L70">
            <v>31.122</v>
          </cell>
          <cell r="M70">
            <v>30.875</v>
          </cell>
          <cell r="N70">
            <v>30.555</v>
          </cell>
          <cell r="O70">
            <v>30.166</v>
          </cell>
        </row>
        <row r="71">
          <cell r="C71" t="str">
            <v>Gambia, The</v>
          </cell>
          <cell r="D71" t="str">
            <v>GMB</v>
          </cell>
          <cell r="E71">
            <v>47.469000000000001</v>
          </cell>
          <cell r="F71">
            <v>45.268999999999998</v>
          </cell>
          <cell r="G71">
            <v>44.009</v>
          </cell>
          <cell r="H71">
            <v>43.828000000000003</v>
          </cell>
          <cell r="I71">
            <v>43.661000000000001</v>
          </cell>
          <cell r="J71">
            <v>43.5</v>
          </cell>
          <cell r="K71">
            <v>43.325000000000003</v>
          </cell>
          <cell r="L71">
            <v>43.113999999999997</v>
          </cell>
          <cell r="M71">
            <v>42.85</v>
          </cell>
          <cell r="N71">
            <v>42.524999999999999</v>
          </cell>
          <cell r="O71">
            <v>42.137999999999998</v>
          </cell>
        </row>
        <row r="72">
          <cell r="C72" t="str">
            <v>Georgia</v>
          </cell>
          <cell r="D72" t="str">
            <v>GEO</v>
          </cell>
          <cell r="E72">
            <v>16.922999999999998</v>
          </cell>
          <cell r="F72">
            <v>11.955</v>
          </cell>
          <cell r="G72">
            <v>13.224</v>
          </cell>
          <cell r="H72">
            <v>13.554</v>
          </cell>
          <cell r="I72">
            <v>13.805999999999999</v>
          </cell>
          <cell r="J72">
            <v>13.956</v>
          </cell>
          <cell r="K72">
            <v>13.999000000000001</v>
          </cell>
          <cell r="L72">
            <v>13.946999999999999</v>
          </cell>
          <cell r="M72">
            <v>13.835000000000001</v>
          </cell>
          <cell r="N72">
            <v>13.693</v>
          </cell>
          <cell r="O72">
            <v>13.532</v>
          </cell>
        </row>
        <row r="73">
          <cell r="C73" t="str">
            <v>Germany</v>
          </cell>
          <cell r="D73" t="str">
            <v>DEU</v>
          </cell>
          <cell r="E73">
            <v>11.4</v>
          </cell>
          <cell r="F73">
            <v>9.3000000000000007</v>
          </cell>
          <cell r="G73">
            <v>8.1999999999999993</v>
          </cell>
          <cell r="H73">
            <v>8.3000000000000007</v>
          </cell>
          <cell r="I73">
            <v>8.3000000000000007</v>
          </cell>
          <cell r="J73">
            <v>8.1</v>
          </cell>
          <cell r="K73">
            <v>8.3000000000000007</v>
          </cell>
          <cell r="L73">
            <v>8.1</v>
          </cell>
          <cell r="M73">
            <v>8.4</v>
          </cell>
          <cell r="N73">
            <v>8.3000000000000007</v>
          </cell>
          <cell r="O73">
            <v>8.6</v>
          </cell>
        </row>
        <row r="74">
          <cell r="C74" t="str">
            <v>Ghana</v>
          </cell>
          <cell r="D74" t="str">
            <v>GHA</v>
          </cell>
          <cell r="E74">
            <v>38.960999999999999</v>
          </cell>
          <cell r="F74">
            <v>34.588999999999999</v>
          </cell>
          <cell r="G74">
            <v>33.805</v>
          </cell>
          <cell r="H74">
            <v>33.726999999999997</v>
          </cell>
          <cell r="I74">
            <v>33.689</v>
          </cell>
          <cell r="J74">
            <v>33.674999999999997</v>
          </cell>
          <cell r="K74">
            <v>33.65</v>
          </cell>
          <cell r="L74">
            <v>33.570999999999998</v>
          </cell>
          <cell r="M74">
            <v>33.405000000000001</v>
          </cell>
          <cell r="N74">
            <v>33.131</v>
          </cell>
          <cell r="O74">
            <v>32.747</v>
          </cell>
        </row>
        <row r="75">
          <cell r="C75" t="str">
            <v>Greece</v>
          </cell>
          <cell r="D75" t="str">
            <v>GRC</v>
          </cell>
          <cell r="E75">
            <v>10</v>
          </cell>
          <cell r="F75">
            <v>9.6</v>
          </cell>
          <cell r="G75">
            <v>10.199999999999999</v>
          </cell>
          <cell r="H75">
            <v>10.1</v>
          </cell>
          <cell r="I75">
            <v>10.7</v>
          </cell>
          <cell r="J75">
            <v>10.6</v>
          </cell>
          <cell r="K75">
            <v>10.3</v>
          </cell>
          <cell r="L75">
            <v>9.6</v>
          </cell>
          <cell r="M75">
            <v>9.1</v>
          </cell>
          <cell r="N75">
            <v>8.6</v>
          </cell>
          <cell r="O75">
            <v>8.5</v>
          </cell>
        </row>
        <row r="76">
          <cell r="C76" t="str">
            <v>Greenland</v>
          </cell>
          <cell r="D76" t="str">
            <v>GRL</v>
          </cell>
          <cell r="E76">
            <v>22.6</v>
          </cell>
          <cell r="F76">
            <v>15.6</v>
          </cell>
          <cell r="G76">
            <v>14.8</v>
          </cell>
          <cell r="H76">
            <v>15.1</v>
          </cell>
          <cell r="I76">
            <v>14.8</v>
          </cell>
          <cell r="J76">
            <v>15.9</v>
          </cell>
          <cell r="K76">
            <v>15.3</v>
          </cell>
          <cell r="L76">
            <v>14.4</v>
          </cell>
          <cell r="M76">
            <v>13.9</v>
          </cell>
          <cell r="N76">
            <v>14.5</v>
          </cell>
          <cell r="O76">
            <v>14.3</v>
          </cell>
        </row>
        <row r="77">
          <cell r="C77" t="str">
            <v>Grenada</v>
          </cell>
          <cell r="D77" t="str">
            <v>GRD</v>
          </cell>
          <cell r="E77">
            <v>28.414999999999999</v>
          </cell>
          <cell r="F77">
            <v>19.399000000000001</v>
          </cell>
          <cell r="G77">
            <v>18.989000000000001</v>
          </cell>
          <cell r="H77">
            <v>19.131</v>
          </cell>
          <cell r="I77">
            <v>19.266999999999999</v>
          </cell>
          <cell r="J77">
            <v>19.376000000000001</v>
          </cell>
          <cell r="K77">
            <v>19.439</v>
          </cell>
          <cell r="L77">
            <v>19.45</v>
          </cell>
          <cell r="M77">
            <v>19.414000000000001</v>
          </cell>
          <cell r="N77">
            <v>19.334</v>
          </cell>
          <cell r="O77">
            <v>19.204999999999998</v>
          </cell>
        </row>
        <row r="78">
          <cell r="C78" t="str">
            <v>Guam</v>
          </cell>
          <cell r="D78" t="str">
            <v>GUM</v>
          </cell>
          <cell r="E78">
            <v>25.614999999999998</v>
          </cell>
          <cell r="F78">
            <v>21.936</v>
          </cell>
          <cell r="G78">
            <v>18.977</v>
          </cell>
          <cell r="H78">
            <v>18.585999999999999</v>
          </cell>
          <cell r="I78">
            <v>18.254999999999999</v>
          </cell>
          <cell r="J78">
            <v>17.986999999999998</v>
          </cell>
          <cell r="K78">
            <v>17.777999999999999</v>
          </cell>
          <cell r="L78">
            <v>17.620999999999999</v>
          </cell>
          <cell r="M78">
            <v>17.497</v>
          </cell>
          <cell r="N78">
            <v>17.388999999999999</v>
          </cell>
          <cell r="O78">
            <v>17.286999999999999</v>
          </cell>
        </row>
        <row r="79">
          <cell r="C79" t="str">
            <v>Guatemala</v>
          </cell>
          <cell r="D79" t="str">
            <v>GTM</v>
          </cell>
          <cell r="E79">
            <v>38.366</v>
          </cell>
          <cell r="F79">
            <v>34.747999999999998</v>
          </cell>
          <cell r="G79">
            <v>30.71</v>
          </cell>
          <cell r="H79">
            <v>30.085000000000001</v>
          </cell>
          <cell r="I79">
            <v>29.518999999999998</v>
          </cell>
          <cell r="J79">
            <v>29.015999999999998</v>
          </cell>
          <cell r="K79">
            <v>28.574000000000002</v>
          </cell>
          <cell r="L79">
            <v>28.181999999999999</v>
          </cell>
          <cell r="M79">
            <v>27.818999999999999</v>
          </cell>
          <cell r="N79">
            <v>27.465</v>
          </cell>
          <cell r="O79">
            <v>27.111999999999998</v>
          </cell>
        </row>
        <row r="80">
          <cell r="C80" t="str">
            <v>Guinea</v>
          </cell>
          <cell r="D80" t="str">
            <v>GIN</v>
          </cell>
          <cell r="E80">
            <v>46.505000000000003</v>
          </cell>
          <cell r="F80">
            <v>42.777000000000001</v>
          </cell>
          <cell r="G80">
            <v>40.36</v>
          </cell>
          <cell r="H80">
            <v>39.948</v>
          </cell>
          <cell r="I80">
            <v>39.530999999999999</v>
          </cell>
          <cell r="J80">
            <v>39.109000000000002</v>
          </cell>
          <cell r="K80">
            <v>38.68</v>
          </cell>
          <cell r="L80">
            <v>38.241</v>
          </cell>
          <cell r="M80">
            <v>37.792999999999999</v>
          </cell>
          <cell r="N80">
            <v>37.337000000000003</v>
          </cell>
          <cell r="O80">
            <v>36.875</v>
          </cell>
        </row>
        <row r="81">
          <cell r="C81" t="str">
            <v>Guinea-Bissau</v>
          </cell>
          <cell r="D81" t="str">
            <v>GNB</v>
          </cell>
          <cell r="E81">
            <v>45.429000000000002</v>
          </cell>
          <cell r="F81">
            <v>40.875999999999998</v>
          </cell>
          <cell r="G81">
            <v>39.276000000000003</v>
          </cell>
          <cell r="H81">
            <v>39.078000000000003</v>
          </cell>
          <cell r="I81">
            <v>38.881</v>
          </cell>
          <cell r="J81">
            <v>38.674999999999997</v>
          </cell>
          <cell r="K81">
            <v>38.444000000000003</v>
          </cell>
          <cell r="L81">
            <v>38.174999999999997</v>
          </cell>
          <cell r="M81">
            <v>37.863</v>
          </cell>
          <cell r="N81">
            <v>37.503</v>
          </cell>
          <cell r="O81">
            <v>37.097000000000001</v>
          </cell>
        </row>
        <row r="82">
          <cell r="C82" t="str">
            <v>Guyana</v>
          </cell>
          <cell r="D82" t="str">
            <v>GUY</v>
          </cell>
          <cell r="E82">
            <v>32.713000000000001</v>
          </cell>
          <cell r="F82">
            <v>25.64</v>
          </cell>
          <cell r="G82">
            <v>20.780999999999999</v>
          </cell>
          <cell r="H82">
            <v>20.123000000000001</v>
          </cell>
          <cell r="I82">
            <v>19.579999999999998</v>
          </cell>
          <cell r="J82">
            <v>19.164000000000001</v>
          </cell>
          <cell r="K82">
            <v>18.890999999999998</v>
          </cell>
          <cell r="L82">
            <v>18.77</v>
          </cell>
          <cell r="M82">
            <v>18.777000000000001</v>
          </cell>
          <cell r="N82">
            <v>18.885000000000002</v>
          </cell>
          <cell r="O82">
            <v>19.065000000000001</v>
          </cell>
        </row>
        <row r="83">
          <cell r="C83" t="str">
            <v>Haiti</v>
          </cell>
          <cell r="D83" t="str">
            <v>HTI</v>
          </cell>
          <cell r="E83">
            <v>37.243000000000002</v>
          </cell>
          <cell r="F83">
            <v>31.125</v>
          </cell>
          <cell r="G83">
            <v>28.349</v>
          </cell>
          <cell r="H83">
            <v>27.951000000000001</v>
          </cell>
          <cell r="I83">
            <v>27.536999999999999</v>
          </cell>
          <cell r="J83">
            <v>27.103000000000002</v>
          </cell>
          <cell r="K83">
            <v>26.655000000000001</v>
          </cell>
          <cell r="L83">
            <v>26.204000000000001</v>
          </cell>
          <cell r="M83">
            <v>25.763999999999999</v>
          </cell>
          <cell r="N83">
            <v>25.344999999999999</v>
          </cell>
          <cell r="O83">
            <v>24.951000000000001</v>
          </cell>
        </row>
        <row r="84">
          <cell r="C84" t="str">
            <v>Honduras</v>
          </cell>
          <cell r="D84" t="str">
            <v>HND</v>
          </cell>
          <cell r="E84">
            <v>38.35</v>
          </cell>
          <cell r="F84">
            <v>31.52</v>
          </cell>
          <cell r="G84">
            <v>26.318000000000001</v>
          </cell>
          <cell r="H84">
            <v>25.513999999999999</v>
          </cell>
          <cell r="I84">
            <v>24.728000000000002</v>
          </cell>
          <cell r="J84">
            <v>23.971</v>
          </cell>
          <cell r="K84">
            <v>23.260999999999999</v>
          </cell>
          <cell r="L84">
            <v>22.622</v>
          </cell>
          <cell r="M84">
            <v>22.065000000000001</v>
          </cell>
          <cell r="N84">
            <v>21.593</v>
          </cell>
          <cell r="O84">
            <v>21.202999999999999</v>
          </cell>
        </row>
        <row r="85">
          <cell r="C85" t="str">
            <v>Hong Kong SAR, China</v>
          </cell>
          <cell r="D85" t="str">
            <v>HKG</v>
          </cell>
          <cell r="E85">
            <v>12</v>
          </cell>
          <cell r="F85">
            <v>8.1</v>
          </cell>
          <cell r="G85">
            <v>9.6</v>
          </cell>
          <cell r="H85">
            <v>10.199999999999999</v>
          </cell>
          <cell r="I85">
            <v>11.3</v>
          </cell>
          <cell r="J85">
            <v>11.8</v>
          </cell>
          <cell r="K85">
            <v>12.6</v>
          </cell>
          <cell r="L85">
            <v>13.5</v>
          </cell>
          <cell r="M85">
            <v>12.8</v>
          </cell>
          <cell r="N85">
            <v>7.9</v>
          </cell>
          <cell r="O85">
            <v>8.6</v>
          </cell>
        </row>
        <row r="86">
          <cell r="C86" t="str">
            <v>Hungary</v>
          </cell>
          <cell r="D86" t="str">
            <v>HUN</v>
          </cell>
          <cell r="E86">
            <v>12.1</v>
          </cell>
          <cell r="F86">
            <v>9.6</v>
          </cell>
          <cell r="G86">
            <v>9.9</v>
          </cell>
          <cell r="H86">
            <v>9.6999999999999993</v>
          </cell>
          <cell r="I86">
            <v>9.9</v>
          </cell>
          <cell r="J86">
            <v>9.6</v>
          </cell>
          <cell r="K86">
            <v>9</v>
          </cell>
          <cell r="L86">
            <v>8.8000000000000007</v>
          </cell>
          <cell r="M86">
            <v>9.1</v>
          </cell>
          <cell r="N86">
            <v>9</v>
          </cell>
          <cell r="O86">
            <v>9.5</v>
          </cell>
        </row>
        <row r="87">
          <cell r="C87" t="str">
            <v>Iceland</v>
          </cell>
          <cell r="D87" t="str">
            <v>ISL</v>
          </cell>
          <cell r="E87">
            <v>18.7</v>
          </cell>
          <cell r="F87">
            <v>15.3</v>
          </cell>
          <cell r="G87">
            <v>14.5</v>
          </cell>
          <cell r="H87">
            <v>14.6</v>
          </cell>
          <cell r="I87">
            <v>15.2</v>
          </cell>
          <cell r="J87">
            <v>15.8</v>
          </cell>
          <cell r="K87">
            <v>15.4</v>
          </cell>
          <cell r="L87">
            <v>14.1</v>
          </cell>
          <cell r="M87">
            <v>14.1</v>
          </cell>
          <cell r="N87">
            <v>13.4</v>
          </cell>
          <cell r="O87">
            <v>13.4</v>
          </cell>
        </row>
        <row r="88">
          <cell r="C88" t="str">
            <v>India</v>
          </cell>
          <cell r="D88" t="str">
            <v>IND</v>
          </cell>
          <cell r="E88">
            <v>31.498000000000001</v>
          </cell>
          <cell r="F88">
            <v>26.459</v>
          </cell>
          <cell r="G88">
            <v>23.652999999999999</v>
          </cell>
          <cell r="H88">
            <v>23.143999999999998</v>
          </cell>
          <cell r="I88">
            <v>22.625</v>
          </cell>
          <cell r="J88">
            <v>22.103000000000002</v>
          </cell>
          <cell r="K88">
            <v>21.594999999999999</v>
          </cell>
          <cell r="L88">
            <v>21.116</v>
          </cell>
          <cell r="M88">
            <v>20.678999999999998</v>
          </cell>
          <cell r="N88">
            <v>20.291</v>
          </cell>
          <cell r="O88">
            <v>19.952000000000002</v>
          </cell>
        </row>
        <row r="89">
          <cell r="C89" t="str">
            <v>Indonesia</v>
          </cell>
          <cell r="D89" t="str">
            <v>IDN</v>
          </cell>
          <cell r="E89">
            <v>25.812999999999999</v>
          </cell>
          <cell r="F89">
            <v>21.518000000000001</v>
          </cell>
          <cell r="G89">
            <v>21.428999999999998</v>
          </cell>
          <cell r="H89">
            <v>21.364000000000001</v>
          </cell>
          <cell r="I89">
            <v>21.283000000000001</v>
          </cell>
          <cell r="J89">
            <v>21.177</v>
          </cell>
          <cell r="K89">
            <v>21.033999999999999</v>
          </cell>
          <cell r="L89">
            <v>20.841000000000001</v>
          </cell>
          <cell r="M89">
            <v>20.594999999999999</v>
          </cell>
          <cell r="N89">
            <v>20.297000000000001</v>
          </cell>
          <cell r="O89">
            <v>19.954999999999998</v>
          </cell>
        </row>
        <row r="90">
          <cell r="C90" t="str">
            <v>Iran, Islamic Rep.</v>
          </cell>
          <cell r="D90" t="str">
            <v>IRN</v>
          </cell>
          <cell r="E90">
            <v>33.228999999999999</v>
          </cell>
          <cell r="F90">
            <v>18.785</v>
          </cell>
          <cell r="G90">
            <v>17.856000000000002</v>
          </cell>
          <cell r="H90">
            <v>18.001000000000001</v>
          </cell>
          <cell r="I90">
            <v>18.154</v>
          </cell>
          <cell r="J90">
            <v>18.277999999999999</v>
          </cell>
          <cell r="K90">
            <v>18.335999999999999</v>
          </cell>
          <cell r="L90">
            <v>18.295000000000002</v>
          </cell>
          <cell r="M90">
            <v>18.149999999999999</v>
          </cell>
          <cell r="N90">
            <v>17.899999999999999</v>
          </cell>
          <cell r="O90">
            <v>17.544</v>
          </cell>
        </row>
        <row r="91">
          <cell r="C91" t="str">
            <v>Iraq</v>
          </cell>
          <cell r="D91" t="str">
            <v>IRQ</v>
          </cell>
          <cell r="E91">
            <v>37.704000000000001</v>
          </cell>
          <cell r="F91">
            <v>35.625999999999998</v>
          </cell>
          <cell r="G91">
            <v>35.261000000000003</v>
          </cell>
          <cell r="H91">
            <v>35.395000000000003</v>
          </cell>
          <cell r="I91">
            <v>35.494</v>
          </cell>
          <cell r="J91">
            <v>35.533999999999999</v>
          </cell>
          <cell r="K91">
            <v>35.496000000000002</v>
          </cell>
          <cell r="L91">
            <v>35.369999999999997</v>
          </cell>
          <cell r="M91">
            <v>35.17</v>
          </cell>
          <cell r="N91">
            <v>34.909999999999997</v>
          </cell>
          <cell r="O91">
            <v>34.594000000000001</v>
          </cell>
        </row>
        <row r="92">
          <cell r="C92" t="str">
            <v>Ireland</v>
          </cell>
          <cell r="D92" t="str">
            <v>IRL</v>
          </cell>
          <cell r="E92">
            <v>15.1</v>
          </cell>
          <cell r="F92">
            <v>14.4</v>
          </cell>
          <cell r="G92">
            <v>15.3</v>
          </cell>
          <cell r="H92">
            <v>16.2</v>
          </cell>
          <cell r="I92">
            <v>16.7</v>
          </cell>
          <cell r="J92">
            <v>16.7</v>
          </cell>
          <cell r="K92">
            <v>16.5</v>
          </cell>
          <cell r="L92">
            <v>16.2</v>
          </cell>
          <cell r="M92">
            <v>15.7</v>
          </cell>
          <cell r="N92">
            <v>15</v>
          </cell>
          <cell r="O92">
            <v>14.4</v>
          </cell>
        </row>
        <row r="93">
          <cell r="C93" t="str">
            <v>Isle of Man</v>
          </cell>
          <cell r="D93" t="str">
            <v>IMY</v>
          </cell>
          <cell r="E93" t="str">
            <v>..</v>
          </cell>
          <cell r="F93" t="str">
            <v>..</v>
          </cell>
          <cell r="G93" t="str">
            <v>..</v>
          </cell>
          <cell r="H93">
            <v>11.4</v>
          </cell>
          <cell r="I93" t="str">
            <v>..</v>
          </cell>
          <cell r="J93" t="str">
            <v>..</v>
          </cell>
          <cell r="K93" t="str">
            <v>..</v>
          </cell>
          <cell r="L93" t="str">
            <v>..</v>
          </cell>
          <cell r="M93" t="str">
            <v>..</v>
          </cell>
          <cell r="N93" t="str">
            <v>..</v>
          </cell>
          <cell r="O93" t="str">
            <v>..</v>
          </cell>
        </row>
        <row r="94">
          <cell r="C94" t="str">
            <v>Israel</v>
          </cell>
          <cell r="D94" t="str">
            <v>ISR</v>
          </cell>
          <cell r="E94">
            <v>22.2</v>
          </cell>
          <cell r="F94">
            <v>21.7</v>
          </cell>
          <cell r="G94">
            <v>21</v>
          </cell>
          <cell r="H94">
            <v>21.1</v>
          </cell>
          <cell r="I94">
            <v>21.5</v>
          </cell>
          <cell r="J94">
            <v>21.5</v>
          </cell>
          <cell r="K94">
            <v>21.8</v>
          </cell>
          <cell r="L94">
            <v>21.4</v>
          </cell>
          <cell r="M94">
            <v>21.6</v>
          </cell>
          <cell r="N94">
            <v>21.3</v>
          </cell>
          <cell r="O94">
            <v>21.3</v>
          </cell>
        </row>
        <row r="95">
          <cell r="C95" t="str">
            <v>Italy</v>
          </cell>
          <cell r="D95" t="str">
            <v>ITA</v>
          </cell>
          <cell r="E95">
            <v>10</v>
          </cell>
          <cell r="F95">
            <v>9.5</v>
          </cell>
          <cell r="G95">
            <v>9.6</v>
          </cell>
          <cell r="H95">
            <v>9.6999999999999993</v>
          </cell>
          <cell r="I95">
            <v>9.8000000000000007</v>
          </cell>
          <cell r="J95">
            <v>9.6</v>
          </cell>
          <cell r="K95">
            <v>9.5</v>
          </cell>
          <cell r="L95">
            <v>9.1999999999999993</v>
          </cell>
          <cell r="M95">
            <v>9</v>
          </cell>
          <cell r="N95">
            <v>8.5</v>
          </cell>
          <cell r="O95">
            <v>8.3000000000000007</v>
          </cell>
        </row>
        <row r="96">
          <cell r="C96" t="str">
            <v>Jamaica</v>
          </cell>
          <cell r="D96" t="str">
            <v>JAM</v>
          </cell>
          <cell r="E96">
            <v>25.2</v>
          </cell>
          <cell r="F96">
            <v>20.7</v>
          </cell>
          <cell r="G96">
            <v>16.3</v>
          </cell>
          <cell r="H96">
            <v>16.29</v>
          </cell>
          <cell r="I96">
            <v>16.14</v>
          </cell>
          <cell r="J96">
            <v>15.96</v>
          </cell>
          <cell r="K96">
            <v>15.05</v>
          </cell>
          <cell r="L96">
            <v>14.69</v>
          </cell>
          <cell r="M96">
            <v>14.53</v>
          </cell>
          <cell r="N96">
            <v>13.54</v>
          </cell>
          <cell r="O96">
            <v>13.54</v>
          </cell>
        </row>
        <row r="97">
          <cell r="C97" t="str">
            <v>Japan</v>
          </cell>
          <cell r="D97" t="str">
            <v>JPN</v>
          </cell>
          <cell r="E97">
            <v>10</v>
          </cell>
          <cell r="F97">
            <v>9.4</v>
          </cell>
          <cell r="G97">
            <v>8.65</v>
          </cell>
          <cell r="H97">
            <v>8.6300000000000008</v>
          </cell>
          <cell r="I97">
            <v>8.6999999999999993</v>
          </cell>
          <cell r="J97">
            <v>8.5</v>
          </cell>
          <cell r="K97">
            <v>8.5</v>
          </cell>
          <cell r="L97">
            <v>8.3000000000000007</v>
          </cell>
          <cell r="M97">
            <v>8.1999999999999993</v>
          </cell>
          <cell r="N97">
            <v>8.1999999999999993</v>
          </cell>
          <cell r="O97">
            <v>8</v>
          </cell>
        </row>
        <row r="98">
          <cell r="C98" t="str">
            <v>Jordan</v>
          </cell>
          <cell r="D98" t="str">
            <v>JOR</v>
          </cell>
          <cell r="E98">
            <v>34.436999999999998</v>
          </cell>
          <cell r="F98">
            <v>31.218</v>
          </cell>
          <cell r="G98">
            <v>29.09</v>
          </cell>
          <cell r="H98">
            <v>28.888000000000002</v>
          </cell>
          <cell r="I98">
            <v>28.719000000000001</v>
          </cell>
          <cell r="J98">
            <v>28.567</v>
          </cell>
          <cell r="K98">
            <v>28.4</v>
          </cell>
          <cell r="L98">
            <v>28.181999999999999</v>
          </cell>
          <cell r="M98">
            <v>27.890999999999998</v>
          </cell>
          <cell r="N98">
            <v>27.515000000000001</v>
          </cell>
          <cell r="O98">
            <v>27.052</v>
          </cell>
        </row>
        <row r="99">
          <cell r="C99" t="str">
            <v>Kazakhstan</v>
          </cell>
          <cell r="D99" t="str">
            <v>KAZ</v>
          </cell>
          <cell r="E99">
            <v>21.7</v>
          </cell>
          <cell r="F99">
            <v>14.7</v>
          </cell>
          <cell r="G99">
            <v>19.71</v>
          </cell>
          <cell r="H99">
            <v>20.79</v>
          </cell>
          <cell r="I99">
            <v>22.75</v>
          </cell>
          <cell r="J99">
            <v>22.15</v>
          </cell>
          <cell r="K99">
            <v>22.54</v>
          </cell>
          <cell r="L99">
            <v>22.52</v>
          </cell>
          <cell r="M99">
            <v>22.69</v>
          </cell>
          <cell r="N99">
            <v>22.73</v>
          </cell>
          <cell r="O99">
            <v>23.13</v>
          </cell>
        </row>
        <row r="100">
          <cell r="C100" t="str">
            <v>Kenya</v>
          </cell>
          <cell r="D100" t="str">
            <v>KEN</v>
          </cell>
          <cell r="E100">
            <v>42.18</v>
          </cell>
          <cell r="F100">
            <v>38.35</v>
          </cell>
          <cell r="G100">
            <v>38.308</v>
          </cell>
          <cell r="H100">
            <v>38.026000000000003</v>
          </cell>
          <cell r="I100">
            <v>37.676000000000002</v>
          </cell>
          <cell r="J100">
            <v>37.264000000000003</v>
          </cell>
          <cell r="K100">
            <v>36.798000000000002</v>
          </cell>
          <cell r="L100">
            <v>36.289000000000001</v>
          </cell>
          <cell r="M100">
            <v>35.749000000000002</v>
          </cell>
          <cell r="N100">
            <v>35.194000000000003</v>
          </cell>
          <cell r="O100">
            <v>34.636000000000003</v>
          </cell>
        </row>
        <row r="101">
          <cell r="C101" t="str">
            <v>Kiribati</v>
          </cell>
          <cell r="D101" t="str">
            <v>KIR</v>
          </cell>
          <cell r="E101">
            <v>36.713000000000001</v>
          </cell>
          <cell r="F101">
            <v>30.582999999999998</v>
          </cell>
          <cell r="G101">
            <v>29.536999999999999</v>
          </cell>
          <cell r="H101">
            <v>29.527999999999999</v>
          </cell>
          <cell r="I101">
            <v>29.526</v>
          </cell>
          <cell r="J101">
            <v>29.513000000000002</v>
          </cell>
          <cell r="K101">
            <v>29.468</v>
          </cell>
          <cell r="L101">
            <v>29.376999999999999</v>
          </cell>
          <cell r="M101">
            <v>29.234999999999999</v>
          </cell>
          <cell r="N101">
            <v>29.044</v>
          </cell>
          <cell r="O101">
            <v>28.8</v>
          </cell>
        </row>
        <row r="102">
          <cell r="C102" t="str">
            <v>Korea, Dem. People’s Rep.</v>
          </cell>
          <cell r="D102" t="str">
            <v>PRK</v>
          </cell>
          <cell r="E102">
            <v>20.765000000000001</v>
          </cell>
          <cell r="F102">
            <v>17.904</v>
          </cell>
          <cell r="G102">
            <v>15.166</v>
          </cell>
          <cell r="H102">
            <v>14.87</v>
          </cell>
          <cell r="I102">
            <v>14.648</v>
          </cell>
          <cell r="J102">
            <v>14.497999999999999</v>
          </cell>
          <cell r="K102">
            <v>14.411</v>
          </cell>
          <cell r="L102">
            <v>14.374000000000001</v>
          </cell>
          <cell r="M102">
            <v>14.363</v>
          </cell>
          <cell r="N102">
            <v>14.358000000000001</v>
          </cell>
          <cell r="O102">
            <v>14.349</v>
          </cell>
        </row>
        <row r="103">
          <cell r="C103" t="str">
            <v>Korea, Rep.</v>
          </cell>
          <cell r="D103" t="str">
            <v>KOR</v>
          </cell>
          <cell r="E103">
            <v>15.2</v>
          </cell>
          <cell r="F103">
            <v>13.3</v>
          </cell>
          <cell r="G103">
            <v>9.1999999999999993</v>
          </cell>
          <cell r="H103">
            <v>10</v>
          </cell>
          <cell r="I103">
            <v>9.4</v>
          </cell>
          <cell r="J103">
            <v>9</v>
          </cell>
          <cell r="K103">
            <v>9.4</v>
          </cell>
          <cell r="L103">
            <v>9.4</v>
          </cell>
          <cell r="M103">
            <v>9.6</v>
          </cell>
          <cell r="N103">
            <v>8.6</v>
          </cell>
          <cell r="O103">
            <v>8.6</v>
          </cell>
        </row>
        <row r="104">
          <cell r="C104" t="str">
            <v>Kosovo</v>
          </cell>
          <cell r="D104" t="str">
            <v>KSV</v>
          </cell>
          <cell r="E104">
            <v>29.6</v>
          </cell>
          <cell r="F104">
            <v>22.8</v>
          </cell>
          <cell r="G104">
            <v>19.100000000000001</v>
          </cell>
          <cell r="H104">
            <v>19.3</v>
          </cell>
          <cell r="I104">
            <v>19</v>
          </cell>
          <cell r="J104">
            <v>18.8</v>
          </cell>
          <cell r="K104">
            <v>18.5</v>
          </cell>
          <cell r="L104">
            <v>18.3</v>
          </cell>
          <cell r="M104">
            <v>18</v>
          </cell>
          <cell r="N104">
            <v>17.7</v>
          </cell>
          <cell r="O104">
            <v>17.399999999999999</v>
          </cell>
        </row>
        <row r="105">
          <cell r="C105" t="str">
            <v>Kuwait</v>
          </cell>
          <cell r="D105" t="str">
            <v>KWT</v>
          </cell>
          <cell r="E105">
            <v>21.414000000000001</v>
          </cell>
          <cell r="F105">
            <v>23.09</v>
          </cell>
          <cell r="G105">
            <v>22.547000000000001</v>
          </cell>
          <cell r="H105">
            <v>22.748999999999999</v>
          </cell>
          <cell r="I105">
            <v>22.780999999999999</v>
          </cell>
          <cell r="J105">
            <v>22.611999999999998</v>
          </cell>
          <cell r="K105">
            <v>22.251000000000001</v>
          </cell>
          <cell r="L105">
            <v>21.742999999999999</v>
          </cell>
          <cell r="M105">
            <v>21.170999999999999</v>
          </cell>
          <cell r="N105">
            <v>20.603000000000002</v>
          </cell>
          <cell r="O105">
            <v>20.064</v>
          </cell>
        </row>
        <row r="106">
          <cell r="C106" t="str">
            <v>Kyrgyz Republic</v>
          </cell>
          <cell r="D106" t="str">
            <v>KGZ</v>
          </cell>
          <cell r="E106">
            <v>29.1</v>
          </cell>
          <cell r="F106">
            <v>19.8</v>
          </cell>
          <cell r="G106">
            <v>23.1</v>
          </cell>
          <cell r="H106">
            <v>23.4</v>
          </cell>
          <cell r="I106">
            <v>23.9</v>
          </cell>
          <cell r="J106">
            <v>25.2</v>
          </cell>
          <cell r="K106">
            <v>26.8</v>
          </cell>
          <cell r="L106">
            <v>27.1</v>
          </cell>
          <cell r="M106">
            <v>27.6</v>
          </cell>
          <cell r="N106">
            <v>27.2</v>
          </cell>
          <cell r="O106">
            <v>27.7</v>
          </cell>
        </row>
        <row r="107">
          <cell r="C107" t="str">
            <v>Lao PDR</v>
          </cell>
          <cell r="D107" t="str">
            <v>LAO</v>
          </cell>
          <cell r="E107">
            <v>42.892000000000003</v>
          </cell>
          <cell r="F107">
            <v>31.91</v>
          </cell>
          <cell r="G107">
            <v>28.966000000000001</v>
          </cell>
          <cell r="H107">
            <v>28.821000000000002</v>
          </cell>
          <cell r="I107">
            <v>28.651</v>
          </cell>
          <cell r="J107">
            <v>28.428999999999998</v>
          </cell>
          <cell r="K107">
            <v>28.141999999999999</v>
          </cell>
          <cell r="L107">
            <v>27.8</v>
          </cell>
          <cell r="M107">
            <v>27.43</v>
          </cell>
          <cell r="N107">
            <v>27.050999999999998</v>
          </cell>
          <cell r="O107">
            <v>26.666</v>
          </cell>
        </row>
        <row r="108">
          <cell r="C108" t="str">
            <v>Latvia</v>
          </cell>
          <cell r="D108" t="str">
            <v>LVA</v>
          </cell>
          <cell r="E108">
            <v>14.2</v>
          </cell>
          <cell r="F108">
            <v>8.6</v>
          </cell>
          <cell r="G108">
            <v>10.3</v>
          </cell>
          <cell r="H108">
            <v>10.9</v>
          </cell>
          <cell r="I108">
            <v>11.2</v>
          </cell>
          <cell r="J108">
            <v>10.3</v>
          </cell>
          <cell r="K108">
            <v>9.4</v>
          </cell>
          <cell r="L108">
            <v>9.1</v>
          </cell>
          <cell r="M108">
            <v>9.8000000000000007</v>
          </cell>
          <cell r="N108">
            <v>10.199999999999999</v>
          </cell>
          <cell r="O108">
            <v>10.9</v>
          </cell>
        </row>
        <row r="109">
          <cell r="C109" t="str">
            <v>Lebanon</v>
          </cell>
          <cell r="D109" t="str">
            <v>LBN</v>
          </cell>
          <cell r="E109">
            <v>24.620999999999999</v>
          </cell>
          <cell r="F109">
            <v>18.53</v>
          </cell>
          <cell r="G109">
            <v>13.452999999999999</v>
          </cell>
          <cell r="H109">
            <v>13.127000000000001</v>
          </cell>
          <cell r="I109">
            <v>13.047000000000001</v>
          </cell>
          <cell r="J109">
            <v>13.198</v>
          </cell>
          <cell r="K109">
            <v>13.534000000000001</v>
          </cell>
          <cell r="L109">
            <v>13.981999999999999</v>
          </cell>
          <cell r="M109">
            <v>14.452999999999999</v>
          </cell>
          <cell r="N109">
            <v>14.87</v>
          </cell>
          <cell r="O109">
            <v>15.192</v>
          </cell>
        </row>
        <row r="110">
          <cell r="C110" t="str">
            <v>Lesotho</v>
          </cell>
          <cell r="D110" t="str">
            <v>LSO</v>
          </cell>
          <cell r="E110">
            <v>35.235999999999997</v>
          </cell>
          <cell r="F110">
            <v>31.443000000000001</v>
          </cell>
          <cell r="G110">
            <v>28.609000000000002</v>
          </cell>
          <cell r="H110">
            <v>28.507999999999999</v>
          </cell>
          <cell r="I110">
            <v>28.492999999999999</v>
          </cell>
          <cell r="J110">
            <v>28.542999999999999</v>
          </cell>
          <cell r="K110">
            <v>28.626000000000001</v>
          </cell>
          <cell r="L110">
            <v>28.707000000000001</v>
          </cell>
          <cell r="M110">
            <v>28.753</v>
          </cell>
          <cell r="N110">
            <v>28.738</v>
          </cell>
          <cell r="O110">
            <v>28.643999999999998</v>
          </cell>
        </row>
        <row r="111">
          <cell r="C111" t="str">
            <v>Liberia</v>
          </cell>
          <cell r="D111" t="str">
            <v>LBR</v>
          </cell>
          <cell r="E111">
            <v>45.331000000000003</v>
          </cell>
          <cell r="F111">
            <v>42.765000000000001</v>
          </cell>
          <cell r="G111">
            <v>39.597999999999999</v>
          </cell>
          <cell r="H111">
            <v>38.969000000000001</v>
          </cell>
          <cell r="I111">
            <v>38.338999999999999</v>
          </cell>
          <cell r="J111">
            <v>37.72</v>
          </cell>
          <cell r="K111">
            <v>37.122999999999998</v>
          </cell>
          <cell r="L111">
            <v>36.558</v>
          </cell>
          <cell r="M111">
            <v>36.024000000000001</v>
          </cell>
          <cell r="N111">
            <v>35.521000000000001</v>
          </cell>
          <cell r="O111">
            <v>35.051000000000002</v>
          </cell>
        </row>
        <row r="112">
          <cell r="C112" t="str">
            <v>Libya</v>
          </cell>
          <cell r="D112" t="str">
            <v>LBY</v>
          </cell>
          <cell r="E112">
            <v>28.725999999999999</v>
          </cell>
          <cell r="F112">
            <v>21.859000000000002</v>
          </cell>
          <cell r="G112">
            <v>22.638000000000002</v>
          </cell>
          <cell r="H112">
            <v>22.760999999999999</v>
          </cell>
          <cell r="I112">
            <v>22.806000000000001</v>
          </cell>
          <cell r="J112">
            <v>22.754000000000001</v>
          </cell>
          <cell r="K112">
            <v>22.585999999999999</v>
          </cell>
          <cell r="L112">
            <v>22.295000000000002</v>
          </cell>
          <cell r="M112">
            <v>21.9</v>
          </cell>
          <cell r="N112">
            <v>21.425000000000001</v>
          </cell>
          <cell r="O112">
            <v>20.887</v>
          </cell>
        </row>
        <row r="113">
          <cell r="C113" t="str">
            <v>Liechtenstein</v>
          </cell>
          <cell r="D113" t="str">
            <v>LIE</v>
          </cell>
          <cell r="E113">
            <v>13.2</v>
          </cell>
          <cell r="F113">
            <v>12.9</v>
          </cell>
          <cell r="G113">
            <v>10.3</v>
          </cell>
          <cell r="H113">
            <v>10</v>
          </cell>
          <cell r="I113">
            <v>9.9</v>
          </cell>
          <cell r="J113">
            <v>11.4</v>
          </cell>
          <cell r="K113">
            <v>9.1</v>
          </cell>
          <cell r="L113">
            <v>10.9</v>
          </cell>
          <cell r="M113">
            <v>9.6999999999999993</v>
          </cell>
          <cell r="N113">
            <v>9.1999999999999993</v>
          </cell>
          <cell r="O113">
            <v>9.9</v>
          </cell>
        </row>
        <row r="114">
          <cell r="C114" t="str">
            <v>Lithuania</v>
          </cell>
          <cell r="D114" t="str">
            <v>LTU</v>
          </cell>
          <cell r="E114">
            <v>15.4</v>
          </cell>
          <cell r="F114">
            <v>9.8000000000000007</v>
          </cell>
          <cell r="G114">
            <v>9.1</v>
          </cell>
          <cell r="H114">
            <v>9.3000000000000007</v>
          </cell>
          <cell r="I114">
            <v>9.9</v>
          </cell>
          <cell r="J114">
            <v>10.199999999999999</v>
          </cell>
          <cell r="K114">
            <v>9.9</v>
          </cell>
          <cell r="L114">
            <v>10</v>
          </cell>
          <cell r="M114">
            <v>10.199999999999999</v>
          </cell>
          <cell r="N114">
            <v>10.1</v>
          </cell>
          <cell r="O114">
            <v>10.4</v>
          </cell>
        </row>
        <row r="115">
          <cell r="C115" t="str">
            <v>Luxembourg</v>
          </cell>
          <cell r="D115" t="str">
            <v>LUX</v>
          </cell>
          <cell r="E115">
            <v>12.9</v>
          </cell>
          <cell r="F115">
            <v>13.1</v>
          </cell>
          <cell r="G115">
            <v>11.7</v>
          </cell>
          <cell r="H115">
            <v>11.4</v>
          </cell>
          <cell r="I115">
            <v>11.5</v>
          </cell>
          <cell r="J115">
            <v>11.3</v>
          </cell>
          <cell r="K115">
            <v>11.6</v>
          </cell>
          <cell r="L115">
            <v>10.9</v>
          </cell>
          <cell r="M115">
            <v>11.3</v>
          </cell>
          <cell r="N115">
            <v>11.3</v>
          </cell>
          <cell r="O115">
            <v>10.9</v>
          </cell>
        </row>
        <row r="116">
          <cell r="C116" t="str">
            <v>Macao SAR, China</v>
          </cell>
          <cell r="D116" t="str">
            <v>MAC</v>
          </cell>
          <cell r="E116">
            <v>19.271999999999998</v>
          </cell>
          <cell r="F116">
            <v>9.0690000000000008</v>
          </cell>
          <cell r="G116">
            <v>8.0960000000000001</v>
          </cell>
          <cell r="H116">
            <v>8.5109999999999992</v>
          </cell>
          <cell r="I116">
            <v>8.9990000000000006</v>
          </cell>
          <cell r="J116">
            <v>9.52</v>
          </cell>
          <cell r="K116">
            <v>10.032</v>
          </cell>
          <cell r="L116">
            <v>10.500999999999999</v>
          </cell>
          <cell r="M116">
            <v>10.913</v>
          </cell>
          <cell r="N116">
            <v>11.256</v>
          </cell>
          <cell r="O116">
            <v>11.513999999999999</v>
          </cell>
        </row>
        <row r="117">
          <cell r="C117" t="str">
            <v>Macedonia, FYR</v>
          </cell>
          <cell r="D117" t="str">
            <v>MKD</v>
          </cell>
          <cell r="E117">
            <v>17.84</v>
          </cell>
          <cell r="F117">
            <v>13.297000000000001</v>
          </cell>
          <cell r="G117">
            <v>11.455</v>
          </cell>
          <cell r="H117">
            <v>11.263999999999999</v>
          </cell>
          <cell r="I117">
            <v>11.141</v>
          </cell>
          <cell r="J117">
            <v>11.084</v>
          </cell>
          <cell r="K117">
            <v>11.083</v>
          </cell>
          <cell r="L117">
            <v>11.121</v>
          </cell>
          <cell r="M117">
            <v>11.175000000000001</v>
          </cell>
          <cell r="N117">
            <v>11.222</v>
          </cell>
          <cell r="O117">
            <v>11.253</v>
          </cell>
        </row>
        <row r="118">
          <cell r="C118" t="str">
            <v>Madagascar</v>
          </cell>
          <cell r="D118" t="str">
            <v>MDG</v>
          </cell>
          <cell r="E118">
            <v>45.292000000000002</v>
          </cell>
          <cell r="F118">
            <v>41.122999999999998</v>
          </cell>
          <cell r="G118">
            <v>37.055</v>
          </cell>
          <cell r="H118">
            <v>36.573999999999998</v>
          </cell>
          <cell r="I118">
            <v>36.149000000000001</v>
          </cell>
          <cell r="J118">
            <v>35.777000000000001</v>
          </cell>
          <cell r="K118">
            <v>35.454000000000001</v>
          </cell>
          <cell r="L118">
            <v>35.173000000000002</v>
          </cell>
          <cell r="M118">
            <v>34.920999999999999</v>
          </cell>
          <cell r="N118">
            <v>34.686</v>
          </cell>
          <cell r="O118">
            <v>34.456000000000003</v>
          </cell>
        </row>
        <row r="119">
          <cell r="C119" t="str">
            <v>Malawi</v>
          </cell>
          <cell r="D119" t="str">
            <v>MWI</v>
          </cell>
          <cell r="E119">
            <v>49.56</v>
          </cell>
          <cell r="F119">
            <v>44.475000000000001</v>
          </cell>
          <cell r="G119">
            <v>42.832999999999998</v>
          </cell>
          <cell r="H119">
            <v>42.499000000000002</v>
          </cell>
          <cell r="I119">
            <v>42.094000000000001</v>
          </cell>
          <cell r="J119">
            <v>41.618000000000002</v>
          </cell>
          <cell r="K119">
            <v>41.088000000000001</v>
          </cell>
          <cell r="L119">
            <v>40.530999999999999</v>
          </cell>
          <cell r="M119">
            <v>39.978999999999999</v>
          </cell>
          <cell r="N119">
            <v>39.459000000000003</v>
          </cell>
          <cell r="O119">
            <v>38.979999999999997</v>
          </cell>
        </row>
        <row r="120">
          <cell r="C120" t="str">
            <v>Malaysia</v>
          </cell>
          <cell r="D120" t="str">
            <v>MYS</v>
          </cell>
          <cell r="E120">
            <v>28.218</v>
          </cell>
          <cell r="F120">
            <v>22.542999999999999</v>
          </cell>
          <cell r="G120">
            <v>17.498000000000001</v>
          </cell>
          <cell r="H120">
            <v>17.170999999999999</v>
          </cell>
          <cell r="I120">
            <v>16.954000000000001</v>
          </cell>
          <cell r="J120">
            <v>16.827999999999999</v>
          </cell>
          <cell r="K120">
            <v>16.773</v>
          </cell>
          <cell r="L120">
            <v>16.765000000000001</v>
          </cell>
          <cell r="M120">
            <v>16.783000000000001</v>
          </cell>
          <cell r="N120">
            <v>16.805</v>
          </cell>
          <cell r="O120">
            <v>16.811</v>
          </cell>
        </row>
        <row r="121">
          <cell r="C121" t="str">
            <v>Maldives</v>
          </cell>
          <cell r="D121" t="str">
            <v>MDV</v>
          </cell>
          <cell r="E121">
            <v>41.069000000000003</v>
          </cell>
          <cell r="F121">
            <v>22.760999999999999</v>
          </cell>
          <cell r="G121">
            <v>20.599</v>
          </cell>
          <cell r="H121">
            <v>20.77</v>
          </cell>
          <cell r="I121">
            <v>21.003</v>
          </cell>
          <cell r="J121">
            <v>21.247</v>
          </cell>
          <cell r="K121">
            <v>21.449000000000002</v>
          </cell>
          <cell r="L121">
            <v>21.561</v>
          </cell>
          <cell r="M121">
            <v>21.565000000000001</v>
          </cell>
          <cell r="N121">
            <v>21.446999999999999</v>
          </cell>
          <cell r="O121">
            <v>21.195</v>
          </cell>
        </row>
        <row r="122">
          <cell r="C122" t="str">
            <v>Mali</v>
          </cell>
          <cell r="D122" t="str">
            <v>MLI</v>
          </cell>
          <cell r="E122">
            <v>48.704000000000001</v>
          </cell>
          <cell r="F122">
            <v>48.466000000000001</v>
          </cell>
          <cell r="G122">
            <v>47.640999999999998</v>
          </cell>
          <cell r="H122">
            <v>47.286999999999999</v>
          </cell>
          <cell r="I122">
            <v>46.875</v>
          </cell>
          <cell r="J122">
            <v>46.408999999999999</v>
          </cell>
          <cell r="K122">
            <v>45.895000000000003</v>
          </cell>
          <cell r="L122">
            <v>45.338000000000001</v>
          </cell>
          <cell r="M122">
            <v>44.747999999999998</v>
          </cell>
          <cell r="N122">
            <v>44.137999999999998</v>
          </cell>
          <cell r="O122">
            <v>43.52</v>
          </cell>
        </row>
        <row r="123">
          <cell r="C123" t="str">
            <v>Malta</v>
          </cell>
          <cell r="D123" t="str">
            <v>MLT</v>
          </cell>
          <cell r="E123">
            <v>15.2</v>
          </cell>
          <cell r="F123">
            <v>11.5</v>
          </cell>
          <cell r="G123">
            <v>9.3000000000000007</v>
          </cell>
          <cell r="H123">
            <v>9.3000000000000007</v>
          </cell>
          <cell r="I123">
            <v>9.8000000000000007</v>
          </cell>
          <cell r="J123">
            <v>9.8000000000000007</v>
          </cell>
          <cell r="K123">
            <v>9.4</v>
          </cell>
          <cell r="L123">
            <v>10</v>
          </cell>
          <cell r="M123">
            <v>9.8000000000000007</v>
          </cell>
          <cell r="N123">
            <v>9.5</v>
          </cell>
          <cell r="O123">
            <v>9.8000000000000007</v>
          </cell>
        </row>
        <row r="124">
          <cell r="C124" t="str">
            <v>Marshall Islands</v>
          </cell>
          <cell r="D124" t="str">
            <v>MHL</v>
          </cell>
          <cell r="E124" t="str">
            <v>..</v>
          </cell>
          <cell r="F124" t="str">
            <v>..</v>
          </cell>
          <cell r="G124">
            <v>35</v>
          </cell>
          <cell r="H124">
            <v>35</v>
          </cell>
          <cell r="I124" t="str">
            <v>..</v>
          </cell>
          <cell r="J124" t="str">
            <v>..</v>
          </cell>
          <cell r="K124" t="str">
            <v>..</v>
          </cell>
          <cell r="L124">
            <v>31.232751565444101</v>
          </cell>
          <cell r="M124" t="str">
            <v>..</v>
          </cell>
          <cell r="N124" t="str">
            <v>..</v>
          </cell>
          <cell r="O124" t="str">
            <v>..</v>
          </cell>
        </row>
        <row r="125">
          <cell r="C125" t="str">
            <v>Mauritania</v>
          </cell>
          <cell r="D125" t="str">
            <v>MRT</v>
          </cell>
          <cell r="E125">
            <v>40.683</v>
          </cell>
          <cell r="F125">
            <v>38.228999999999999</v>
          </cell>
          <cell r="G125">
            <v>36.494999999999997</v>
          </cell>
          <cell r="H125">
            <v>36.146000000000001</v>
          </cell>
          <cell r="I125">
            <v>35.780999999999999</v>
          </cell>
          <cell r="J125">
            <v>35.402000000000001</v>
          </cell>
          <cell r="K125">
            <v>35.012</v>
          </cell>
          <cell r="L125">
            <v>34.612000000000002</v>
          </cell>
          <cell r="M125">
            <v>34.207000000000001</v>
          </cell>
          <cell r="N125">
            <v>33.801000000000002</v>
          </cell>
          <cell r="O125">
            <v>33.399000000000001</v>
          </cell>
        </row>
        <row r="126">
          <cell r="C126" t="str">
            <v>Mauritius</v>
          </cell>
          <cell r="D126" t="str">
            <v>MUS</v>
          </cell>
          <cell r="E126">
            <v>21.3</v>
          </cell>
          <cell r="F126">
            <v>17</v>
          </cell>
          <cell r="G126">
            <v>14.3</v>
          </cell>
          <cell r="H126">
            <v>13.7</v>
          </cell>
          <cell r="I126">
            <v>13.2</v>
          </cell>
          <cell r="J126">
            <v>12.3</v>
          </cell>
          <cell r="K126">
            <v>12</v>
          </cell>
          <cell r="L126">
            <v>11.7</v>
          </cell>
          <cell r="M126">
            <v>11.5</v>
          </cell>
          <cell r="N126">
            <v>10.9</v>
          </cell>
          <cell r="O126">
            <v>10.6</v>
          </cell>
        </row>
        <row r="127">
          <cell r="C127" t="str">
            <v>Mexico</v>
          </cell>
          <cell r="D127" t="str">
            <v>MEX</v>
          </cell>
          <cell r="E127">
            <v>28.687999999999999</v>
          </cell>
          <cell r="F127">
            <v>24.245000000000001</v>
          </cell>
          <cell r="G127">
            <v>21.454000000000001</v>
          </cell>
          <cell r="H127">
            <v>21.065000000000001</v>
          </cell>
          <cell r="I127">
            <v>20.702000000000002</v>
          </cell>
          <cell r="J127">
            <v>20.36</v>
          </cell>
          <cell r="K127">
            <v>20.036000000000001</v>
          </cell>
          <cell r="L127">
            <v>19.722999999999999</v>
          </cell>
          <cell r="M127">
            <v>19.414000000000001</v>
          </cell>
          <cell r="N127">
            <v>19.103999999999999</v>
          </cell>
          <cell r="O127">
            <v>18.79</v>
          </cell>
        </row>
        <row r="128">
          <cell r="C128" t="str">
            <v>Micronesia, Fed. Sts.</v>
          </cell>
          <cell r="D128" t="str">
            <v>FSM</v>
          </cell>
          <cell r="E128">
            <v>34.003999999999998</v>
          </cell>
          <cell r="F128">
            <v>29.905999999999999</v>
          </cell>
          <cell r="G128">
            <v>25.460999999999999</v>
          </cell>
          <cell r="H128">
            <v>24.872</v>
          </cell>
          <cell r="I128">
            <v>24.385000000000002</v>
          </cell>
          <cell r="J128">
            <v>24.010999999999999</v>
          </cell>
          <cell r="K128">
            <v>23.751000000000001</v>
          </cell>
          <cell r="L128">
            <v>23.597999999999999</v>
          </cell>
          <cell r="M128">
            <v>23.527999999999999</v>
          </cell>
          <cell r="N128">
            <v>23.510999999999999</v>
          </cell>
          <cell r="O128">
            <v>23.530999999999999</v>
          </cell>
        </row>
        <row r="129">
          <cell r="C129" t="str">
            <v>Moldova</v>
          </cell>
          <cell r="D129" t="str">
            <v>MDA</v>
          </cell>
          <cell r="E129">
            <v>18.573</v>
          </cell>
          <cell r="F129">
            <v>11.298</v>
          </cell>
          <cell r="G129">
            <v>10.512</v>
          </cell>
          <cell r="H129">
            <v>10.704000000000001</v>
          </cell>
          <cell r="I129">
            <v>10.875</v>
          </cell>
          <cell r="J129">
            <v>10.996</v>
          </cell>
          <cell r="K129">
            <v>11.048999999999999</v>
          </cell>
          <cell r="L129">
            <v>11.031000000000001</v>
          </cell>
          <cell r="M129">
            <v>10.962</v>
          </cell>
          <cell r="N129">
            <v>10.859</v>
          </cell>
          <cell r="O129">
            <v>10.725</v>
          </cell>
        </row>
        <row r="130">
          <cell r="C130" t="str">
            <v>Monaco</v>
          </cell>
          <cell r="D130" t="str">
            <v>MCO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</row>
        <row r="131">
          <cell r="C131" t="str">
            <v>Mongolia</v>
          </cell>
          <cell r="D131" t="str">
            <v>MNG</v>
          </cell>
          <cell r="E131">
            <v>32.225000000000001</v>
          </cell>
          <cell r="F131">
            <v>19.327000000000002</v>
          </cell>
          <cell r="G131">
            <v>20.959</v>
          </cell>
          <cell r="H131">
            <v>21.768999999999998</v>
          </cell>
          <cell r="I131">
            <v>22.576000000000001</v>
          </cell>
          <cell r="J131">
            <v>23.311</v>
          </cell>
          <cell r="K131">
            <v>23.891999999999999</v>
          </cell>
          <cell r="L131">
            <v>24.251999999999999</v>
          </cell>
          <cell r="M131">
            <v>24.378</v>
          </cell>
          <cell r="N131">
            <v>24.274999999999999</v>
          </cell>
          <cell r="O131">
            <v>23.949000000000002</v>
          </cell>
        </row>
        <row r="132">
          <cell r="C132" t="str">
            <v>Montenegro</v>
          </cell>
          <cell r="D132" t="str">
            <v>MNE</v>
          </cell>
          <cell r="E132">
            <v>16.486999999999998</v>
          </cell>
          <cell r="F132">
            <v>13.692</v>
          </cell>
          <cell r="G132">
            <v>13.211</v>
          </cell>
          <cell r="H132">
            <v>13.077</v>
          </cell>
          <cell r="I132">
            <v>12.911</v>
          </cell>
          <cell r="J132">
            <v>12.712999999999999</v>
          </cell>
          <cell r="K132">
            <v>12.491</v>
          </cell>
          <cell r="L132">
            <v>12.257</v>
          </cell>
          <cell r="M132">
            <v>12.025</v>
          </cell>
          <cell r="N132">
            <v>11.808</v>
          </cell>
          <cell r="O132">
            <v>11.612</v>
          </cell>
        </row>
        <row r="133">
          <cell r="C133" t="str">
            <v>Morocco</v>
          </cell>
          <cell r="D133" t="str">
            <v>MAR</v>
          </cell>
          <cell r="E133">
            <v>29.364999999999998</v>
          </cell>
          <cell r="F133">
            <v>21.573</v>
          </cell>
          <cell r="G133">
            <v>20.545999999999999</v>
          </cell>
          <cell r="H133">
            <v>20.702999999999999</v>
          </cell>
          <cell r="I133">
            <v>20.888999999999999</v>
          </cell>
          <cell r="J133">
            <v>21.068999999999999</v>
          </cell>
          <cell r="K133">
            <v>21.2</v>
          </cell>
          <cell r="L133">
            <v>21.245000000000001</v>
          </cell>
          <cell r="M133">
            <v>21.187000000000001</v>
          </cell>
          <cell r="N133">
            <v>21.023</v>
          </cell>
          <cell r="O133">
            <v>20.75</v>
          </cell>
        </row>
        <row r="134">
          <cell r="C134" t="str">
            <v>Mozambique</v>
          </cell>
          <cell r="D134" t="str">
            <v>MOZ</v>
          </cell>
          <cell r="E134">
            <v>45.509</v>
          </cell>
          <cell r="F134">
            <v>44.783999999999999</v>
          </cell>
          <cell r="G134">
            <v>42.685000000000002</v>
          </cell>
          <cell r="H134">
            <v>42.277000000000001</v>
          </cell>
          <cell r="I134">
            <v>41.862000000000002</v>
          </cell>
          <cell r="J134">
            <v>41.442999999999998</v>
          </cell>
          <cell r="K134">
            <v>41.02</v>
          </cell>
          <cell r="L134">
            <v>40.590000000000003</v>
          </cell>
          <cell r="M134">
            <v>40.152000000000001</v>
          </cell>
          <cell r="N134">
            <v>39.704999999999998</v>
          </cell>
          <cell r="O134">
            <v>39.256</v>
          </cell>
        </row>
        <row r="135">
          <cell r="C135" t="str">
            <v>Myanmar</v>
          </cell>
          <cell r="D135" t="str">
            <v>MMR</v>
          </cell>
          <cell r="E135">
            <v>26.986000000000001</v>
          </cell>
          <cell r="F135">
            <v>24.318000000000001</v>
          </cell>
          <cell r="G135">
            <v>22.189</v>
          </cell>
          <cell r="H135">
            <v>21.544</v>
          </cell>
          <cell r="I135">
            <v>20.88</v>
          </cell>
          <cell r="J135">
            <v>20.222999999999999</v>
          </cell>
          <cell r="K135">
            <v>19.600999999999999</v>
          </cell>
          <cell r="L135">
            <v>19.038</v>
          </cell>
          <cell r="M135">
            <v>18.542999999999999</v>
          </cell>
          <cell r="N135">
            <v>18.119</v>
          </cell>
          <cell r="O135">
            <v>17.768999999999998</v>
          </cell>
        </row>
        <row r="136">
          <cell r="C136" t="str">
            <v>Namibia</v>
          </cell>
          <cell r="D136" t="str">
            <v>NAM</v>
          </cell>
          <cell r="E136">
            <v>38.055</v>
          </cell>
          <cell r="F136">
            <v>31.545999999999999</v>
          </cell>
          <cell r="G136">
            <v>29.559000000000001</v>
          </cell>
          <cell r="H136">
            <v>29.553999999999998</v>
          </cell>
          <cell r="I136">
            <v>29.631</v>
          </cell>
          <cell r="J136">
            <v>29.762</v>
          </cell>
          <cell r="K136">
            <v>29.902999999999999</v>
          </cell>
          <cell r="L136">
            <v>30.001999999999999</v>
          </cell>
          <cell r="M136">
            <v>30.023</v>
          </cell>
          <cell r="N136">
            <v>29.937000000000001</v>
          </cell>
          <cell r="O136">
            <v>29.733000000000001</v>
          </cell>
        </row>
        <row r="137">
          <cell r="C137" t="str">
            <v>Nepal</v>
          </cell>
          <cell r="D137" t="str">
            <v>NPL</v>
          </cell>
          <cell r="E137">
            <v>38.545999999999999</v>
          </cell>
          <cell r="F137">
            <v>32.137</v>
          </cell>
          <cell r="G137">
            <v>26.533000000000001</v>
          </cell>
          <cell r="H137">
            <v>25.606999999999999</v>
          </cell>
          <cell r="I137">
            <v>24.675999999999998</v>
          </cell>
          <cell r="J137">
            <v>23.76</v>
          </cell>
          <cell r="K137">
            <v>22.891999999999999</v>
          </cell>
          <cell r="L137">
            <v>22.116</v>
          </cell>
          <cell r="M137">
            <v>21.454999999999998</v>
          </cell>
          <cell r="N137">
            <v>20.922999999999998</v>
          </cell>
          <cell r="O137">
            <v>20.515999999999998</v>
          </cell>
        </row>
        <row r="138">
          <cell r="C138" t="str">
            <v>Netherlands</v>
          </cell>
          <cell r="D138" t="str">
            <v>NLD</v>
          </cell>
          <cell r="E138">
            <v>13.2</v>
          </cell>
          <cell r="F138">
            <v>13</v>
          </cell>
          <cell r="G138">
            <v>11.3</v>
          </cell>
          <cell r="H138">
            <v>11.1</v>
          </cell>
          <cell r="I138">
            <v>11.2</v>
          </cell>
          <cell r="J138">
            <v>11.2</v>
          </cell>
          <cell r="K138">
            <v>11.1</v>
          </cell>
          <cell r="L138">
            <v>10.8</v>
          </cell>
          <cell r="M138">
            <v>10.5</v>
          </cell>
          <cell r="N138">
            <v>10.199999999999999</v>
          </cell>
          <cell r="O138">
            <v>10.4</v>
          </cell>
        </row>
        <row r="139">
          <cell r="C139" t="str">
            <v>New Caledonia</v>
          </cell>
          <cell r="D139" t="str">
            <v>NCL</v>
          </cell>
          <cell r="E139">
            <v>25.6</v>
          </cell>
          <cell r="F139">
            <v>21.4</v>
          </cell>
          <cell r="G139">
            <v>17.7</v>
          </cell>
          <cell r="H139">
            <v>16.899999999999999</v>
          </cell>
          <cell r="I139">
            <v>16.2</v>
          </cell>
          <cell r="J139">
            <v>16.3</v>
          </cell>
          <cell r="K139">
            <v>16.7</v>
          </cell>
          <cell r="L139">
            <v>16.2</v>
          </cell>
          <cell r="M139">
            <v>17</v>
          </cell>
          <cell r="N139">
            <v>16.8</v>
          </cell>
          <cell r="O139">
            <v>16.600000000000001</v>
          </cell>
        </row>
        <row r="140">
          <cell r="C140" t="str">
            <v>New Zealand</v>
          </cell>
          <cell r="D140" t="str">
            <v>NZL</v>
          </cell>
          <cell r="E140">
            <v>17.5</v>
          </cell>
          <cell r="F140">
            <v>14.66</v>
          </cell>
          <cell r="G140">
            <v>14.14</v>
          </cell>
          <cell r="H140">
            <v>15.15</v>
          </cell>
          <cell r="I140">
            <v>15.1</v>
          </cell>
          <cell r="J140">
            <v>14.53</v>
          </cell>
          <cell r="K140">
            <v>14.68</v>
          </cell>
          <cell r="L140">
            <v>14</v>
          </cell>
          <cell r="M140">
            <v>13.87</v>
          </cell>
          <cell r="N140">
            <v>13.2</v>
          </cell>
          <cell r="O140">
            <v>12.68</v>
          </cell>
        </row>
        <row r="141">
          <cell r="C141" t="str">
            <v>Nicaragua</v>
          </cell>
          <cell r="D141" t="str">
            <v>NIC</v>
          </cell>
          <cell r="E141">
            <v>35.796999999999997</v>
          </cell>
          <cell r="F141">
            <v>26.879000000000001</v>
          </cell>
          <cell r="G141">
            <v>23.838999999999999</v>
          </cell>
          <cell r="H141">
            <v>23.443999999999999</v>
          </cell>
          <cell r="I141">
            <v>23.036999999999999</v>
          </cell>
          <cell r="J141">
            <v>22.61</v>
          </cell>
          <cell r="K141">
            <v>22.163</v>
          </cell>
          <cell r="L141">
            <v>21.702000000000002</v>
          </cell>
          <cell r="M141">
            <v>21.24</v>
          </cell>
          <cell r="N141">
            <v>20.788</v>
          </cell>
          <cell r="O141">
            <v>20.350000000000001</v>
          </cell>
        </row>
        <row r="142">
          <cell r="C142" t="str">
            <v>Niger</v>
          </cell>
          <cell r="D142" t="str">
            <v>NER</v>
          </cell>
          <cell r="E142">
            <v>55.122</v>
          </cell>
          <cell r="F142">
            <v>53.250999999999998</v>
          </cell>
          <cell r="G142">
            <v>51.261000000000003</v>
          </cell>
          <cell r="H142">
            <v>50.984000000000002</v>
          </cell>
          <cell r="I142">
            <v>50.728999999999999</v>
          </cell>
          <cell r="J142">
            <v>50.494999999999997</v>
          </cell>
          <cell r="K142">
            <v>50.277999999999999</v>
          </cell>
          <cell r="L142">
            <v>50.072000000000003</v>
          </cell>
          <cell r="M142">
            <v>49.869</v>
          </cell>
          <cell r="N142">
            <v>49.661000000000001</v>
          </cell>
          <cell r="O142">
            <v>49.442999999999998</v>
          </cell>
        </row>
        <row r="143">
          <cell r="C143" t="str">
            <v>Nigeria</v>
          </cell>
          <cell r="D143" t="str">
            <v>NGA</v>
          </cell>
          <cell r="E143">
            <v>44.100999999999999</v>
          </cell>
          <cell r="F143">
            <v>42.965000000000003</v>
          </cell>
          <cell r="G143">
            <v>42.122999999999998</v>
          </cell>
          <cell r="H143">
            <v>41.9</v>
          </cell>
          <cell r="I143">
            <v>41.662999999999997</v>
          </cell>
          <cell r="J143">
            <v>41.408000000000001</v>
          </cell>
          <cell r="K143">
            <v>41.128999999999998</v>
          </cell>
          <cell r="L143">
            <v>40.811</v>
          </cell>
          <cell r="M143">
            <v>40.450000000000003</v>
          </cell>
          <cell r="N143">
            <v>40.045000000000002</v>
          </cell>
          <cell r="O143">
            <v>39.6</v>
          </cell>
        </row>
        <row r="144">
          <cell r="C144" t="str">
            <v>Northern Mariana Islands</v>
          </cell>
          <cell r="D144" t="str">
            <v>MNP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</row>
        <row r="145">
          <cell r="C145" t="str">
            <v>Norway</v>
          </cell>
          <cell r="D145" t="str">
            <v>NOR</v>
          </cell>
          <cell r="E145">
            <v>14.4</v>
          </cell>
          <cell r="F145">
            <v>13.2</v>
          </cell>
          <cell r="G145">
            <v>12.6</v>
          </cell>
          <cell r="H145">
            <v>12.4</v>
          </cell>
          <cell r="I145">
            <v>12.7</v>
          </cell>
          <cell r="J145">
            <v>12.8</v>
          </cell>
          <cell r="K145">
            <v>12.6</v>
          </cell>
          <cell r="L145">
            <v>12.2</v>
          </cell>
          <cell r="M145">
            <v>12</v>
          </cell>
          <cell r="N145">
            <v>11.6</v>
          </cell>
          <cell r="O145">
            <v>11.5</v>
          </cell>
        </row>
        <row r="146">
          <cell r="C146" t="str">
            <v>Oman</v>
          </cell>
          <cell r="D146" t="str">
            <v>OMN</v>
          </cell>
          <cell r="E146">
            <v>38.247</v>
          </cell>
          <cell r="F146">
            <v>24.238</v>
          </cell>
          <cell r="G146">
            <v>21.475000000000001</v>
          </cell>
          <cell r="H146">
            <v>21.408999999999999</v>
          </cell>
          <cell r="I146">
            <v>21.379000000000001</v>
          </cell>
          <cell r="J146">
            <v>21.347000000000001</v>
          </cell>
          <cell r="K146">
            <v>21.265000000000001</v>
          </cell>
          <cell r="L146">
            <v>21.091000000000001</v>
          </cell>
          <cell r="M146">
            <v>20.81</v>
          </cell>
          <cell r="N146">
            <v>20.419</v>
          </cell>
          <cell r="O146">
            <v>19.917999999999999</v>
          </cell>
        </row>
        <row r="147">
          <cell r="C147" t="str">
            <v>Pakistan</v>
          </cell>
          <cell r="D147" t="str">
            <v>PAK</v>
          </cell>
          <cell r="E147">
            <v>40.374000000000002</v>
          </cell>
          <cell r="F147">
            <v>32.018000000000001</v>
          </cell>
          <cell r="G147">
            <v>30.041</v>
          </cell>
          <cell r="H147">
            <v>30.111000000000001</v>
          </cell>
          <cell r="I147">
            <v>30.178000000000001</v>
          </cell>
          <cell r="J147">
            <v>30.207999999999998</v>
          </cell>
          <cell r="K147">
            <v>30.17</v>
          </cell>
          <cell r="L147">
            <v>30.047000000000001</v>
          </cell>
          <cell r="M147">
            <v>29.847999999999999</v>
          </cell>
          <cell r="N147">
            <v>29.582000000000001</v>
          </cell>
          <cell r="O147">
            <v>29.247</v>
          </cell>
        </row>
        <row r="148">
          <cell r="C148" t="str">
            <v>Palau</v>
          </cell>
          <cell r="D148" t="str">
            <v>PLW</v>
          </cell>
          <cell r="E148">
            <v>21.6</v>
          </cell>
          <cell r="F148">
            <v>14.5</v>
          </cell>
          <cell r="G148">
            <v>12</v>
          </cell>
          <cell r="H148">
            <v>13.8</v>
          </cell>
          <cell r="I148">
            <v>14.5</v>
          </cell>
          <cell r="J148">
            <v>13.3</v>
          </cell>
          <cell r="K148">
            <v>11.9</v>
          </cell>
          <cell r="L148">
            <v>11.8</v>
          </cell>
          <cell r="M148">
            <v>12.7</v>
          </cell>
          <cell r="N148">
            <v>13.1</v>
          </cell>
          <cell r="O148" t="str">
            <v>..</v>
          </cell>
        </row>
        <row r="149">
          <cell r="C149" t="str">
            <v>Panama</v>
          </cell>
          <cell r="D149" t="str">
            <v>PAN</v>
          </cell>
          <cell r="E149">
            <v>26.186</v>
          </cell>
          <cell r="F149">
            <v>23.181999999999999</v>
          </cell>
          <cell r="G149">
            <v>21.216999999999999</v>
          </cell>
          <cell r="H149">
            <v>21.02</v>
          </cell>
          <cell r="I149">
            <v>20.827000000000002</v>
          </cell>
          <cell r="J149">
            <v>20.629000000000001</v>
          </cell>
          <cell r="K149">
            <v>20.417000000000002</v>
          </cell>
          <cell r="L149">
            <v>20.187000000000001</v>
          </cell>
          <cell r="M149">
            <v>19.940999999999999</v>
          </cell>
          <cell r="N149">
            <v>19.68</v>
          </cell>
          <cell r="O149">
            <v>19.407</v>
          </cell>
        </row>
        <row r="150">
          <cell r="C150" t="str">
            <v>Papua New Guinea</v>
          </cell>
          <cell r="D150" t="str">
            <v>PNG</v>
          </cell>
          <cell r="E150">
            <v>35.073999999999998</v>
          </cell>
          <cell r="F150">
            <v>34.802</v>
          </cell>
          <cell r="G150">
            <v>32.121000000000002</v>
          </cell>
          <cell r="H150">
            <v>31.658999999999999</v>
          </cell>
          <cell r="I150">
            <v>31.186</v>
          </cell>
          <cell r="J150">
            <v>30.706</v>
          </cell>
          <cell r="K150">
            <v>30.228999999999999</v>
          </cell>
          <cell r="L150">
            <v>29.763999999999999</v>
          </cell>
          <cell r="M150">
            <v>29.318000000000001</v>
          </cell>
          <cell r="N150">
            <v>28.899000000000001</v>
          </cell>
          <cell r="O150">
            <v>28.51</v>
          </cell>
        </row>
        <row r="151">
          <cell r="C151" t="str">
            <v>Paraguay</v>
          </cell>
          <cell r="D151" t="str">
            <v>PRY</v>
          </cell>
          <cell r="E151">
            <v>33.579000000000001</v>
          </cell>
          <cell r="F151">
            <v>27.079000000000001</v>
          </cell>
          <cell r="G151">
            <v>23.649000000000001</v>
          </cell>
          <cell r="H151">
            <v>23.338000000000001</v>
          </cell>
          <cell r="I151">
            <v>23.033999999999999</v>
          </cell>
          <cell r="J151">
            <v>22.728000000000002</v>
          </cell>
          <cell r="K151">
            <v>22.419</v>
          </cell>
          <cell r="L151">
            <v>22.117000000000001</v>
          </cell>
          <cell r="M151">
            <v>21.837</v>
          </cell>
          <cell r="N151">
            <v>21.588000000000001</v>
          </cell>
          <cell r="O151">
            <v>21.367999999999999</v>
          </cell>
        </row>
        <row r="152">
          <cell r="C152" t="str">
            <v>Peru</v>
          </cell>
          <cell r="D152" t="str">
            <v>PER</v>
          </cell>
          <cell r="E152">
            <v>30.242999999999999</v>
          </cell>
          <cell r="F152">
            <v>24.1</v>
          </cell>
          <cell r="G152">
            <v>21.77</v>
          </cell>
          <cell r="H152">
            <v>21.507999999999999</v>
          </cell>
          <cell r="I152">
            <v>21.279</v>
          </cell>
          <cell r="J152">
            <v>21.074000000000002</v>
          </cell>
          <cell r="K152">
            <v>20.878</v>
          </cell>
          <cell r="L152">
            <v>20.673999999999999</v>
          </cell>
          <cell r="M152">
            <v>20.45</v>
          </cell>
          <cell r="N152">
            <v>20.198</v>
          </cell>
          <cell r="O152">
            <v>19.914000000000001</v>
          </cell>
        </row>
        <row r="153">
          <cell r="C153" t="str">
            <v>Philippines</v>
          </cell>
          <cell r="D153" t="str">
            <v>PHL</v>
          </cell>
          <cell r="E153">
            <v>33.015999999999998</v>
          </cell>
          <cell r="F153">
            <v>29.635000000000002</v>
          </cell>
          <cell r="G153">
            <v>26.619</v>
          </cell>
          <cell r="H153">
            <v>26.024999999999999</v>
          </cell>
          <cell r="I153">
            <v>25.489000000000001</v>
          </cell>
          <cell r="J153">
            <v>25.023</v>
          </cell>
          <cell r="K153">
            <v>24.634</v>
          </cell>
          <cell r="L153">
            <v>24.315000000000001</v>
          </cell>
          <cell r="M153">
            <v>24.041</v>
          </cell>
          <cell r="N153">
            <v>23.79</v>
          </cell>
          <cell r="O153">
            <v>23.552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A5" t="str">
            <v>Aruba</v>
          </cell>
          <cell r="B5" t="str">
            <v>ABW</v>
          </cell>
          <cell r="C5" t="str">
            <v>Life expectancy at birth, total (years)</v>
          </cell>
          <cell r="D5" t="str">
            <v>SP.DYN.LE00.IN</v>
          </cell>
          <cell r="E5">
            <v>65.569365853658553</v>
          </cell>
          <cell r="F5">
            <v>65.988024390243908</v>
          </cell>
          <cell r="G5">
            <v>66.365536585365859</v>
          </cell>
          <cell r="H5">
            <v>66.713975609756091</v>
          </cell>
          <cell r="I5">
            <v>67.044292682926837</v>
          </cell>
          <cell r="J5">
            <v>67.36975609756098</v>
          </cell>
          <cell r="K5">
            <v>67.699000000000012</v>
          </cell>
          <cell r="L5">
            <v>68.034682926829277</v>
          </cell>
          <cell r="M5">
            <v>68.37714634146343</v>
          </cell>
          <cell r="N5">
            <v>68.728414634146361</v>
          </cell>
          <cell r="O5">
            <v>69.086146341463419</v>
          </cell>
          <cell r="P5">
            <v>69.446097560975616</v>
          </cell>
          <cell r="Q5">
            <v>69.798658536585364</v>
          </cell>
          <cell r="R5">
            <v>70.139658536585372</v>
          </cell>
          <cell r="S5">
            <v>70.46529268292683</v>
          </cell>
          <cell r="T5">
            <v>70.777804878048784</v>
          </cell>
          <cell r="U5">
            <v>71.080829268292703</v>
          </cell>
          <cell r="V5">
            <v>71.377707317073174</v>
          </cell>
          <cell r="W5">
            <v>71.669780487804886</v>
          </cell>
          <cell r="X5">
            <v>71.952853658536597</v>
          </cell>
          <cell r="Y5">
            <v>72.220146341463419</v>
          </cell>
          <cell r="Z5">
            <v>72.462341463414631</v>
          </cell>
          <cell r="AA5">
            <v>72.673195121951224</v>
          </cell>
          <cell r="AB5">
            <v>72.849024390243912</v>
          </cell>
          <cell r="AC5">
            <v>72.989756097560985</v>
          </cell>
          <cell r="AD5">
            <v>73.097975609756105</v>
          </cell>
          <cell r="AE5">
            <v>73.179365853658538</v>
          </cell>
          <cell r="AF5">
            <v>73.242707317073183</v>
          </cell>
          <cell r="AG5">
            <v>73.296243902439031</v>
          </cell>
          <cell r="AH5">
            <v>73.344487804878057</v>
          </cell>
          <cell r="AI5">
            <v>73.389975609756107</v>
          </cell>
          <cell r="AJ5">
            <v>73.433121951219505</v>
          </cell>
          <cell r="AK5">
            <v>73.471756097560984</v>
          </cell>
          <cell r="AL5">
            <v>73.505317073170744</v>
          </cell>
          <cell r="AM5">
            <v>73.535756097560991</v>
          </cell>
          <cell r="AN5">
            <v>73.563609756097563</v>
          </cell>
          <cell r="AO5">
            <v>73.589439024390245</v>
          </cell>
          <cell r="AP5">
            <v>73.614804878048787</v>
          </cell>
          <cell r="AQ5">
            <v>73.642292682926836</v>
          </cell>
          <cell r="AR5">
            <v>73.675390243902456</v>
          </cell>
          <cell r="AS5">
            <v>73.720609756097573</v>
          </cell>
          <cell r="AT5">
            <v>73.782902439024397</v>
          </cell>
          <cell r="AU5">
            <v>73.865243902439019</v>
          </cell>
          <cell r="AV5">
            <v>73.968560975609762</v>
          </cell>
          <cell r="AW5">
            <v>74.090853658536602</v>
          </cell>
          <cell r="AX5">
            <v>74.228073170731719</v>
          </cell>
          <cell r="AY5">
            <v>74.376195121951227</v>
          </cell>
          <cell r="AZ5">
            <v>74.526756097560991</v>
          </cell>
          <cell r="BA5">
            <v>74.675731707317098</v>
          </cell>
          <cell r="BB5">
            <v>74.818146341463432</v>
          </cell>
          <cell r="BC5">
            <v>74.953536585365867</v>
          </cell>
          <cell r="BD5">
            <v>75.081390243902447</v>
          </cell>
          <cell r="BE5">
            <v>75.205756097560993</v>
          </cell>
          <cell r="BF5">
            <v>75.328658536585365</v>
          </cell>
          <cell r="BG5">
            <v>75.451097560975626</v>
          </cell>
        </row>
        <row r="6">
          <cell r="A6" t="str">
            <v>Andorra</v>
          </cell>
          <cell r="B6" t="str">
            <v>AND</v>
          </cell>
          <cell r="C6" t="str">
            <v>Life expectancy at birth, total (years)</v>
          </cell>
          <cell r="D6" t="str">
            <v>SP.DYN.LE00.IN</v>
          </cell>
        </row>
        <row r="7">
          <cell r="A7" t="str">
            <v>Afghanistan</v>
          </cell>
          <cell r="B7" t="str">
            <v>AFG</v>
          </cell>
          <cell r="C7" t="str">
            <v>Life expectancy at birth, total (years)</v>
          </cell>
          <cell r="D7" t="str">
            <v>SP.DYN.LE00.IN</v>
          </cell>
          <cell r="E7">
            <v>32.328512195121952</v>
          </cell>
          <cell r="F7">
            <v>32.777439024390247</v>
          </cell>
          <cell r="G7">
            <v>33.219902439024388</v>
          </cell>
          <cell r="H7">
            <v>33.657878048780489</v>
          </cell>
          <cell r="I7">
            <v>34.092878048780491</v>
          </cell>
          <cell r="J7">
            <v>34.525390243902443</v>
          </cell>
          <cell r="K7">
            <v>34.957414634146346</v>
          </cell>
          <cell r="L7">
            <v>35.389414634146348</v>
          </cell>
          <cell r="M7">
            <v>35.822414634146348</v>
          </cell>
          <cell r="N7">
            <v>36.260390243902442</v>
          </cell>
          <cell r="O7">
            <v>36.702829268292689</v>
          </cell>
          <cell r="P7">
            <v>37.152756097560982</v>
          </cell>
          <cell r="Q7">
            <v>37.61014634146342</v>
          </cell>
          <cell r="R7">
            <v>38.07853658536586</v>
          </cell>
          <cell r="S7">
            <v>38.560902439024389</v>
          </cell>
          <cell r="T7">
            <v>39.059292682926831</v>
          </cell>
          <cell r="U7">
            <v>39.575707317073174</v>
          </cell>
          <cell r="V7">
            <v>40.110146341463413</v>
          </cell>
          <cell r="W7">
            <v>40.667609756097562</v>
          </cell>
          <cell r="X7">
            <v>41.250585365853667</v>
          </cell>
          <cell r="Y7">
            <v>41.867536585365862</v>
          </cell>
          <cell r="Z7">
            <v>42.526926829268298</v>
          </cell>
          <cell r="AA7">
            <v>43.230731707317069</v>
          </cell>
          <cell r="AB7">
            <v>43.975926829268303</v>
          </cell>
          <cell r="AC7">
            <v>44.759024390243908</v>
          </cell>
          <cell r="AD7">
            <v>45.577024390243899</v>
          </cell>
          <cell r="AE7">
            <v>46.426951219512205</v>
          </cell>
          <cell r="AF7">
            <v>47.296341463414635</v>
          </cell>
          <cell r="AG7">
            <v>48.169731707317077</v>
          </cell>
          <cell r="AH7">
            <v>49.031121951219518</v>
          </cell>
          <cell r="AI7">
            <v>49.861048780487806</v>
          </cell>
          <cell r="AJ7">
            <v>50.640975609756097</v>
          </cell>
          <cell r="AK7">
            <v>51.362926829268297</v>
          </cell>
          <cell r="AL7">
            <v>52.021878048780486</v>
          </cell>
          <cell r="AM7">
            <v>52.614341463414632</v>
          </cell>
          <cell r="AN7">
            <v>53.139390243902447</v>
          </cell>
          <cell r="AO7">
            <v>53.602048780487813</v>
          </cell>
          <cell r="AP7">
            <v>54.017829268292687</v>
          </cell>
          <cell r="AQ7">
            <v>54.402731707317074</v>
          </cell>
          <cell r="AR7">
            <v>54.767268292682928</v>
          </cell>
          <cell r="AS7">
            <v>55.125878048780493</v>
          </cell>
          <cell r="AT7">
            <v>55.487536585365859</v>
          </cell>
          <cell r="AU7">
            <v>55.857195121951221</v>
          </cell>
          <cell r="AV7">
            <v>56.23529268292684</v>
          </cell>
          <cell r="AW7">
            <v>56.626317073170739</v>
          </cell>
          <cell r="AX7">
            <v>57.027243902439039</v>
          </cell>
          <cell r="AY7">
            <v>57.432560975609761</v>
          </cell>
          <cell r="AZ7">
            <v>57.833829268292682</v>
          </cell>
          <cell r="BA7">
            <v>58.22502439024391</v>
          </cell>
          <cell r="BB7">
            <v>58.603682926829272</v>
          </cell>
          <cell r="BC7">
            <v>58.97082926829269</v>
          </cell>
          <cell r="BD7">
            <v>59.327951219512201</v>
          </cell>
          <cell r="BE7">
            <v>59.679609756097562</v>
          </cell>
          <cell r="BF7">
            <v>60.028268292682938</v>
          </cell>
          <cell r="BG7">
            <v>60.37446341463415</v>
          </cell>
        </row>
        <row r="8">
          <cell r="A8" t="str">
            <v>Angola</v>
          </cell>
          <cell r="B8" t="str">
            <v>AGO</v>
          </cell>
          <cell r="C8" t="str">
            <v>Life expectancy at birth, total (years)</v>
          </cell>
          <cell r="D8" t="str">
            <v>SP.DYN.LE00.IN</v>
          </cell>
          <cell r="E8">
            <v>32.984829268292685</v>
          </cell>
          <cell r="F8">
            <v>33.386219512195126</v>
          </cell>
          <cell r="G8">
            <v>33.787585365853666</v>
          </cell>
          <cell r="H8">
            <v>34.18846341463415</v>
          </cell>
          <cell r="I8">
            <v>34.590341463414639</v>
          </cell>
          <cell r="J8">
            <v>34.992219512195121</v>
          </cell>
          <cell r="K8">
            <v>35.395097560975614</v>
          </cell>
          <cell r="L8">
            <v>35.799975609756103</v>
          </cell>
          <cell r="M8">
            <v>36.20585365853659</v>
          </cell>
          <cell r="N8">
            <v>36.610243902439024</v>
          </cell>
          <cell r="O8">
            <v>37.015121951219513</v>
          </cell>
          <cell r="P8">
            <v>37.421024390243907</v>
          </cell>
          <cell r="Q8">
            <v>37.826926829268295</v>
          </cell>
          <cell r="R8">
            <v>38.226829268292683</v>
          </cell>
          <cell r="S8">
            <v>38.613780487804881</v>
          </cell>
          <cell r="T8">
            <v>38.975804878048784</v>
          </cell>
          <cell r="U8">
            <v>39.301000000000002</v>
          </cell>
          <cell r="V8">
            <v>39.581365853658532</v>
          </cell>
          <cell r="W8">
            <v>39.815853658536589</v>
          </cell>
          <cell r="X8">
            <v>40.00539024390244</v>
          </cell>
          <cell r="Y8">
            <v>40.159243902439023</v>
          </cell>
          <cell r="Z8">
            <v>40.288658536585366</v>
          </cell>
          <cell r="AA8">
            <v>40.408000000000001</v>
          </cell>
          <cell r="AB8">
            <v>40.528243902439023</v>
          </cell>
          <cell r="AC8">
            <v>40.653951219512194</v>
          </cell>
          <cell r="AD8">
            <v>40.777780487804876</v>
          </cell>
          <cell r="AE8">
            <v>40.887487804878049</v>
          </cell>
          <cell r="AF8">
            <v>40.973878048780499</v>
          </cell>
          <cell r="AG8">
            <v>41.037707317073171</v>
          </cell>
          <cell r="AH8">
            <v>41.087658536585373</v>
          </cell>
          <cell r="AI8">
            <v>41.13834146341464</v>
          </cell>
          <cell r="AJ8">
            <v>41.206341463414638</v>
          </cell>
          <cell r="AK8">
            <v>41.313024390243903</v>
          </cell>
          <cell r="AL8">
            <v>41.478195121951231</v>
          </cell>
          <cell r="AM8">
            <v>41.716243902439032</v>
          </cell>
          <cell r="AN8">
            <v>42.051463414634149</v>
          </cell>
          <cell r="AO8">
            <v>42.501634146341473</v>
          </cell>
          <cell r="AP8">
            <v>43.062121951219517</v>
          </cell>
          <cell r="AQ8">
            <v>43.714268292682931</v>
          </cell>
          <cell r="AR8">
            <v>44.439000000000007</v>
          </cell>
          <cell r="AS8">
            <v>45.204780487804889</v>
          </cell>
          <cell r="AT8">
            <v>45.973146341463426</v>
          </cell>
          <cell r="AU8">
            <v>46.711731707317078</v>
          </cell>
          <cell r="AV8">
            <v>47.393170731707322</v>
          </cell>
          <cell r="AW8">
            <v>48.003512195121957</v>
          </cell>
          <cell r="AX8">
            <v>48.538804878048779</v>
          </cell>
          <cell r="AY8">
            <v>49.007048780487807</v>
          </cell>
          <cell r="AZ8">
            <v>49.435731707317075</v>
          </cell>
          <cell r="BA8">
            <v>49.847390243902446</v>
          </cell>
          <cell r="BB8">
            <v>50.251024390243906</v>
          </cell>
          <cell r="BC8">
            <v>50.654170731707318</v>
          </cell>
          <cell r="BD8">
            <v>51.059317073170732</v>
          </cell>
          <cell r="BE8">
            <v>51.464000000000013</v>
          </cell>
          <cell r="BF8">
            <v>51.866170731707321</v>
          </cell>
          <cell r="BG8">
            <v>52.266878048780491</v>
          </cell>
        </row>
        <row r="9">
          <cell r="A9" t="str">
            <v>Albania</v>
          </cell>
          <cell r="B9" t="str">
            <v>ALB</v>
          </cell>
          <cell r="C9" t="str">
            <v>Life expectancy at birth, total (years)</v>
          </cell>
          <cell r="D9" t="str">
            <v>SP.DYN.LE00.IN</v>
          </cell>
          <cell r="E9">
            <v>62.254365853658541</v>
          </cell>
          <cell r="F9">
            <v>63.273463414634151</v>
          </cell>
          <cell r="G9">
            <v>64.162853658536591</v>
          </cell>
          <cell r="H9">
            <v>64.887097560975619</v>
          </cell>
          <cell r="I9">
            <v>65.438195121951225</v>
          </cell>
          <cell r="J9">
            <v>65.827390243902443</v>
          </cell>
          <cell r="K9">
            <v>66.089317073170747</v>
          </cell>
          <cell r="L9">
            <v>66.287219512195136</v>
          </cell>
          <cell r="M9">
            <v>66.474951219512207</v>
          </cell>
          <cell r="N9">
            <v>66.681609756097572</v>
          </cell>
          <cell r="O9">
            <v>66.932585365853654</v>
          </cell>
          <cell r="P9">
            <v>67.238878048780492</v>
          </cell>
          <cell r="Q9">
            <v>67.585951219512197</v>
          </cell>
          <cell r="R9">
            <v>67.957951219512211</v>
          </cell>
          <cell r="S9">
            <v>68.348341463414641</v>
          </cell>
          <cell r="T9">
            <v>68.74121951219513</v>
          </cell>
          <cell r="U9">
            <v>69.115512195121966</v>
          </cell>
          <cell r="V9">
            <v>69.456170731707331</v>
          </cell>
          <cell r="W9">
            <v>69.754243902439029</v>
          </cell>
          <cell r="X9">
            <v>70.009658536585377</v>
          </cell>
          <cell r="Y9">
            <v>70.235975609756096</v>
          </cell>
          <cell r="Z9">
            <v>70.454463414634148</v>
          </cell>
          <cell r="AA9">
            <v>70.685121951219529</v>
          </cell>
          <cell r="AB9">
            <v>70.937390243902442</v>
          </cell>
          <cell r="AC9">
            <v>71.206536585365853</v>
          </cell>
          <cell r="AD9">
            <v>71.471219512195134</v>
          </cell>
          <cell r="AE9">
            <v>71.697560975609775</v>
          </cell>
          <cell r="AF9">
            <v>71.861951219512207</v>
          </cell>
          <cell r="AG9">
            <v>71.953292682926843</v>
          </cell>
          <cell r="AH9">
            <v>71.978585365853675</v>
          </cell>
          <cell r="AI9">
            <v>71.957317073170728</v>
          </cell>
          <cell r="AJ9">
            <v>71.918414634146345</v>
          </cell>
          <cell r="AK9">
            <v>71.900804878048788</v>
          </cell>
          <cell r="AL9">
            <v>71.935853658536601</v>
          </cell>
          <cell r="AM9">
            <v>72.0419512195122</v>
          </cell>
          <cell r="AN9">
            <v>72.236024390243912</v>
          </cell>
          <cell r="AO9">
            <v>72.527414634146339</v>
          </cell>
          <cell r="AP9">
            <v>72.898097560975614</v>
          </cell>
          <cell r="AQ9">
            <v>73.326585365853674</v>
          </cell>
          <cell r="AR9">
            <v>73.793390243902451</v>
          </cell>
          <cell r="AS9">
            <v>74.271536585365865</v>
          </cell>
          <cell r="AT9">
            <v>74.732560975609758</v>
          </cell>
          <cell r="AU9">
            <v>75.154609756097557</v>
          </cell>
          <cell r="AV9">
            <v>75.523292682926837</v>
          </cell>
          <cell r="AW9">
            <v>75.831219512195133</v>
          </cell>
          <cell r="AX9">
            <v>76.081609756097563</v>
          </cell>
          <cell r="AY9">
            <v>76.286121951219513</v>
          </cell>
          <cell r="AZ9">
            <v>76.470292682926825</v>
          </cell>
          <cell r="BA9">
            <v>76.652073170731711</v>
          </cell>
          <cell r="BB9">
            <v>76.840365853658554</v>
          </cell>
          <cell r="BC9">
            <v>77.036951219512204</v>
          </cell>
          <cell r="BD9">
            <v>77.240585365853661</v>
          </cell>
          <cell r="BE9">
            <v>77.443975609756109</v>
          </cell>
          <cell r="BF9">
            <v>77.640463414634155</v>
          </cell>
          <cell r="BG9">
            <v>77.830463414634167</v>
          </cell>
        </row>
        <row r="10">
          <cell r="A10" t="str">
            <v>Arab World</v>
          </cell>
          <cell r="B10" t="str">
            <v>ARB</v>
          </cell>
          <cell r="C10" t="str">
            <v>Life expectancy at birth, total (years)</v>
          </cell>
          <cell r="D10" t="str">
            <v>SP.DYN.LE00.IN</v>
          </cell>
          <cell r="E10">
            <v>46.847206521429221</v>
          </cell>
          <cell r="F10">
            <v>47.427813265867059</v>
          </cell>
          <cell r="G10">
            <v>48.007344472402799</v>
          </cell>
          <cell r="H10">
            <v>48.58969394245986</v>
          </cell>
          <cell r="I10">
            <v>49.175010817992707</v>
          </cell>
          <cell r="J10">
            <v>49.758147914971353</v>
          </cell>
          <cell r="K10">
            <v>50.329312426564869</v>
          </cell>
          <cell r="L10">
            <v>50.883019667986737</v>
          </cell>
          <cell r="M10">
            <v>51.419204659039465</v>
          </cell>
          <cell r="N10">
            <v>51.944445642773701</v>
          </cell>
          <cell r="O10">
            <v>52.469666545354173</v>
          </cell>
          <cell r="P10">
            <v>53.010300717514028</v>
          </cell>
          <cell r="Q10">
            <v>53.575966795613652</v>
          </cell>
          <cell r="R10">
            <v>54.167996378860011</v>
          </cell>
          <cell r="S10">
            <v>54.780980582043192</v>
          </cell>
          <cell r="T10">
            <v>55.406473129439391</v>
          </cell>
          <cell r="U10">
            <v>56.033655300001989</v>
          </cell>
          <cell r="V10">
            <v>56.65337842412444</v>
          </cell>
          <cell r="W10">
            <v>57.264680075066678</v>
          </cell>
          <cell r="X10">
            <v>57.87434495146011</v>
          </cell>
          <cell r="Y10">
            <v>58.493685322645511</v>
          </cell>
          <cell r="Z10">
            <v>59.13319792904062</v>
          </cell>
          <cell r="AA10">
            <v>59.795215379771193</v>
          </cell>
          <cell r="AB10">
            <v>60.473798063085574</v>
          </cell>
          <cell r="AC10">
            <v>61.153062768432726</v>
          </cell>
          <cell r="AD10">
            <v>61.814215737349947</v>
          </cell>
          <cell r="AE10">
            <v>62.436256818170285</v>
          </cell>
          <cell r="AF10">
            <v>63.005222207034578</v>
          </cell>
          <cell r="AG10">
            <v>63.513176992276307</v>
          </cell>
          <cell r="AH10">
            <v>63.95943581355067</v>
          </cell>
          <cell r="AI10">
            <v>64.444129028674411</v>
          </cell>
          <cell r="AJ10">
            <v>64.796373236144419</v>
          </cell>
          <cell r="AK10">
            <v>65.069560681737642</v>
          </cell>
          <cell r="AL10">
            <v>65.399142512167231</v>
          </cell>
          <cell r="AM10">
            <v>65.744189754013973</v>
          </cell>
          <cell r="AN10">
            <v>66.143461487531226</v>
          </cell>
          <cell r="AO10">
            <v>66.484542543360774</v>
          </cell>
          <cell r="AP10">
            <v>66.816239021107833</v>
          </cell>
          <cell r="AQ10">
            <v>67.117273313513977</v>
          </cell>
          <cell r="AR10">
            <v>67.403139241666224</v>
          </cell>
          <cell r="AS10">
            <v>67.651868099103424</v>
          </cell>
          <cell r="AT10">
            <v>67.885615949331054</v>
          </cell>
          <cell r="AU10">
            <v>68.103985352388818</v>
          </cell>
          <cell r="AV10">
            <v>68.315172536987603</v>
          </cell>
          <cell r="AW10">
            <v>68.53424475408103</v>
          </cell>
          <cell r="AX10">
            <v>68.754487862537772</v>
          </cell>
          <cell r="AY10">
            <v>68.983257349895368</v>
          </cell>
          <cell r="AZ10">
            <v>69.205883994462738</v>
          </cell>
          <cell r="BA10">
            <v>69.414718542112439</v>
          </cell>
          <cell r="BB10">
            <v>69.615194087436734</v>
          </cell>
          <cell r="BC10">
            <v>69.808176677471934</v>
          </cell>
          <cell r="BD10">
            <v>69.984897606380514</v>
          </cell>
          <cell r="BE10">
            <v>70.158659716909526</v>
          </cell>
          <cell r="BF10">
            <v>70.344875718236906</v>
          </cell>
          <cell r="BG10">
            <v>70.533269309660128</v>
          </cell>
        </row>
        <row r="11">
          <cell r="A11" t="str">
            <v>United Arab Emirates</v>
          </cell>
          <cell r="B11" t="str">
            <v>ARE</v>
          </cell>
          <cell r="C11" t="str">
            <v>Life expectancy at birth, total (years)</v>
          </cell>
          <cell r="D11" t="str">
            <v>SP.DYN.LE00.IN</v>
          </cell>
          <cell r="E11">
            <v>52.243219512195125</v>
          </cell>
          <cell r="F11">
            <v>53.286560975609767</v>
          </cell>
          <cell r="G11">
            <v>54.327000000000005</v>
          </cell>
          <cell r="H11">
            <v>55.363512195121963</v>
          </cell>
          <cell r="I11">
            <v>56.39258536585367</v>
          </cell>
          <cell r="J11">
            <v>57.40570731707318</v>
          </cell>
          <cell r="K11">
            <v>58.39185365853659</v>
          </cell>
          <cell r="L11">
            <v>59.340463414634158</v>
          </cell>
          <cell r="M11">
            <v>60.244048780487816</v>
          </cell>
          <cell r="N11">
            <v>61.098585365853673</v>
          </cell>
          <cell r="O11">
            <v>61.901048780487812</v>
          </cell>
          <cell r="P11">
            <v>62.654951219512206</v>
          </cell>
          <cell r="Q11">
            <v>63.366317073170748</v>
          </cell>
          <cell r="R11">
            <v>64.043121951219533</v>
          </cell>
          <cell r="S11">
            <v>64.688902439024403</v>
          </cell>
          <cell r="T11">
            <v>65.305146341463427</v>
          </cell>
          <cell r="U11">
            <v>65.893341463414629</v>
          </cell>
          <cell r="V11">
            <v>66.454000000000008</v>
          </cell>
          <cell r="W11">
            <v>66.988609756097574</v>
          </cell>
          <cell r="X11">
            <v>67.497170731707328</v>
          </cell>
          <cell r="Y11">
            <v>67.983195121951212</v>
          </cell>
          <cell r="Z11">
            <v>68.445170731707321</v>
          </cell>
          <cell r="AA11">
            <v>68.884097560975619</v>
          </cell>
          <cell r="AB11">
            <v>69.301487804878064</v>
          </cell>
          <cell r="AC11">
            <v>69.698317073170742</v>
          </cell>
          <cell r="AD11">
            <v>70.076634146341462</v>
          </cell>
          <cell r="AE11">
            <v>70.436390243902437</v>
          </cell>
          <cell r="AF11">
            <v>70.778121951219532</v>
          </cell>
          <cell r="AG11">
            <v>71.10482926829269</v>
          </cell>
          <cell r="AH11">
            <v>71.418000000000006</v>
          </cell>
          <cell r="AI11">
            <v>71.720146341463419</v>
          </cell>
          <cell r="AJ11">
            <v>72.012292682926841</v>
          </cell>
          <cell r="AK11">
            <v>72.296414634146345</v>
          </cell>
          <cell r="AL11">
            <v>72.573024390243901</v>
          </cell>
          <cell r="AM11">
            <v>72.845585365853665</v>
          </cell>
          <cell r="AN11">
            <v>73.115073170731705</v>
          </cell>
          <cell r="AO11">
            <v>73.383926829268304</v>
          </cell>
          <cell r="AP11">
            <v>73.652658536585378</v>
          </cell>
          <cell r="AQ11">
            <v>73.920219512195132</v>
          </cell>
          <cell r="AR11">
            <v>74.18717073170734</v>
          </cell>
          <cell r="AS11">
            <v>74.451536585365858</v>
          </cell>
          <cell r="AT11">
            <v>74.712878048780496</v>
          </cell>
          <cell r="AU11">
            <v>74.968268292682936</v>
          </cell>
          <cell r="AV11">
            <v>75.217219512195129</v>
          </cell>
          <cell r="AW11">
            <v>75.457268292682926</v>
          </cell>
          <cell r="AX11">
            <v>75.686390243902451</v>
          </cell>
          <cell r="AY11">
            <v>75.904536585365875</v>
          </cell>
          <cell r="AZ11">
            <v>76.111170731707318</v>
          </cell>
          <cell r="BA11">
            <v>76.307756097560983</v>
          </cell>
          <cell r="BB11">
            <v>76.494780487804888</v>
          </cell>
          <cell r="BC11">
            <v>76.675243902439036</v>
          </cell>
          <cell r="BD11">
            <v>76.851195121951221</v>
          </cell>
          <cell r="BE11">
            <v>77.024146341463421</v>
          </cell>
          <cell r="BF11">
            <v>77.195634146341462</v>
          </cell>
          <cell r="BG11">
            <v>77.368170731707337</v>
          </cell>
        </row>
        <row r="12">
          <cell r="A12" t="str">
            <v>Argentina</v>
          </cell>
          <cell r="B12" t="str">
            <v>ARG</v>
          </cell>
          <cell r="C12" t="str">
            <v>Life expectancy at birth, total (years)</v>
          </cell>
          <cell r="D12" t="str">
            <v>SP.DYN.LE00.IN</v>
          </cell>
          <cell r="E12">
            <v>65.215536585365854</v>
          </cell>
          <cell r="F12">
            <v>65.33851219512195</v>
          </cell>
          <cell r="G12">
            <v>65.432609756097563</v>
          </cell>
          <cell r="H12">
            <v>65.509390243902445</v>
          </cell>
          <cell r="I12">
            <v>65.582414634146346</v>
          </cell>
          <cell r="J12">
            <v>65.668682926829277</v>
          </cell>
          <cell r="K12">
            <v>65.782243902439049</v>
          </cell>
          <cell r="L12">
            <v>65.930024390243915</v>
          </cell>
          <cell r="M12">
            <v>66.113487804878048</v>
          </cell>
          <cell r="N12">
            <v>66.335097560975626</v>
          </cell>
          <cell r="O12">
            <v>66.590829268292694</v>
          </cell>
          <cell r="P12">
            <v>66.873121951219517</v>
          </cell>
          <cell r="Q12">
            <v>67.167951219512204</v>
          </cell>
          <cell r="R12">
            <v>67.465317073170738</v>
          </cell>
          <cell r="S12">
            <v>67.758658536585372</v>
          </cell>
          <cell r="T12">
            <v>68.047951219512214</v>
          </cell>
          <cell r="U12">
            <v>68.336707317073191</v>
          </cell>
          <cell r="V12">
            <v>68.629439024390251</v>
          </cell>
          <cell r="W12">
            <v>68.92663414634147</v>
          </cell>
          <cell r="X12">
            <v>69.224317073170738</v>
          </cell>
          <cell r="Y12">
            <v>69.514487804878058</v>
          </cell>
          <cell r="Z12">
            <v>69.786658536585378</v>
          </cell>
          <cell r="AA12">
            <v>70.035317073170745</v>
          </cell>
          <cell r="AB12">
            <v>70.257000000000005</v>
          </cell>
          <cell r="AC12">
            <v>70.45419512195123</v>
          </cell>
          <cell r="AD12">
            <v>70.631390243902445</v>
          </cell>
          <cell r="AE12">
            <v>70.799073170731717</v>
          </cell>
          <cell r="AF12">
            <v>70.967756097560979</v>
          </cell>
          <cell r="AG12">
            <v>71.145902439024411</v>
          </cell>
          <cell r="AH12">
            <v>71.337536585365868</v>
          </cell>
          <cell r="AI12">
            <v>71.543658536585369</v>
          </cell>
          <cell r="AJ12">
            <v>71.763292682926846</v>
          </cell>
          <cell r="AK12">
            <v>71.988951219512202</v>
          </cell>
          <cell r="AL12">
            <v>72.21565853658538</v>
          </cell>
          <cell r="AM12">
            <v>72.441390243902447</v>
          </cell>
          <cell r="AN12">
            <v>72.665121951219518</v>
          </cell>
          <cell r="AO12">
            <v>72.887341463414643</v>
          </cell>
          <cell r="AP12">
            <v>73.108048780487806</v>
          </cell>
          <cell r="AQ12">
            <v>73.327682926829283</v>
          </cell>
          <cell r="AR12">
            <v>73.544268292682929</v>
          </cell>
          <cell r="AS12">
            <v>73.755804878048792</v>
          </cell>
          <cell r="AT12">
            <v>73.960317073170742</v>
          </cell>
          <cell r="AU12">
            <v>74.15578048780489</v>
          </cell>
          <cell r="AV12">
            <v>74.34126829268294</v>
          </cell>
          <cell r="AW12">
            <v>74.518780487804875</v>
          </cell>
          <cell r="AX12">
            <v>74.687804878048794</v>
          </cell>
          <cell r="AY12">
            <v>74.849902439024405</v>
          </cell>
          <cell r="AZ12">
            <v>75.009048780487817</v>
          </cell>
          <cell r="BA12">
            <v>75.166268292682929</v>
          </cell>
          <cell r="BB12">
            <v>75.324560975609756</v>
          </cell>
          <cell r="BC12">
            <v>75.484975609756106</v>
          </cell>
          <cell r="BD12">
            <v>75.649048780487817</v>
          </cell>
          <cell r="BE12">
            <v>75.816243902439041</v>
          </cell>
          <cell r="BF12">
            <v>75.986097560975622</v>
          </cell>
          <cell r="BG12">
            <v>76.158609756097576</v>
          </cell>
        </row>
        <row r="13">
          <cell r="A13" t="str">
            <v>Armenia</v>
          </cell>
          <cell r="B13" t="str">
            <v>ARM</v>
          </cell>
          <cell r="C13" t="str">
            <v>Life expectancy at birth, total (years)</v>
          </cell>
          <cell r="D13" t="str">
            <v>SP.DYN.LE00.IN</v>
          </cell>
          <cell r="E13">
            <v>65.863463414634154</v>
          </cell>
          <cell r="F13">
            <v>66.284390243902436</v>
          </cell>
          <cell r="G13">
            <v>66.709853658536588</v>
          </cell>
          <cell r="H13">
            <v>67.137853658536585</v>
          </cell>
          <cell r="I13">
            <v>67.565414634146336</v>
          </cell>
          <cell r="J13">
            <v>67.991536585365864</v>
          </cell>
          <cell r="K13">
            <v>68.414731707317088</v>
          </cell>
          <cell r="L13">
            <v>68.830487804878061</v>
          </cell>
          <cell r="M13">
            <v>69.229268292682946</v>
          </cell>
          <cell r="N13">
            <v>69.600048780487811</v>
          </cell>
          <cell r="O13">
            <v>69.924268292682939</v>
          </cell>
          <cell r="P13">
            <v>70.182878048780481</v>
          </cell>
          <cell r="Q13">
            <v>70.367341463414647</v>
          </cell>
          <cell r="R13">
            <v>70.479658536585376</v>
          </cell>
          <cell r="S13">
            <v>70.526341463414639</v>
          </cell>
          <cell r="T13">
            <v>70.531926829268301</v>
          </cell>
          <cell r="U13">
            <v>70.529414634146363</v>
          </cell>
          <cell r="V13">
            <v>70.542902439024402</v>
          </cell>
          <cell r="W13">
            <v>70.582975609756105</v>
          </cell>
          <cell r="X13">
            <v>70.641268292682938</v>
          </cell>
          <cell r="Y13">
            <v>70.684536585365862</v>
          </cell>
          <cell r="Z13">
            <v>70.66160975609759</v>
          </cell>
          <cell r="AA13">
            <v>70.535512195121967</v>
          </cell>
          <cell r="AB13">
            <v>70.290146341463426</v>
          </cell>
          <cell r="AC13">
            <v>69.935682926829287</v>
          </cell>
          <cell r="AD13">
            <v>69.5</v>
          </cell>
          <cell r="AE13">
            <v>69.024292682926827</v>
          </cell>
          <cell r="AF13">
            <v>68.567560975609766</v>
          </cell>
          <cell r="AG13">
            <v>68.18209756097562</v>
          </cell>
          <cell r="AH13">
            <v>67.899512195121972</v>
          </cell>
          <cell r="AI13">
            <v>67.747804878048797</v>
          </cell>
          <cell r="AJ13">
            <v>67.738292682926826</v>
          </cell>
          <cell r="AK13">
            <v>67.853341463414651</v>
          </cell>
          <cell r="AL13">
            <v>68.069560975609761</v>
          </cell>
          <cell r="AM13">
            <v>68.376658536585367</v>
          </cell>
          <cell r="AN13">
            <v>68.763560975609764</v>
          </cell>
          <cell r="AO13">
            <v>69.216853658536593</v>
          </cell>
          <cell r="AP13">
            <v>69.716414634146361</v>
          </cell>
          <cell r="AQ13">
            <v>70.240219512195139</v>
          </cell>
          <cell r="AR13">
            <v>70.7670975609756</v>
          </cell>
          <cell r="AS13">
            <v>71.276585365853677</v>
          </cell>
          <cell r="AT13">
            <v>71.755829268292686</v>
          </cell>
          <cell r="AU13">
            <v>72.201609756097568</v>
          </cell>
          <cell r="AV13">
            <v>72.609585365853661</v>
          </cell>
          <cell r="AW13">
            <v>72.973756097560994</v>
          </cell>
          <cell r="AX13">
            <v>73.287390243902436</v>
          </cell>
          <cell r="AY13">
            <v>73.548268292682934</v>
          </cell>
          <cell r="AZ13">
            <v>73.764658536585387</v>
          </cell>
          <cell r="BA13">
            <v>73.944999999999993</v>
          </cell>
          <cell r="BB13">
            <v>74.095829268292704</v>
          </cell>
          <cell r="BC13">
            <v>74.226341463414641</v>
          </cell>
          <cell r="BD13">
            <v>74.342829268292689</v>
          </cell>
          <cell r="BE13">
            <v>74.452097560975616</v>
          </cell>
          <cell r="BF13">
            <v>74.561365853658543</v>
          </cell>
          <cell r="BG13">
            <v>74.675707317073176</v>
          </cell>
        </row>
        <row r="14">
          <cell r="A14" t="str">
            <v>American Samoa</v>
          </cell>
          <cell r="B14" t="str">
            <v>ASM</v>
          </cell>
          <cell r="C14" t="str">
            <v>Life expectancy at birth, total (years)</v>
          </cell>
          <cell r="D14" t="str">
            <v>SP.DYN.LE00.IN</v>
          </cell>
        </row>
        <row r="15">
          <cell r="A15" t="str">
            <v>Antigua and Barbuda</v>
          </cell>
          <cell r="B15" t="str">
            <v>ATG</v>
          </cell>
          <cell r="C15" t="str">
            <v>Life expectancy at birth, total (years)</v>
          </cell>
          <cell r="D15" t="str">
            <v>SP.DYN.LE00.IN</v>
          </cell>
          <cell r="E15">
            <v>61.782731707317076</v>
          </cell>
          <cell r="F15">
            <v>62.195414634146353</v>
          </cell>
          <cell r="G15">
            <v>62.598536585365856</v>
          </cell>
          <cell r="H15">
            <v>62.992585365853657</v>
          </cell>
          <cell r="I15">
            <v>63.37858536585366</v>
          </cell>
          <cell r="J15">
            <v>63.75607317073171</v>
          </cell>
          <cell r="K15">
            <v>64.125560975609758</v>
          </cell>
          <cell r="L15">
            <v>64.48807317073171</v>
          </cell>
          <cell r="M15">
            <v>64.842121951219525</v>
          </cell>
          <cell r="N15">
            <v>65.189195121951229</v>
          </cell>
          <cell r="O15">
            <v>65.529341463414639</v>
          </cell>
          <cell r="P15">
            <v>65.862024390243917</v>
          </cell>
          <cell r="Q15">
            <v>66.188268292682935</v>
          </cell>
          <cell r="R15">
            <v>66.50800000000001</v>
          </cell>
          <cell r="S15">
            <v>66.821780487804872</v>
          </cell>
          <cell r="T15">
            <v>67.130073170731706</v>
          </cell>
          <cell r="U15">
            <v>67.433390243902451</v>
          </cell>
          <cell r="V15">
            <v>67.730756097560985</v>
          </cell>
          <cell r="W15">
            <v>68.02263414634146</v>
          </cell>
          <cell r="X15">
            <v>68.309536585365862</v>
          </cell>
          <cell r="Y15">
            <v>68.591975609756105</v>
          </cell>
          <cell r="Z15">
            <v>68.868951219512212</v>
          </cell>
          <cell r="AA15">
            <v>69.140926829268295</v>
          </cell>
          <cell r="AB15">
            <v>69.407926829268291</v>
          </cell>
          <cell r="AC15">
            <v>69.670463414634156</v>
          </cell>
          <cell r="AD15">
            <v>69.928512195121968</v>
          </cell>
          <cell r="AE15">
            <v>70.182560975609775</v>
          </cell>
          <cell r="AF15">
            <v>70.432634146341471</v>
          </cell>
          <cell r="AG15">
            <v>70.679731707317075</v>
          </cell>
          <cell r="AH15">
            <v>70.922829268292688</v>
          </cell>
          <cell r="AI15">
            <v>71.162951219512209</v>
          </cell>
          <cell r="AJ15">
            <v>71.400585365853658</v>
          </cell>
          <cell r="AK15">
            <v>71.634707317073179</v>
          </cell>
          <cell r="AL15">
            <v>71.865853658536579</v>
          </cell>
          <cell r="AM15">
            <v>72.093000000000004</v>
          </cell>
          <cell r="AN15">
            <v>72.317682926829278</v>
          </cell>
          <cell r="AO15">
            <v>72.538853658536596</v>
          </cell>
          <cell r="AP15">
            <v>72.757560975609763</v>
          </cell>
          <cell r="AQ15">
            <v>72.973780487804888</v>
          </cell>
          <cell r="AR15">
            <v>73.186024390243915</v>
          </cell>
          <cell r="AS15">
            <v>73.397292682926832</v>
          </cell>
          <cell r="AT15">
            <v>73.607097560975618</v>
          </cell>
          <cell r="AU15">
            <v>73.815439024390244</v>
          </cell>
          <cell r="AV15">
            <v>74.021780487804875</v>
          </cell>
          <cell r="AW15">
            <v>74.226146341463419</v>
          </cell>
          <cell r="AX15">
            <v>74.425439024390258</v>
          </cell>
          <cell r="AY15">
            <v>74.618146341463415</v>
          </cell>
          <cell r="AZ15">
            <v>74.803219512195142</v>
          </cell>
          <cell r="BA15">
            <v>74.979170731707342</v>
          </cell>
          <cell r="BB15">
            <v>75.147024390243914</v>
          </cell>
          <cell r="BC15">
            <v>75.308780487804896</v>
          </cell>
          <cell r="BD15">
            <v>75.466024390243916</v>
          </cell>
          <cell r="BE15">
            <v>75.621804878048792</v>
          </cell>
          <cell r="BF15">
            <v>75.778658536585368</v>
          </cell>
          <cell r="BG15">
            <v>75.937634146341466</v>
          </cell>
        </row>
        <row r="16">
          <cell r="A16" t="str">
            <v>Australia</v>
          </cell>
          <cell r="B16" t="str">
            <v>AUS</v>
          </cell>
          <cell r="C16" t="str">
            <v>Life expectancy at birth, total (years)</v>
          </cell>
          <cell r="D16" t="str">
            <v>SP.DYN.LE00.IN</v>
          </cell>
          <cell r="E16">
            <v>70.817073170731717</v>
          </cell>
          <cell r="F16">
            <v>70.973170731707327</v>
          </cell>
          <cell r="G16">
            <v>70.942439024390254</v>
          </cell>
          <cell r="H16">
            <v>70.911707317073194</v>
          </cell>
          <cell r="I16">
            <v>70.880975609756106</v>
          </cell>
          <cell r="J16">
            <v>70.850243902439033</v>
          </cell>
          <cell r="K16">
            <v>70.819512195121959</v>
          </cell>
          <cell r="L16">
            <v>70.869268292682932</v>
          </cell>
          <cell r="M16">
            <v>70.919024390243919</v>
          </cell>
          <cell r="N16">
            <v>70.968780487804878</v>
          </cell>
          <cell r="O16">
            <v>71.018536585365865</v>
          </cell>
          <cell r="P16">
            <v>71.068292682926838</v>
          </cell>
          <cell r="Q16">
            <v>71.457560975609766</v>
          </cell>
          <cell r="R16">
            <v>71.846829268292694</v>
          </cell>
          <cell r="S16">
            <v>72.236097560975622</v>
          </cell>
          <cell r="T16">
            <v>72.62536585365855</v>
          </cell>
          <cell r="U16">
            <v>73.014634146341479</v>
          </cell>
          <cell r="V16">
            <v>73.344390243902438</v>
          </cell>
          <cell r="W16">
            <v>73.674146341463413</v>
          </cell>
          <cell r="X16">
            <v>74.003902439024415</v>
          </cell>
          <cell r="Y16">
            <v>74.333658536585361</v>
          </cell>
          <cell r="Z16">
            <v>74.663414634146349</v>
          </cell>
          <cell r="AA16">
            <v>74.904878048780503</v>
          </cell>
          <cell r="AB16">
            <v>75.146341463414643</v>
          </cell>
          <cell r="AC16">
            <v>75.387804878048797</v>
          </cell>
          <cell r="AD16">
            <v>75.629268292682937</v>
          </cell>
          <cell r="AE16">
            <v>75.870731707317091</v>
          </cell>
          <cell r="AF16">
            <v>76.151707317073175</v>
          </cell>
          <cell r="AG16">
            <v>76.432682926829287</v>
          </cell>
          <cell r="AH16">
            <v>76.71365853658537</v>
          </cell>
          <cell r="AI16">
            <v>76.994634146341468</v>
          </cell>
          <cell r="AJ16">
            <v>77.27560975609758</v>
          </cell>
          <cell r="AK16">
            <v>77.378048780487816</v>
          </cell>
          <cell r="AL16">
            <v>77.878048780487816</v>
          </cell>
          <cell r="AM16">
            <v>77.878048780487816</v>
          </cell>
          <cell r="AN16">
            <v>77.82926829268294</v>
          </cell>
          <cell r="AO16">
            <v>78.078048780487819</v>
          </cell>
          <cell r="AP16">
            <v>78.480487804878052</v>
          </cell>
          <cell r="AQ16">
            <v>78.631707317073179</v>
          </cell>
          <cell r="AR16">
            <v>78.931707317073176</v>
          </cell>
          <cell r="AS16">
            <v>79.234146341463429</v>
          </cell>
          <cell r="AT16">
            <v>79.634146341463421</v>
          </cell>
          <cell r="AU16">
            <v>79.936585365853674</v>
          </cell>
          <cell r="AV16">
            <v>80.239024390243912</v>
          </cell>
          <cell r="AW16">
            <v>80.490243902439033</v>
          </cell>
          <cell r="AX16">
            <v>80.841463414634148</v>
          </cell>
          <cell r="AY16">
            <v>81.041463414634151</v>
          </cell>
          <cell r="AZ16">
            <v>81.292682926829272</v>
          </cell>
          <cell r="BA16">
            <v>81.395121951219522</v>
          </cell>
          <cell r="BB16">
            <v>81.543902439024407</v>
          </cell>
          <cell r="BC16">
            <v>81.695121951219534</v>
          </cell>
          <cell r="BD16">
            <v>81.895121951219508</v>
          </cell>
          <cell r="BE16">
            <v>82.046341463414635</v>
          </cell>
          <cell r="BF16">
            <v>82.148780487804885</v>
          </cell>
          <cell r="BG16">
            <v>82.251219512195135</v>
          </cell>
        </row>
        <row r="17">
          <cell r="A17" t="str">
            <v>Austria</v>
          </cell>
          <cell r="B17" t="str">
            <v>AUT</v>
          </cell>
          <cell r="C17" t="str">
            <v>Life expectancy at birth, total (years)</v>
          </cell>
          <cell r="D17" t="str">
            <v>SP.DYN.LE00.IN</v>
          </cell>
          <cell r="E17">
            <v>68.585609756097568</v>
          </cell>
          <cell r="F17">
            <v>69.577317073170747</v>
          </cell>
          <cell r="G17">
            <v>69.309512195121968</v>
          </cell>
          <cell r="H17">
            <v>69.443658536585389</v>
          </cell>
          <cell r="I17">
            <v>69.921951219512209</v>
          </cell>
          <cell r="J17">
            <v>69.722195121951216</v>
          </cell>
          <cell r="K17">
            <v>70.045853658536586</v>
          </cell>
          <cell r="L17">
            <v>69.917804878048784</v>
          </cell>
          <cell r="M17">
            <v>70.057560975609761</v>
          </cell>
          <cell r="N17">
            <v>69.833170731707327</v>
          </cell>
          <cell r="O17">
            <v>69.91463414634147</v>
          </cell>
          <cell r="P17">
            <v>70.114634146341473</v>
          </cell>
          <cell r="Q17">
            <v>70.463414634146346</v>
          </cell>
          <cell r="R17">
            <v>71.014634146341464</v>
          </cell>
          <cell r="S17">
            <v>71.012195121951223</v>
          </cell>
          <cell r="T17">
            <v>71.114634146341487</v>
          </cell>
          <cell r="U17">
            <v>71.565853658536582</v>
          </cell>
          <cell r="V17">
            <v>71.91463414634147</v>
          </cell>
          <cell r="W17">
            <v>72.012195121951223</v>
          </cell>
          <cell r="X17">
            <v>72.312195121951234</v>
          </cell>
          <cell r="Y17">
            <v>72.463414634146346</v>
          </cell>
          <cell r="Z17">
            <v>72.81219512195122</v>
          </cell>
          <cell r="AA17">
            <v>72.960975609756105</v>
          </cell>
          <cell r="AB17">
            <v>73.012195121951237</v>
          </cell>
          <cell r="AC17">
            <v>73.612195121951231</v>
          </cell>
          <cell r="AD17">
            <v>73.814634146341476</v>
          </cell>
          <cell r="AE17">
            <v>74.317073170731717</v>
          </cell>
          <cell r="AF17">
            <v>74.768292682926841</v>
          </cell>
          <cell r="AG17">
            <v>75.217073170731709</v>
          </cell>
          <cell r="AH17">
            <v>75.265853658536599</v>
          </cell>
          <cell r="AI17">
            <v>75.568292682926852</v>
          </cell>
          <cell r="AJ17">
            <v>75.6170731707317</v>
          </cell>
          <cell r="AK17">
            <v>75.817073170731717</v>
          </cell>
          <cell r="AL17">
            <v>76.068292682926838</v>
          </cell>
          <cell r="AM17">
            <v>76.419512195121953</v>
          </cell>
          <cell r="AN17">
            <v>76.668292682926847</v>
          </cell>
          <cell r="AO17">
            <v>76.870731707317077</v>
          </cell>
          <cell r="AP17">
            <v>77.319512195121959</v>
          </cell>
          <cell r="AQ17">
            <v>77.670731707317088</v>
          </cell>
          <cell r="AR17">
            <v>77.875609756097575</v>
          </cell>
          <cell r="AS17">
            <v>78.126829268292695</v>
          </cell>
          <cell r="AT17">
            <v>78.575609756097563</v>
          </cell>
          <cell r="AU17">
            <v>78.678048780487828</v>
          </cell>
          <cell r="AV17">
            <v>78.631707317073179</v>
          </cell>
          <cell r="AW17">
            <v>79.180487804878055</v>
          </cell>
          <cell r="AX17">
            <v>79.331707317073182</v>
          </cell>
          <cell r="AY17">
            <v>79.880487804878058</v>
          </cell>
          <cell r="AZ17">
            <v>80.180487804878055</v>
          </cell>
          <cell r="BA17">
            <v>80.431707317073176</v>
          </cell>
          <cell r="BB17">
            <v>80.331707317073182</v>
          </cell>
          <cell r="BC17">
            <v>80.580487804878061</v>
          </cell>
          <cell r="BD17">
            <v>80.982926829268294</v>
          </cell>
          <cell r="BE17">
            <v>80.936585365853674</v>
          </cell>
          <cell r="BF17">
            <v>81.136585365853662</v>
          </cell>
          <cell r="BG17">
            <v>81.336585365853665</v>
          </cell>
        </row>
        <row r="18">
          <cell r="A18" t="str">
            <v>Azerbaijan</v>
          </cell>
          <cell r="B18" t="str">
            <v>AZE</v>
          </cell>
          <cell r="C18" t="str">
            <v>Life expectancy at birth, total (years)</v>
          </cell>
          <cell r="D18" t="str">
            <v>SP.DYN.LE00.IN</v>
          </cell>
          <cell r="E18">
            <v>60.836243902439037</v>
          </cell>
          <cell r="F18">
            <v>61.239170731707326</v>
          </cell>
          <cell r="G18">
            <v>61.644585365853665</v>
          </cell>
          <cell r="H18">
            <v>62.052000000000007</v>
          </cell>
          <cell r="I18">
            <v>62.457414634146346</v>
          </cell>
          <cell r="J18">
            <v>62.861829268292688</v>
          </cell>
          <cell r="K18">
            <v>63.267268292682935</v>
          </cell>
          <cell r="L18">
            <v>63.668731707317086</v>
          </cell>
          <cell r="M18">
            <v>64.056707317073176</v>
          </cell>
          <cell r="N18">
            <v>64.418682926829277</v>
          </cell>
          <cell r="O18">
            <v>64.734609756097569</v>
          </cell>
          <cell r="P18">
            <v>64.981439024390255</v>
          </cell>
          <cell r="Q18">
            <v>65.148121951219522</v>
          </cell>
          <cell r="R18">
            <v>65.234170731707323</v>
          </cell>
          <cell r="S18">
            <v>65.243585365853662</v>
          </cell>
          <cell r="T18">
            <v>65.187439024390258</v>
          </cell>
          <cell r="U18">
            <v>65.082292682926834</v>
          </cell>
          <cell r="V18">
            <v>64.953219512195147</v>
          </cell>
          <cell r="W18">
            <v>64.828756097560984</v>
          </cell>
          <cell r="X18">
            <v>64.727951219512192</v>
          </cell>
          <cell r="Y18">
            <v>64.681317073170732</v>
          </cell>
          <cell r="Z18">
            <v>64.716439024390255</v>
          </cell>
          <cell r="AA18">
            <v>64.830731707317085</v>
          </cell>
          <cell r="AB18">
            <v>65.008097560975614</v>
          </cell>
          <cell r="AC18">
            <v>65.225902439024395</v>
          </cell>
          <cell r="AD18">
            <v>65.427780487804895</v>
          </cell>
          <cell r="AE18">
            <v>65.541341463414653</v>
          </cell>
          <cell r="AF18">
            <v>65.5259268292683</v>
          </cell>
          <cell r="AG18">
            <v>65.36914634146342</v>
          </cell>
          <cell r="AH18">
            <v>65.089268292682931</v>
          </cell>
          <cell r="AI18">
            <v>64.746365853658546</v>
          </cell>
          <cell r="AJ18">
            <v>64.424146341463427</v>
          </cell>
          <cell r="AK18">
            <v>64.207243902439032</v>
          </cell>
          <cell r="AL18">
            <v>64.154024390243904</v>
          </cell>
          <cell r="AM18">
            <v>64.281585365853672</v>
          </cell>
          <cell r="AN18">
            <v>64.575829268292694</v>
          </cell>
          <cell r="AO18">
            <v>64.994000000000014</v>
          </cell>
          <cell r="AP18">
            <v>65.462390243902448</v>
          </cell>
          <cell r="AQ18">
            <v>65.923365853658538</v>
          </cell>
          <cell r="AR18">
            <v>66.355487804878052</v>
          </cell>
          <cell r="AS18">
            <v>66.758243902439034</v>
          </cell>
          <cell r="AT18">
            <v>67.150292682926832</v>
          </cell>
          <cell r="AU18">
            <v>67.561073170731717</v>
          </cell>
          <cell r="AV18">
            <v>68.003682926829285</v>
          </cell>
          <cell r="AW18">
            <v>68.470195121951221</v>
          </cell>
          <cell r="AX18">
            <v>68.93726829268293</v>
          </cell>
          <cell r="AY18">
            <v>69.375243902439024</v>
          </cell>
          <cell r="AZ18">
            <v>69.756512195121971</v>
          </cell>
          <cell r="BA18">
            <v>70.063951219512205</v>
          </cell>
          <cell r="BB18">
            <v>70.293682926829291</v>
          </cell>
          <cell r="BC18">
            <v>70.451317073170742</v>
          </cell>
          <cell r="BD18">
            <v>70.55180487804877</v>
          </cell>
          <cell r="BE18">
            <v>70.623951219512207</v>
          </cell>
          <cell r="BF18">
            <v>70.690585365853678</v>
          </cell>
          <cell r="BG18">
            <v>70.763219512195121</v>
          </cell>
        </row>
        <row r="19">
          <cell r="A19" t="str">
            <v>Burundi</v>
          </cell>
          <cell r="B19" t="str">
            <v>BDI</v>
          </cell>
          <cell r="C19" t="str">
            <v>Life expectancy at birth, total (years)</v>
          </cell>
          <cell r="D19" t="str">
            <v>SP.DYN.LE00.IN</v>
          </cell>
          <cell r="E19">
            <v>41.236048780487813</v>
          </cell>
          <cell r="F19">
            <v>41.545463414634149</v>
          </cell>
          <cell r="G19">
            <v>41.860390243902444</v>
          </cell>
          <cell r="H19">
            <v>42.177804878048782</v>
          </cell>
          <cell r="I19">
            <v>42.492219512195121</v>
          </cell>
          <cell r="J19">
            <v>42.790146341463412</v>
          </cell>
          <cell r="K19">
            <v>43.05507317073171</v>
          </cell>
          <cell r="L19">
            <v>43.280024390243909</v>
          </cell>
          <cell r="M19">
            <v>43.467975609756103</v>
          </cell>
          <cell r="N19">
            <v>43.627439024390249</v>
          </cell>
          <cell r="O19">
            <v>43.781926829268293</v>
          </cell>
          <cell r="P19">
            <v>43.959926829268298</v>
          </cell>
          <cell r="Q19">
            <v>44.1849512195122</v>
          </cell>
          <cell r="R19">
            <v>44.471463414634144</v>
          </cell>
          <cell r="S19">
            <v>44.818463414634145</v>
          </cell>
          <cell r="T19">
            <v>45.21890243902439</v>
          </cell>
          <cell r="U19">
            <v>45.653731707317071</v>
          </cell>
          <cell r="V19">
            <v>46.092926829268293</v>
          </cell>
          <cell r="W19">
            <v>46.513487804878061</v>
          </cell>
          <cell r="X19">
            <v>46.902951219512197</v>
          </cell>
          <cell r="Y19">
            <v>47.262829268292691</v>
          </cell>
          <cell r="Z19">
            <v>47.604682926829277</v>
          </cell>
          <cell r="AA19">
            <v>47.938585365853662</v>
          </cell>
          <cell r="AB19">
            <v>48.261585365853662</v>
          </cell>
          <cell r="AC19">
            <v>48.560243902439034</v>
          </cell>
          <cell r="AD19">
            <v>48.785585365853663</v>
          </cell>
          <cell r="AE19">
            <v>48.881170731707321</v>
          </cell>
          <cell r="AF19">
            <v>48.824463414634145</v>
          </cell>
          <cell r="AG19">
            <v>48.62641463414635</v>
          </cell>
          <cell r="AH19">
            <v>48.323487804878056</v>
          </cell>
          <cell r="AI19">
            <v>48.000121951219519</v>
          </cell>
          <cell r="AJ19">
            <v>47.765219512195124</v>
          </cell>
          <cell r="AK19">
            <v>47.70173170731708</v>
          </cell>
          <cell r="AL19">
            <v>47.858585365853656</v>
          </cell>
          <cell r="AM19">
            <v>48.239268292682929</v>
          </cell>
          <cell r="AN19">
            <v>48.800780487804893</v>
          </cell>
          <cell r="AO19">
            <v>49.462609756097564</v>
          </cell>
          <cell r="AP19">
            <v>50.119853658536591</v>
          </cell>
          <cell r="AQ19">
            <v>50.692048780487809</v>
          </cell>
          <cell r="AR19">
            <v>51.149243902439032</v>
          </cell>
          <cell r="AS19">
            <v>51.485487804878055</v>
          </cell>
          <cell r="AT19">
            <v>51.724829268292687</v>
          </cell>
          <cell r="AU19">
            <v>51.92826829268293</v>
          </cell>
          <cell r="AV19">
            <v>52.14531707317073</v>
          </cell>
          <cell r="AW19">
            <v>52.396390243902445</v>
          </cell>
          <cell r="AX19">
            <v>52.696951219512201</v>
          </cell>
          <cell r="AY19">
            <v>53.05387804878049</v>
          </cell>
          <cell r="AZ19">
            <v>53.456073170731706</v>
          </cell>
          <cell r="BA19">
            <v>53.891024390243913</v>
          </cell>
          <cell r="BB19">
            <v>54.351219512195136</v>
          </cell>
          <cell r="BC19">
            <v>54.829195121951223</v>
          </cell>
          <cell r="BD19">
            <v>55.312024390243906</v>
          </cell>
          <cell r="BE19">
            <v>55.789292682926842</v>
          </cell>
          <cell r="BF19">
            <v>56.251609756097565</v>
          </cell>
          <cell r="BG19">
            <v>56.692024390243908</v>
          </cell>
        </row>
        <row r="20">
          <cell r="A20" t="str">
            <v>Belgium</v>
          </cell>
          <cell r="B20" t="str">
            <v>BEL</v>
          </cell>
          <cell r="C20" t="str">
            <v>Life expectancy at birth, total (years)</v>
          </cell>
          <cell r="D20" t="str">
            <v>SP.DYN.LE00.IN</v>
          </cell>
          <cell r="E20">
            <v>69.70195121951221</v>
          </cell>
          <cell r="F20">
            <v>70.520975609756093</v>
          </cell>
          <cell r="G20">
            <v>70.219512195121965</v>
          </cell>
          <cell r="H20">
            <v>70.051463414634156</v>
          </cell>
          <cell r="I20">
            <v>70.755121951219522</v>
          </cell>
          <cell r="J20">
            <v>70.62536585365855</v>
          </cell>
          <cell r="K20">
            <v>70.706341463414645</v>
          </cell>
          <cell r="L20">
            <v>71.012926829268309</v>
          </cell>
          <cell r="M20">
            <v>70.693170731707326</v>
          </cell>
          <cell r="N20">
            <v>70.764878048780488</v>
          </cell>
          <cell r="O20">
            <v>70.971951219512206</v>
          </cell>
          <cell r="P20">
            <v>71.060487804878065</v>
          </cell>
          <cell r="Q20">
            <v>71.405121951219513</v>
          </cell>
          <cell r="R20">
            <v>71.635365853658556</v>
          </cell>
          <cell r="S20">
            <v>71.985853658536584</v>
          </cell>
          <cell r="T20">
            <v>71.97121951219512</v>
          </cell>
          <cell r="U20">
            <v>72.119756097560995</v>
          </cell>
          <cell r="V20">
            <v>72.773902439024411</v>
          </cell>
          <cell r="W20">
            <v>72.698048780487809</v>
          </cell>
          <cell r="X20">
            <v>73.193658536585374</v>
          </cell>
          <cell r="Y20">
            <v>73.207073170731718</v>
          </cell>
          <cell r="Z20">
            <v>73.621707317073188</v>
          </cell>
          <cell r="AA20">
            <v>73.888048780487821</v>
          </cell>
          <cell r="AB20">
            <v>73.869024390243908</v>
          </cell>
          <cell r="AC20">
            <v>74.404878048780489</v>
          </cell>
          <cell r="AD20">
            <v>74.520243902439034</v>
          </cell>
          <cell r="AE20">
            <v>74.731707317073187</v>
          </cell>
          <cell r="AF20">
            <v>75.365853658536594</v>
          </cell>
          <cell r="AG20">
            <v>75.565853658536597</v>
          </cell>
          <cell r="AH20">
            <v>75.63268292682929</v>
          </cell>
          <cell r="AI20">
            <v>76.051951219512205</v>
          </cell>
          <cell r="AJ20">
            <v>76.192195121951229</v>
          </cell>
          <cell r="AK20">
            <v>76.351219512195129</v>
          </cell>
          <cell r="AL20">
            <v>76.345365853658535</v>
          </cell>
          <cell r="AM20">
            <v>76.691707317073181</v>
          </cell>
          <cell r="AN20">
            <v>76.84073170731709</v>
          </cell>
          <cell r="AO20">
            <v>77.187317073170732</v>
          </cell>
          <cell r="AP20">
            <v>77.370731707317091</v>
          </cell>
          <cell r="AQ20">
            <v>77.473170731707327</v>
          </cell>
          <cell r="AR20">
            <v>77.619512195121956</v>
          </cell>
          <cell r="AS20">
            <v>77.721951219512192</v>
          </cell>
          <cell r="AT20">
            <v>77.973170731707341</v>
          </cell>
          <cell r="AU20">
            <v>78.075609756097577</v>
          </cell>
          <cell r="AV20">
            <v>78.129268292682923</v>
          </cell>
          <cell r="AW20">
            <v>78.878048780487802</v>
          </cell>
          <cell r="AX20">
            <v>78.980487804878067</v>
          </cell>
          <cell r="AY20">
            <v>79.380487804878044</v>
          </cell>
          <cell r="AZ20">
            <v>79.782926829268305</v>
          </cell>
          <cell r="BA20">
            <v>79.680487804878055</v>
          </cell>
          <cell r="BB20">
            <v>79.982926829268308</v>
          </cell>
          <cell r="BC20">
            <v>80.182926829268297</v>
          </cell>
          <cell r="BD20">
            <v>80.585365853658544</v>
          </cell>
          <cell r="BE20">
            <v>80.385365853658541</v>
          </cell>
          <cell r="BF20">
            <v>80.587804878048786</v>
          </cell>
          <cell r="BG20">
            <v>80.587804878048786</v>
          </cell>
        </row>
        <row r="21">
          <cell r="A21" t="str">
            <v>Benin</v>
          </cell>
          <cell r="B21" t="str">
            <v>BEN</v>
          </cell>
          <cell r="C21" t="str">
            <v>Life expectancy at birth, total (years)</v>
          </cell>
          <cell r="D21" t="str">
            <v>SP.DYN.LE00.IN</v>
          </cell>
          <cell r="E21">
            <v>37.278268292682931</v>
          </cell>
          <cell r="F21">
            <v>37.731195121951224</v>
          </cell>
          <cell r="G21">
            <v>38.189414634146338</v>
          </cell>
          <cell r="H21">
            <v>38.657341463414639</v>
          </cell>
          <cell r="I21">
            <v>39.136853658536587</v>
          </cell>
          <cell r="J21">
            <v>39.632731707317078</v>
          </cell>
          <cell r="K21">
            <v>40.148243902439027</v>
          </cell>
          <cell r="L21">
            <v>40.68082926829269</v>
          </cell>
          <cell r="M21">
            <v>41.228121951219521</v>
          </cell>
          <cell r="N21">
            <v>41.785756097560977</v>
          </cell>
          <cell r="O21">
            <v>42.35</v>
          </cell>
          <cell r="P21">
            <v>42.916731707317076</v>
          </cell>
          <cell r="Q21">
            <v>43.479804878048782</v>
          </cell>
          <cell r="R21">
            <v>44.033487804878057</v>
          </cell>
          <cell r="S21">
            <v>44.572487804878058</v>
          </cell>
          <cell r="T21">
            <v>45.086902439024392</v>
          </cell>
          <cell r="U21">
            <v>45.565146341463418</v>
          </cell>
          <cell r="V21">
            <v>46.010048780487807</v>
          </cell>
          <cell r="W21">
            <v>46.427926829268294</v>
          </cell>
          <cell r="X21">
            <v>46.829268292682933</v>
          </cell>
          <cell r="Y21">
            <v>47.234585365853668</v>
          </cell>
          <cell r="Z21">
            <v>47.668926829268301</v>
          </cell>
          <cell r="AA21">
            <v>48.150341463414641</v>
          </cell>
          <cell r="AB21">
            <v>48.688317073170737</v>
          </cell>
          <cell r="AC21">
            <v>49.282780487804885</v>
          </cell>
          <cell r="AD21">
            <v>49.934682926829275</v>
          </cell>
          <cell r="AE21">
            <v>50.638463414634153</v>
          </cell>
          <cell r="AF21">
            <v>51.369024390243908</v>
          </cell>
          <cell r="AG21">
            <v>52.096731707317083</v>
          </cell>
          <cell r="AH21">
            <v>52.793463414634147</v>
          </cell>
          <cell r="AI21">
            <v>53.42</v>
          </cell>
          <cell r="AJ21">
            <v>53.935707317073181</v>
          </cell>
          <cell r="AK21">
            <v>54.327024390243906</v>
          </cell>
          <cell r="AL21">
            <v>54.594975609756105</v>
          </cell>
          <cell r="AM21">
            <v>54.75007317073171</v>
          </cell>
          <cell r="AN21">
            <v>54.815951219512208</v>
          </cell>
          <cell r="AO21">
            <v>54.831804878048786</v>
          </cell>
          <cell r="AP21">
            <v>54.842317073170733</v>
          </cell>
          <cell r="AQ21">
            <v>54.890146341463421</v>
          </cell>
          <cell r="AR21">
            <v>54.998780487804886</v>
          </cell>
          <cell r="AS21">
            <v>55.188243902439034</v>
          </cell>
          <cell r="AT21">
            <v>55.466487804878057</v>
          </cell>
          <cell r="AU21">
            <v>55.814317073170741</v>
          </cell>
          <cell r="AV21">
            <v>56.208073170731716</v>
          </cell>
          <cell r="AW21">
            <v>56.633170731707331</v>
          </cell>
          <cell r="AX21">
            <v>57.065975609756109</v>
          </cell>
          <cell r="AY21">
            <v>57.483390243902441</v>
          </cell>
          <cell r="AZ21">
            <v>57.867390243902449</v>
          </cell>
          <cell r="BA21">
            <v>58.204512195121964</v>
          </cell>
          <cell r="BB21">
            <v>58.491268292682932</v>
          </cell>
          <cell r="BC21">
            <v>58.729707317073185</v>
          </cell>
          <cell r="BD21">
            <v>58.932902439024403</v>
          </cell>
          <cell r="BE21">
            <v>59.121975609756106</v>
          </cell>
          <cell r="BF21">
            <v>59.312024390243913</v>
          </cell>
          <cell r="BG21">
            <v>59.510585365853665</v>
          </cell>
        </row>
        <row r="22">
          <cell r="A22" t="str">
            <v>Burkina Faso</v>
          </cell>
          <cell r="B22" t="str">
            <v>BFA</v>
          </cell>
          <cell r="C22" t="str">
            <v>Life expectancy at birth, total (years)</v>
          </cell>
          <cell r="D22" t="str">
            <v>SP.DYN.LE00.IN</v>
          </cell>
          <cell r="E22">
            <v>34.47790243902439</v>
          </cell>
          <cell r="F22">
            <v>34.938634146341464</v>
          </cell>
          <cell r="G22">
            <v>35.405878048780487</v>
          </cell>
          <cell r="H22">
            <v>35.879658536585374</v>
          </cell>
          <cell r="I22">
            <v>36.3589512195122</v>
          </cell>
          <cell r="J22">
            <v>36.837756097560984</v>
          </cell>
          <cell r="K22">
            <v>37.309048780487814</v>
          </cell>
          <cell r="L22">
            <v>37.768317073170735</v>
          </cell>
          <cell r="M22">
            <v>38.216536585365851</v>
          </cell>
          <cell r="N22">
            <v>38.657731707317069</v>
          </cell>
          <cell r="O22">
            <v>39.096878048780489</v>
          </cell>
          <cell r="P22">
            <v>39.538512195121953</v>
          </cell>
          <cell r="Q22">
            <v>39.995170731707326</v>
          </cell>
          <cell r="R22">
            <v>40.480341463414639</v>
          </cell>
          <cell r="S22">
            <v>41.006585365853667</v>
          </cell>
          <cell r="T22">
            <v>41.606390243902446</v>
          </cell>
          <cell r="U22">
            <v>42.313292682926836</v>
          </cell>
          <cell r="V22">
            <v>43.130243902439027</v>
          </cell>
          <cell r="W22">
            <v>44.039780487804883</v>
          </cell>
          <cell r="X22">
            <v>45.013390243902442</v>
          </cell>
          <cell r="Y22">
            <v>45.997560975609758</v>
          </cell>
          <cell r="Z22">
            <v>46.928317073170746</v>
          </cell>
          <cell r="AA22">
            <v>47.749634146341471</v>
          </cell>
          <cell r="AB22">
            <v>48.421999999999997</v>
          </cell>
          <cell r="AC22">
            <v>48.924365853658543</v>
          </cell>
          <cell r="AD22">
            <v>49.251219512195128</v>
          </cell>
          <cell r="AE22">
            <v>49.417536585365859</v>
          </cell>
          <cell r="AF22">
            <v>49.472268292682926</v>
          </cell>
          <cell r="AG22">
            <v>49.462902439024397</v>
          </cell>
          <cell r="AH22">
            <v>49.41987804878049</v>
          </cell>
          <cell r="AI22">
            <v>49.365609756097562</v>
          </cell>
          <cell r="AJ22">
            <v>49.31646341463415</v>
          </cell>
          <cell r="AK22">
            <v>49.277951219512204</v>
          </cell>
          <cell r="AL22">
            <v>49.259658536585377</v>
          </cell>
          <cell r="AM22">
            <v>49.277707317073173</v>
          </cell>
          <cell r="AN22">
            <v>49.338365853658537</v>
          </cell>
          <cell r="AO22">
            <v>49.443512195121961</v>
          </cell>
          <cell r="AP22">
            <v>49.588341463414643</v>
          </cell>
          <cell r="AQ22">
            <v>49.776926829268298</v>
          </cell>
          <cell r="AR22">
            <v>50.020707317073175</v>
          </cell>
          <cell r="AS22">
            <v>50.345926829268294</v>
          </cell>
          <cell r="AT22">
            <v>50.783219512195124</v>
          </cell>
          <cell r="AU22">
            <v>51.340195121951226</v>
          </cell>
          <cell r="AV22">
            <v>52.008073170731713</v>
          </cell>
          <cell r="AW22">
            <v>52.767780487804885</v>
          </cell>
          <cell r="AX22">
            <v>53.581317073170737</v>
          </cell>
          <cell r="AY22">
            <v>54.403902439024392</v>
          </cell>
          <cell r="AZ22">
            <v>55.188804878048778</v>
          </cell>
          <cell r="BA22">
            <v>55.902292682926834</v>
          </cell>
          <cell r="BB22">
            <v>56.524975609756105</v>
          </cell>
          <cell r="BC22">
            <v>57.051390243902446</v>
          </cell>
          <cell r="BD22">
            <v>57.492048780487806</v>
          </cell>
          <cell r="BE22">
            <v>57.879317073170739</v>
          </cell>
          <cell r="BF22">
            <v>58.240634146341471</v>
          </cell>
          <cell r="BG22">
            <v>58.588463414634148</v>
          </cell>
        </row>
        <row r="23">
          <cell r="A23" t="str">
            <v>Bangladesh</v>
          </cell>
          <cell r="B23" t="str">
            <v>BGD</v>
          </cell>
          <cell r="C23" t="str">
            <v>Life expectancy at birth, total (years)</v>
          </cell>
          <cell r="D23" t="str">
            <v>SP.DYN.LE00.IN</v>
          </cell>
          <cell r="E23">
            <v>45.829317073170735</v>
          </cell>
          <cell r="F23">
            <v>46.457926829268303</v>
          </cell>
          <cell r="G23">
            <v>47.083975609756109</v>
          </cell>
          <cell r="H23">
            <v>47.692463414634155</v>
          </cell>
          <cell r="I23">
            <v>48.255439024390256</v>
          </cell>
          <cell r="J23">
            <v>48.689536585365857</v>
          </cell>
          <cell r="K23">
            <v>48.895414634146348</v>
          </cell>
          <cell r="L23">
            <v>48.838146341463421</v>
          </cell>
          <cell r="M23">
            <v>48.53670731707318</v>
          </cell>
          <cell r="N23">
            <v>48.051536585365859</v>
          </cell>
          <cell r="O23">
            <v>47.525414634146344</v>
          </cell>
          <cell r="P23">
            <v>47.138585365853665</v>
          </cell>
          <cell r="Q23">
            <v>47.034317073170733</v>
          </cell>
          <cell r="R23">
            <v>47.295512195121958</v>
          </cell>
          <cell r="S23">
            <v>47.930121951219519</v>
          </cell>
          <cell r="T23">
            <v>48.87080487804878</v>
          </cell>
          <cell r="U23">
            <v>49.987731707317081</v>
          </cell>
          <cell r="V23">
            <v>51.105682926829274</v>
          </cell>
          <cell r="W23">
            <v>52.089829268292689</v>
          </cell>
          <cell r="X23">
            <v>52.887292682926841</v>
          </cell>
          <cell r="Y23">
            <v>53.488048780487809</v>
          </cell>
          <cell r="Z23">
            <v>53.928024390243912</v>
          </cell>
          <cell r="AA23">
            <v>54.303073170731714</v>
          </cell>
          <cell r="AB23">
            <v>54.689560975609766</v>
          </cell>
          <cell r="AC23">
            <v>55.114439024390251</v>
          </cell>
          <cell r="AD23">
            <v>55.590658536585366</v>
          </cell>
          <cell r="AE23">
            <v>56.115195121951224</v>
          </cell>
          <cell r="AF23">
            <v>56.668585365853666</v>
          </cell>
          <cell r="AG23">
            <v>57.234878048780494</v>
          </cell>
          <cell r="AH23">
            <v>57.815658536585367</v>
          </cell>
          <cell r="AI23">
            <v>58.41756097560976</v>
          </cell>
          <cell r="AJ23">
            <v>59.050268292682929</v>
          </cell>
          <cell r="AK23">
            <v>59.71785365853659</v>
          </cell>
          <cell r="AL23">
            <v>60.418804878048789</v>
          </cell>
          <cell r="AM23">
            <v>61.145536585365861</v>
          </cell>
          <cell r="AN23">
            <v>61.887390243902438</v>
          </cell>
          <cell r="AO23">
            <v>62.629560975609763</v>
          </cell>
          <cell r="AP23">
            <v>63.357878048780499</v>
          </cell>
          <cell r="AQ23">
            <v>64.059146341463418</v>
          </cell>
          <cell r="AR23">
            <v>64.72382926829269</v>
          </cell>
          <cell r="AS23">
            <v>65.347975609756105</v>
          </cell>
          <cell r="AT23">
            <v>65.930170731707335</v>
          </cell>
          <cell r="AU23">
            <v>66.478170731707323</v>
          </cell>
          <cell r="AV23">
            <v>67.00014634146342</v>
          </cell>
          <cell r="AW23">
            <v>67.497195121951236</v>
          </cell>
          <cell r="AX23">
            <v>67.971853658536588</v>
          </cell>
          <cell r="AY23">
            <v>68.42563414634148</v>
          </cell>
          <cell r="AZ23">
            <v>68.859975609756106</v>
          </cell>
          <cell r="BA23">
            <v>69.2778536585366</v>
          </cell>
          <cell r="BB23">
            <v>69.683780487804881</v>
          </cell>
          <cell r="BC23">
            <v>70.080292682926839</v>
          </cell>
          <cell r="BD23">
            <v>70.471951219512221</v>
          </cell>
          <cell r="BE23">
            <v>70.860268292682932</v>
          </cell>
          <cell r="BF23">
            <v>71.245243902439029</v>
          </cell>
          <cell r="BG23">
            <v>71.625902439024401</v>
          </cell>
        </row>
        <row r="24">
          <cell r="A24" t="str">
            <v>Bulgaria</v>
          </cell>
          <cell r="B24" t="str">
            <v>BGR</v>
          </cell>
          <cell r="C24" t="str">
            <v>Life expectancy at birth, total (years)</v>
          </cell>
          <cell r="D24" t="str">
            <v>SP.DYN.LE00.IN</v>
          </cell>
          <cell r="E24">
            <v>69.247560975609758</v>
          </cell>
          <cell r="F24">
            <v>70.195609756097568</v>
          </cell>
          <cell r="G24">
            <v>69.491951219512202</v>
          </cell>
          <cell r="H24">
            <v>70.309268292682944</v>
          </cell>
          <cell r="I24">
            <v>71.121219512195125</v>
          </cell>
          <cell r="J24">
            <v>71.293902439024393</v>
          </cell>
          <cell r="K24">
            <v>71.223414634146351</v>
          </cell>
          <cell r="L24">
            <v>70.413902439024397</v>
          </cell>
          <cell r="M24">
            <v>71.225121951219521</v>
          </cell>
          <cell r="N24">
            <v>70.430000000000007</v>
          </cell>
          <cell r="O24">
            <v>71.256341463414643</v>
          </cell>
          <cell r="P24">
            <v>70.873658536585367</v>
          </cell>
          <cell r="Q24">
            <v>70.899512195121957</v>
          </cell>
          <cell r="R24">
            <v>71.342195121951235</v>
          </cell>
          <cell r="S24">
            <v>71.2080487804878</v>
          </cell>
          <cell r="T24">
            <v>71.049756097560973</v>
          </cell>
          <cell r="U24">
            <v>71.394878048780498</v>
          </cell>
          <cell r="V24">
            <v>70.816097560975621</v>
          </cell>
          <cell r="W24">
            <v>71.184634146341466</v>
          </cell>
          <cell r="X24">
            <v>71.308292682926847</v>
          </cell>
          <cell r="Y24">
            <v>71.157560975609755</v>
          </cell>
          <cell r="Z24">
            <v>71.571951219512215</v>
          </cell>
          <cell r="AA24">
            <v>71.186097560975625</v>
          </cell>
          <cell r="AB24">
            <v>71.386341463414638</v>
          </cell>
          <cell r="AC24">
            <v>71.499756097560976</v>
          </cell>
          <cell r="AD24">
            <v>71.228048780487796</v>
          </cell>
          <cell r="AE24">
            <v>71.730731707317076</v>
          </cell>
          <cell r="AF24">
            <v>71.526829268292687</v>
          </cell>
          <cell r="AG24">
            <v>71.604390243902444</v>
          </cell>
          <cell r="AH24">
            <v>71.722439024390255</v>
          </cell>
          <cell r="AI24">
            <v>71.64146341463416</v>
          </cell>
          <cell r="AJ24">
            <v>71.560975609756099</v>
          </cell>
          <cell r="AK24">
            <v>71.494390243902444</v>
          </cell>
          <cell r="AL24">
            <v>71.346829268292694</v>
          </cell>
          <cell r="AM24">
            <v>71.208780487804887</v>
          </cell>
          <cell r="AN24">
            <v>71.05341463414635</v>
          </cell>
          <cell r="AO24">
            <v>70.897317073170726</v>
          </cell>
          <cell r="AP24">
            <v>70.351219512195144</v>
          </cell>
          <cell r="AQ24">
            <v>71.060975609756113</v>
          </cell>
          <cell r="AR24">
            <v>71.412195121951228</v>
          </cell>
          <cell r="AS24">
            <v>71.663414634146349</v>
          </cell>
          <cell r="AT24">
            <v>71.768292682926841</v>
          </cell>
          <cell r="AU24">
            <v>71.865853658536579</v>
          </cell>
          <cell r="AV24">
            <v>72.065853658536597</v>
          </cell>
          <cell r="AW24">
            <v>72.563414634146341</v>
          </cell>
          <cell r="AX24">
            <v>72.560975609756099</v>
          </cell>
          <cell r="AY24">
            <v>72.612195121951217</v>
          </cell>
          <cell r="AZ24">
            <v>72.663414634146349</v>
          </cell>
          <cell r="BA24">
            <v>72.963414634146346</v>
          </cell>
          <cell r="BB24">
            <v>73.412195121951228</v>
          </cell>
          <cell r="BC24">
            <v>73.512195121951223</v>
          </cell>
          <cell r="BD24">
            <v>74.163414634146349</v>
          </cell>
          <cell r="BE24">
            <v>74.31463414634149</v>
          </cell>
          <cell r="BF24">
            <v>74.860975609756096</v>
          </cell>
          <cell r="BG24">
            <v>75.407317073170745</v>
          </cell>
        </row>
        <row r="25">
          <cell r="A25" t="str">
            <v>Bahrain</v>
          </cell>
          <cell r="B25" t="str">
            <v>BHR</v>
          </cell>
          <cell r="C25" t="str">
            <v>Life expectancy at birth, total (years)</v>
          </cell>
          <cell r="D25" t="str">
            <v>SP.DYN.LE00.IN</v>
          </cell>
          <cell r="E25">
            <v>52.089365853658542</v>
          </cell>
          <cell r="F25">
            <v>53.458512195121948</v>
          </cell>
          <cell r="G25">
            <v>54.818268292682937</v>
          </cell>
          <cell r="H25">
            <v>56.14658536585366</v>
          </cell>
          <cell r="I25">
            <v>57.42587804878049</v>
          </cell>
          <cell r="J25">
            <v>58.640073170731718</v>
          </cell>
          <cell r="K25">
            <v>59.783121951219513</v>
          </cell>
          <cell r="L25">
            <v>60.858000000000011</v>
          </cell>
          <cell r="M25">
            <v>61.869731707317086</v>
          </cell>
          <cell r="N25">
            <v>62.817292682926841</v>
          </cell>
          <cell r="O25">
            <v>63.69919512195122</v>
          </cell>
          <cell r="P25">
            <v>64.517487804878058</v>
          </cell>
          <cell r="Q25">
            <v>65.27770731707318</v>
          </cell>
          <cell r="R25">
            <v>65.986414634146357</v>
          </cell>
          <cell r="S25">
            <v>66.646609756097575</v>
          </cell>
          <cell r="T25">
            <v>67.263829268292696</v>
          </cell>
          <cell r="U25">
            <v>67.839560975609757</v>
          </cell>
          <cell r="V25">
            <v>68.377780487804884</v>
          </cell>
          <cell r="W25">
            <v>68.878975609756111</v>
          </cell>
          <cell r="X25">
            <v>69.345609756097573</v>
          </cell>
          <cell r="Y25">
            <v>69.778658536585368</v>
          </cell>
          <cell r="Z25">
            <v>70.176585365853683</v>
          </cell>
          <cell r="AA25">
            <v>70.537365853658557</v>
          </cell>
          <cell r="AB25">
            <v>70.864000000000004</v>
          </cell>
          <cell r="AC25">
            <v>71.16</v>
          </cell>
          <cell r="AD25">
            <v>71.427878048780499</v>
          </cell>
          <cell r="AE25">
            <v>71.671682926829277</v>
          </cell>
          <cell r="AF25">
            <v>71.895951219512213</v>
          </cell>
          <cell r="AG25">
            <v>72.105707317073183</v>
          </cell>
          <cell r="AH25">
            <v>72.307975609756113</v>
          </cell>
          <cell r="AI25">
            <v>72.507243902439043</v>
          </cell>
          <cell r="AJ25">
            <v>72.70951219512196</v>
          </cell>
          <cell r="AK25">
            <v>72.914731707317074</v>
          </cell>
          <cell r="AL25">
            <v>73.123902439024391</v>
          </cell>
          <cell r="AM25">
            <v>73.33751219512196</v>
          </cell>
          <cell r="AN25">
            <v>73.555073170731717</v>
          </cell>
          <cell r="AO25">
            <v>73.77509756097561</v>
          </cell>
          <cell r="AP25">
            <v>73.99160975609756</v>
          </cell>
          <cell r="AQ25">
            <v>74.203097560975621</v>
          </cell>
          <cell r="AR25">
            <v>74.406073170731702</v>
          </cell>
          <cell r="AS25">
            <v>74.599487804878066</v>
          </cell>
          <cell r="AT25">
            <v>74.781829268292697</v>
          </cell>
          <cell r="AU25">
            <v>74.954073170731704</v>
          </cell>
          <cell r="AV25">
            <v>75.117707317073183</v>
          </cell>
          <cell r="AW25">
            <v>75.273219512195112</v>
          </cell>
          <cell r="AX25">
            <v>75.422146341463417</v>
          </cell>
          <cell r="AY25">
            <v>75.566463414634157</v>
          </cell>
          <cell r="AZ25">
            <v>75.707756097560974</v>
          </cell>
          <cell r="BA25">
            <v>75.847512195121965</v>
          </cell>
          <cell r="BB25">
            <v>75.987780487804883</v>
          </cell>
          <cell r="BC25">
            <v>76.127560975609768</v>
          </cell>
          <cell r="BD25">
            <v>76.267853658536609</v>
          </cell>
          <cell r="BE25">
            <v>76.407634146341465</v>
          </cell>
          <cell r="BF25">
            <v>76.54595121951219</v>
          </cell>
          <cell r="BG25">
            <v>76.683268292682939</v>
          </cell>
        </row>
        <row r="26">
          <cell r="A26" t="str">
            <v>Bahamas, The</v>
          </cell>
          <cell r="B26" t="str">
            <v>BHS</v>
          </cell>
          <cell r="C26" t="str">
            <v>Life expectancy at birth, total (years)</v>
          </cell>
          <cell r="D26" t="str">
            <v>SP.DYN.LE00.IN</v>
          </cell>
          <cell r="E26">
            <v>62.729048780487808</v>
          </cell>
          <cell r="F26">
            <v>63.072512195121959</v>
          </cell>
          <cell r="G26">
            <v>63.408024390243902</v>
          </cell>
          <cell r="H26">
            <v>63.737048780487818</v>
          </cell>
          <cell r="I26">
            <v>64.059097560975616</v>
          </cell>
          <cell r="J26">
            <v>64.374682926829266</v>
          </cell>
          <cell r="K26">
            <v>64.683780487804881</v>
          </cell>
          <cell r="L26">
            <v>64.987390243902453</v>
          </cell>
          <cell r="M26">
            <v>65.285024390243919</v>
          </cell>
          <cell r="N26">
            <v>65.576682926829278</v>
          </cell>
          <cell r="O26">
            <v>65.863853658536584</v>
          </cell>
          <cell r="P26">
            <v>66.145560975609769</v>
          </cell>
          <cell r="Q26">
            <v>66.422268292682944</v>
          </cell>
          <cell r="R26">
            <v>66.693000000000012</v>
          </cell>
          <cell r="S26">
            <v>66.958756097560979</v>
          </cell>
          <cell r="T26">
            <v>67.220024390243907</v>
          </cell>
          <cell r="U26">
            <v>67.476317073170748</v>
          </cell>
          <cell r="V26">
            <v>67.728121951219521</v>
          </cell>
          <cell r="W26">
            <v>67.974951219512207</v>
          </cell>
          <cell r="X26">
            <v>68.218780487804878</v>
          </cell>
          <cell r="Y26">
            <v>68.458609756097559</v>
          </cell>
          <cell r="Z26">
            <v>68.695414634146346</v>
          </cell>
          <cell r="AA26">
            <v>68.929682926829287</v>
          </cell>
          <cell r="AB26">
            <v>69.160463414634151</v>
          </cell>
          <cell r="AC26">
            <v>69.387243902439039</v>
          </cell>
          <cell r="AD26">
            <v>69.610609756097574</v>
          </cell>
          <cell r="AE26">
            <v>69.829097560975626</v>
          </cell>
          <cell r="AF26">
            <v>70.042780487804876</v>
          </cell>
          <cell r="AG26">
            <v>70.249658536585372</v>
          </cell>
          <cell r="AH26">
            <v>70.447780487804891</v>
          </cell>
          <cell r="AI26">
            <v>70.630658536585372</v>
          </cell>
          <cell r="AJ26">
            <v>70.791804878048779</v>
          </cell>
          <cell r="AK26">
            <v>70.929634146341471</v>
          </cell>
          <cell r="AL26">
            <v>71.048146341463436</v>
          </cell>
          <cell r="AM26">
            <v>71.154804878048779</v>
          </cell>
          <cell r="AN26">
            <v>71.262560975609773</v>
          </cell>
          <cell r="AO26">
            <v>71.390439024390247</v>
          </cell>
          <cell r="AP26">
            <v>71.549878048780499</v>
          </cell>
          <cell r="AQ26">
            <v>71.747878048780493</v>
          </cell>
          <cell r="AR26">
            <v>71.984365853658545</v>
          </cell>
          <cell r="AS26">
            <v>72.254292682926845</v>
          </cell>
          <cell r="AT26">
            <v>72.54509756097562</v>
          </cell>
          <cell r="AU26">
            <v>72.84126829268294</v>
          </cell>
          <cell r="AV26">
            <v>73.127292682926836</v>
          </cell>
          <cell r="AW26">
            <v>73.394658536585368</v>
          </cell>
          <cell r="AX26">
            <v>73.638878048780498</v>
          </cell>
          <cell r="AY26">
            <v>73.858463414634159</v>
          </cell>
          <cell r="AZ26">
            <v>74.059463414634152</v>
          </cell>
          <cell r="BA26">
            <v>74.247439024390246</v>
          </cell>
          <cell r="BB26">
            <v>74.423902439024403</v>
          </cell>
          <cell r="BC26">
            <v>74.592390243902443</v>
          </cell>
          <cell r="BD26">
            <v>74.754414634146357</v>
          </cell>
          <cell r="BE26">
            <v>74.914463414634156</v>
          </cell>
          <cell r="BF26">
            <v>75.073536585365872</v>
          </cell>
          <cell r="BG26">
            <v>75.233658536585367</v>
          </cell>
        </row>
        <row r="27">
          <cell r="A27" t="str">
            <v>Bosnia and Herzegovina</v>
          </cell>
          <cell r="B27" t="str">
            <v>BIH</v>
          </cell>
          <cell r="C27" t="str">
            <v>Life expectancy at birth, total (years)</v>
          </cell>
          <cell r="D27" t="str">
            <v>SP.DYN.LE00.IN</v>
          </cell>
          <cell r="E27">
            <v>60.276219512195134</v>
          </cell>
          <cell r="F27">
            <v>60.941585365853662</v>
          </cell>
          <cell r="G27">
            <v>61.567975609756104</v>
          </cell>
          <cell r="H27">
            <v>62.162341463414649</v>
          </cell>
          <cell r="I27">
            <v>62.733682926829275</v>
          </cell>
          <cell r="J27">
            <v>63.292000000000009</v>
          </cell>
          <cell r="K27">
            <v>63.8448536585366</v>
          </cell>
          <cell r="L27">
            <v>64.397292682926846</v>
          </cell>
          <cell r="M27">
            <v>64.949853658536597</v>
          </cell>
          <cell r="N27">
            <v>65.504487804878053</v>
          </cell>
          <cell r="O27">
            <v>66.061634146341476</v>
          </cell>
          <cell r="P27">
            <v>66.621219512195125</v>
          </cell>
          <cell r="Q27">
            <v>67.175146341463417</v>
          </cell>
          <cell r="R27">
            <v>67.713390243902452</v>
          </cell>
          <cell r="S27">
            <v>68.226926829268308</v>
          </cell>
          <cell r="T27">
            <v>68.700268292682935</v>
          </cell>
          <cell r="U27">
            <v>69.1169024390244</v>
          </cell>
          <cell r="V27">
            <v>69.472926829268303</v>
          </cell>
          <cell r="W27">
            <v>69.767951219512213</v>
          </cell>
          <cell r="X27">
            <v>70.007585365853657</v>
          </cell>
          <cell r="Y27">
            <v>70.21358536585366</v>
          </cell>
          <cell r="Z27">
            <v>70.417268292682934</v>
          </cell>
          <cell r="AA27">
            <v>70.637170731707315</v>
          </cell>
          <cell r="AB27">
            <v>70.878682926829271</v>
          </cell>
          <cell r="AC27">
            <v>71.132560975609763</v>
          </cell>
          <cell r="AD27">
            <v>71.35158536585368</v>
          </cell>
          <cell r="AE27">
            <v>71.47436585365854</v>
          </cell>
          <cell r="AF27">
            <v>71.463926829268289</v>
          </cell>
          <cell r="AG27">
            <v>71.318243902439036</v>
          </cell>
          <cell r="AH27">
            <v>71.06565853658536</v>
          </cell>
          <cell r="AI27">
            <v>70.783219512195132</v>
          </cell>
          <cell r="AJ27">
            <v>70.5728048780488</v>
          </cell>
          <cell r="AK27">
            <v>70.518048780487817</v>
          </cell>
          <cell r="AL27">
            <v>70.669121951219523</v>
          </cell>
          <cell r="AM27">
            <v>71.029512195121953</v>
          </cell>
          <cell r="AN27">
            <v>71.566097560975635</v>
          </cell>
          <cell r="AO27">
            <v>72.208804878048795</v>
          </cell>
          <cell r="AP27">
            <v>72.858731707317077</v>
          </cell>
          <cell r="AQ27">
            <v>73.437292682926838</v>
          </cell>
          <cell r="AR27">
            <v>73.90963414634146</v>
          </cell>
          <cell r="AS27">
            <v>74.260731707317092</v>
          </cell>
          <cell r="AT27">
            <v>74.500926829268295</v>
          </cell>
          <cell r="AU27">
            <v>74.675585365853664</v>
          </cell>
          <cell r="AV27">
            <v>74.824365853658549</v>
          </cell>
          <cell r="AW27">
            <v>74.959487804878052</v>
          </cell>
          <cell r="AX27">
            <v>75.093536585365868</v>
          </cell>
          <cell r="AY27">
            <v>75.231439024390241</v>
          </cell>
          <cell r="AZ27">
            <v>75.371487804878058</v>
          </cell>
          <cell r="BA27">
            <v>75.511975609756107</v>
          </cell>
          <cell r="BB27">
            <v>75.657365853658547</v>
          </cell>
          <cell r="BC27">
            <v>75.807682926829287</v>
          </cell>
          <cell r="BD27">
            <v>75.962926829268298</v>
          </cell>
          <cell r="BE27">
            <v>76.120170731707333</v>
          </cell>
          <cell r="BF27">
            <v>76.276926829268305</v>
          </cell>
          <cell r="BG27">
            <v>76.433243902439031</v>
          </cell>
        </row>
        <row r="28">
          <cell r="A28" t="str">
            <v>Belarus</v>
          </cell>
          <cell r="B28" t="str">
            <v>BLR</v>
          </cell>
          <cell r="C28" t="str">
            <v>Life expectancy at birth, total (years)</v>
          </cell>
          <cell r="D28" t="str">
            <v>SP.DYN.LE00.IN</v>
          </cell>
          <cell r="E28">
            <v>67.708097560975617</v>
          </cell>
          <cell r="F28">
            <v>68.21265853658538</v>
          </cell>
          <cell r="G28">
            <v>68.635829268292696</v>
          </cell>
          <cell r="H28">
            <v>68.992073170731715</v>
          </cell>
          <cell r="I28">
            <v>69.289926829268296</v>
          </cell>
          <cell r="J28">
            <v>69.537414634146359</v>
          </cell>
          <cell r="K28">
            <v>69.734609756097555</v>
          </cell>
          <cell r="L28">
            <v>69.881658536585377</v>
          </cell>
          <cell r="M28">
            <v>69.982634146341482</v>
          </cell>
          <cell r="N28">
            <v>70.045146341463436</v>
          </cell>
          <cell r="O28">
            <v>70.079243902439018</v>
          </cell>
          <cell r="P28">
            <v>70.093000000000004</v>
          </cell>
          <cell r="Q28">
            <v>70.092414634146365</v>
          </cell>
          <cell r="R28">
            <v>70.08243902439024</v>
          </cell>
          <cell r="S28">
            <v>70.068073170731722</v>
          </cell>
          <cell r="T28">
            <v>70.048268292682934</v>
          </cell>
          <cell r="U28">
            <v>70.015902439024401</v>
          </cell>
          <cell r="V28">
            <v>69.967414634146351</v>
          </cell>
          <cell r="W28">
            <v>69.90631707317074</v>
          </cell>
          <cell r="X28">
            <v>69.841634146341477</v>
          </cell>
          <cell r="Y28">
            <v>69.802024390243915</v>
          </cell>
          <cell r="Z28">
            <v>69.819170731707317</v>
          </cell>
          <cell r="AA28">
            <v>69.908219512195117</v>
          </cell>
          <cell r="AB28">
            <v>70.06465853658537</v>
          </cell>
          <cell r="AC28">
            <v>70.27192682926831</v>
          </cell>
          <cell r="AD28">
            <v>70.992682926829289</v>
          </cell>
          <cell r="AE28">
            <v>71.549512195121963</v>
          </cell>
          <cell r="AF28">
            <v>70.990243902439019</v>
          </cell>
          <cell r="AG28">
            <v>71.341463414634148</v>
          </cell>
          <cell r="AH28">
            <v>71.587804878048786</v>
          </cell>
          <cell r="AI28">
            <v>70.836585365853651</v>
          </cell>
          <cell r="AJ28">
            <v>70.378048780487816</v>
          </cell>
          <cell r="AK28">
            <v>70.021951219512204</v>
          </cell>
          <cell r="AL28">
            <v>68.970731707317071</v>
          </cell>
          <cell r="AM28">
            <v>68.768292682926827</v>
          </cell>
          <cell r="AN28">
            <v>68.460975609756105</v>
          </cell>
          <cell r="AO28">
            <v>68.612195121951245</v>
          </cell>
          <cell r="AP28">
            <v>68.460975609756105</v>
          </cell>
          <cell r="AQ28">
            <v>68.407317073170745</v>
          </cell>
          <cell r="AR28">
            <v>67.907317073170745</v>
          </cell>
          <cell r="AS28">
            <v>68.912195121951228</v>
          </cell>
          <cell r="AT28">
            <v>68.507317073170739</v>
          </cell>
          <cell r="AU28">
            <v>68.056097560975616</v>
          </cell>
          <cell r="AV28">
            <v>68.553658536585388</v>
          </cell>
          <cell r="AW28">
            <v>68.956097560975621</v>
          </cell>
          <cell r="AX28">
            <v>68.851219512195115</v>
          </cell>
          <cell r="AY28">
            <v>69.404878048780489</v>
          </cell>
          <cell r="AZ28">
            <v>70.203414634146355</v>
          </cell>
          <cell r="BA28">
            <v>70.456097560975621</v>
          </cell>
          <cell r="BB28">
            <v>70.407317073170745</v>
          </cell>
          <cell r="BC28">
            <v>70.404878048780489</v>
          </cell>
          <cell r="BD28">
            <v>70.553658536585374</v>
          </cell>
          <cell r="BE28">
            <v>71.965853658536574</v>
          </cell>
          <cell r="BF28">
            <v>72.470731707317071</v>
          </cell>
          <cell r="BG28">
            <v>72.975609756097583</v>
          </cell>
        </row>
        <row r="29">
          <cell r="A29" t="str">
            <v>Belize</v>
          </cell>
          <cell r="B29" t="str">
            <v>BLZ</v>
          </cell>
          <cell r="C29" t="str">
            <v>Life expectancy at birth, total (years)</v>
          </cell>
          <cell r="D29" t="str">
            <v>SP.DYN.LE00.IN</v>
          </cell>
          <cell r="E29">
            <v>59.961365853658542</v>
          </cell>
          <cell r="F29">
            <v>60.512780487804882</v>
          </cell>
          <cell r="G29">
            <v>61.074341463414648</v>
          </cell>
          <cell r="H29">
            <v>61.646048780487817</v>
          </cell>
          <cell r="I29">
            <v>62.224829268292687</v>
          </cell>
          <cell r="J29">
            <v>62.806121951219524</v>
          </cell>
          <cell r="K29">
            <v>63.385341463414647</v>
          </cell>
          <cell r="L29">
            <v>63.954390243902452</v>
          </cell>
          <cell r="M29">
            <v>64.507707317073184</v>
          </cell>
          <cell r="N29">
            <v>65.039195121951224</v>
          </cell>
          <cell r="O29">
            <v>65.546268292682925</v>
          </cell>
          <cell r="P29">
            <v>66.026317073170731</v>
          </cell>
          <cell r="Q29">
            <v>66.480902439024405</v>
          </cell>
          <cell r="R29">
            <v>66.912097560975624</v>
          </cell>
          <cell r="S29">
            <v>67.324000000000012</v>
          </cell>
          <cell r="T29">
            <v>67.71875609756097</v>
          </cell>
          <cell r="U29">
            <v>68.102097560975622</v>
          </cell>
          <cell r="V29">
            <v>68.478146341463415</v>
          </cell>
          <cell r="W29">
            <v>68.847024390243902</v>
          </cell>
          <cell r="X29">
            <v>69.208756097560979</v>
          </cell>
          <cell r="Y29">
            <v>69.566365853658539</v>
          </cell>
          <cell r="Z29">
            <v>69.919756097560978</v>
          </cell>
          <cell r="AA29">
            <v>70.264268292682942</v>
          </cell>
          <cell r="AB29">
            <v>70.589268292682931</v>
          </cell>
          <cell r="AC29">
            <v>70.883170731707324</v>
          </cell>
          <cell r="AD29">
            <v>71.131365853658536</v>
          </cell>
          <cell r="AE29">
            <v>71.31734146341465</v>
          </cell>
          <cell r="AF29">
            <v>71.430585365853673</v>
          </cell>
          <cell r="AG29">
            <v>71.465609756097564</v>
          </cell>
          <cell r="AH29">
            <v>71.41848780487804</v>
          </cell>
          <cell r="AI29">
            <v>71.283731707317088</v>
          </cell>
          <cell r="AJ29">
            <v>71.05441463414634</v>
          </cell>
          <cell r="AK29">
            <v>70.74660975609757</v>
          </cell>
          <cell r="AL29">
            <v>70.382390243902435</v>
          </cell>
          <cell r="AM29">
            <v>69.986292682926845</v>
          </cell>
          <cell r="AN29">
            <v>69.588780487804883</v>
          </cell>
          <cell r="AO29">
            <v>69.219804878048791</v>
          </cell>
          <cell r="AP29">
            <v>68.901853658536595</v>
          </cell>
          <cell r="AQ29">
            <v>68.653902439024392</v>
          </cell>
          <cell r="AR29">
            <v>68.489512195121961</v>
          </cell>
          <cell r="AS29">
            <v>68.418878048780513</v>
          </cell>
          <cell r="AT29">
            <v>68.444121951219515</v>
          </cell>
          <cell r="AU29">
            <v>68.544365853658547</v>
          </cell>
          <cell r="AV29">
            <v>68.697121951219529</v>
          </cell>
          <cell r="AW29">
            <v>68.884829268292691</v>
          </cell>
          <cell r="AX29">
            <v>69.086365853658535</v>
          </cell>
          <cell r="AY29">
            <v>69.279487804878045</v>
          </cell>
          <cell r="AZ29">
            <v>69.451999999999998</v>
          </cell>
          <cell r="BA29">
            <v>69.594219512195124</v>
          </cell>
          <cell r="BB29">
            <v>69.703073170731713</v>
          </cell>
          <cell r="BC29">
            <v>69.782048780487813</v>
          </cell>
          <cell r="BD29">
            <v>69.843682926829274</v>
          </cell>
          <cell r="BE29">
            <v>69.905146341463407</v>
          </cell>
          <cell r="BF29">
            <v>69.982048780487816</v>
          </cell>
          <cell r="BG29">
            <v>70.077439024390245</v>
          </cell>
        </row>
        <row r="30">
          <cell r="A30" t="str">
            <v>Bermuda</v>
          </cell>
          <cell r="B30" t="str">
            <v>BMU</v>
          </cell>
          <cell r="C30" t="str">
            <v>Life expectancy at birth, total (years)</v>
          </cell>
          <cell r="D30" t="str">
            <v>SP.DYN.LE00.IN</v>
          </cell>
          <cell r="J30">
            <v>68.897804878048788</v>
          </cell>
          <cell r="O30">
            <v>70.290000000000006</v>
          </cell>
          <cell r="Y30">
            <v>72.304634146341456</v>
          </cell>
          <cell r="AJ30">
            <v>74.029512195121967</v>
          </cell>
          <cell r="AS30">
            <v>77.885365853658541</v>
          </cell>
          <cell r="AT30">
            <v>77.885365853658541</v>
          </cell>
          <cell r="AU30">
            <v>78.087804878048786</v>
          </cell>
          <cell r="AV30">
            <v>78.334146341463409</v>
          </cell>
          <cell r="AW30">
            <v>78.48536585365855</v>
          </cell>
          <cell r="AX30">
            <v>78.685365853658553</v>
          </cell>
          <cell r="AY30">
            <v>78.887804878048797</v>
          </cell>
          <cell r="AZ30">
            <v>78.934146341463418</v>
          </cell>
          <cell r="BA30">
            <v>79.236585365853671</v>
          </cell>
          <cell r="BB30">
            <v>79.388439024390252</v>
          </cell>
          <cell r="BC30">
            <v>79.288536585365847</v>
          </cell>
          <cell r="BD30">
            <v>81.152682926829272</v>
          </cell>
          <cell r="BE30">
            <v>81.677804878048789</v>
          </cell>
          <cell r="BF30">
            <v>80.572439024390249</v>
          </cell>
          <cell r="BG30">
            <v>80.797317073170746</v>
          </cell>
        </row>
        <row r="31">
          <cell r="A31" t="str">
            <v>Bolivia</v>
          </cell>
          <cell r="B31" t="str">
            <v>BOL</v>
          </cell>
          <cell r="C31" t="str">
            <v>Life expectancy at birth, total (years)</v>
          </cell>
          <cell r="D31" t="str">
            <v>SP.DYN.LE00.IN</v>
          </cell>
          <cell r="E31">
            <v>42.118317073170736</v>
          </cell>
          <cell r="F31">
            <v>42.433439024390246</v>
          </cell>
          <cell r="G31">
            <v>42.757048780487807</v>
          </cell>
          <cell r="H31">
            <v>43.089146341463419</v>
          </cell>
          <cell r="I31">
            <v>43.430219512195123</v>
          </cell>
          <cell r="J31">
            <v>43.779780487804885</v>
          </cell>
          <cell r="K31">
            <v>44.137804878048783</v>
          </cell>
          <cell r="L31">
            <v>44.50480487804878</v>
          </cell>
          <cell r="M31">
            <v>44.879756097560978</v>
          </cell>
          <cell r="N31">
            <v>45.263682926829269</v>
          </cell>
          <cell r="O31">
            <v>45.65556097560976</v>
          </cell>
          <cell r="P31">
            <v>46.055390243902451</v>
          </cell>
          <cell r="Q31">
            <v>46.463219512195124</v>
          </cell>
          <cell r="R31">
            <v>46.878512195121964</v>
          </cell>
          <cell r="S31">
            <v>47.302292682926833</v>
          </cell>
          <cell r="T31">
            <v>47.733024390243905</v>
          </cell>
          <cell r="U31">
            <v>48.171731707317079</v>
          </cell>
          <cell r="V31">
            <v>48.618902439024396</v>
          </cell>
          <cell r="W31">
            <v>49.073024390243908</v>
          </cell>
          <cell r="X31">
            <v>49.534609756097566</v>
          </cell>
          <cell r="Y31">
            <v>50.004146341463418</v>
          </cell>
          <cell r="Z31">
            <v>50.48214634146342</v>
          </cell>
          <cell r="AA31">
            <v>50.968097560975615</v>
          </cell>
          <cell r="AB31">
            <v>51.461536585365856</v>
          </cell>
          <cell r="AC31">
            <v>51.962926829268298</v>
          </cell>
          <cell r="AD31">
            <v>52.470804878048789</v>
          </cell>
          <cell r="AE31">
            <v>52.985658536585369</v>
          </cell>
          <cell r="AF31">
            <v>53.507975609756102</v>
          </cell>
          <cell r="AG31">
            <v>54.035268292682929</v>
          </cell>
          <cell r="AH31">
            <v>54.569048780487812</v>
          </cell>
          <cell r="AI31">
            <v>55.10729268292684</v>
          </cell>
          <cell r="AJ31">
            <v>55.650024390243907</v>
          </cell>
          <cell r="AK31">
            <v>56.198243902439032</v>
          </cell>
          <cell r="AL31">
            <v>56.749439024390256</v>
          </cell>
          <cell r="AM31">
            <v>57.305121951219526</v>
          </cell>
          <cell r="AN31">
            <v>57.86329268292684</v>
          </cell>
          <cell r="AO31">
            <v>58.424951219512202</v>
          </cell>
          <cell r="AP31">
            <v>58.988609756097567</v>
          </cell>
          <cell r="AQ31">
            <v>59.554268292682934</v>
          </cell>
          <cell r="AR31">
            <v>60.12141463414634</v>
          </cell>
          <cell r="AS31">
            <v>60.690048780487814</v>
          </cell>
          <cell r="AT31">
            <v>61.259195121951223</v>
          </cell>
          <cell r="AU31">
            <v>61.828829268292687</v>
          </cell>
          <cell r="AV31">
            <v>62.398975609756107</v>
          </cell>
          <cell r="AW31">
            <v>62.968634146341472</v>
          </cell>
          <cell r="AX31">
            <v>63.539780487804883</v>
          </cell>
          <cell r="AY31">
            <v>64.114951219512207</v>
          </cell>
          <cell r="AZ31">
            <v>64.694121951219515</v>
          </cell>
          <cell r="BA31">
            <v>65.273804878048793</v>
          </cell>
          <cell r="BB31">
            <v>65.848000000000013</v>
          </cell>
          <cell r="BC31">
            <v>66.407756097560977</v>
          </cell>
          <cell r="BD31">
            <v>66.942560975609766</v>
          </cell>
          <cell r="BE31">
            <v>67.445463414634148</v>
          </cell>
          <cell r="BF31">
            <v>67.913439024390257</v>
          </cell>
          <cell r="BG31">
            <v>68.344000000000023</v>
          </cell>
        </row>
        <row r="32">
          <cell r="A32" t="str">
            <v>Brazil</v>
          </cell>
          <cell r="B32" t="str">
            <v>BRA</v>
          </cell>
          <cell r="C32" t="str">
            <v>Life expectancy at birth, total (years)</v>
          </cell>
          <cell r="D32" t="str">
            <v>SP.DYN.LE00.IN</v>
          </cell>
          <cell r="E32">
            <v>54.205463414634153</v>
          </cell>
          <cell r="F32">
            <v>54.718707317073175</v>
          </cell>
          <cell r="G32">
            <v>55.235658536585376</v>
          </cell>
          <cell r="H32">
            <v>55.751390243902449</v>
          </cell>
          <cell r="I32">
            <v>56.262951219512203</v>
          </cell>
          <cell r="J32">
            <v>56.767365853658539</v>
          </cell>
          <cell r="K32">
            <v>57.265682926829278</v>
          </cell>
          <cell r="L32">
            <v>57.7579268292683</v>
          </cell>
          <cell r="M32">
            <v>58.24068292682928</v>
          </cell>
          <cell r="N32">
            <v>58.708024390243907</v>
          </cell>
          <cell r="O32">
            <v>59.150585365853665</v>
          </cell>
          <cell r="P32">
            <v>59.558000000000007</v>
          </cell>
          <cell r="Q32">
            <v>59.924804878048789</v>
          </cell>
          <cell r="R32">
            <v>60.251512195121961</v>
          </cell>
          <cell r="S32">
            <v>60.541097560975615</v>
          </cell>
          <cell r="T32">
            <v>60.800512195121961</v>
          </cell>
          <cell r="U32">
            <v>61.039121951219521</v>
          </cell>
          <cell r="V32">
            <v>61.270829268292687</v>
          </cell>
          <cell r="W32">
            <v>61.506463414634162</v>
          </cell>
          <cell r="X32">
            <v>61.754975609756102</v>
          </cell>
          <cell r="Y32">
            <v>62.020292682926843</v>
          </cell>
          <cell r="Z32">
            <v>62.304365853658545</v>
          </cell>
          <cell r="AA32">
            <v>62.602243902439028</v>
          </cell>
          <cell r="AB32">
            <v>62.911463414634156</v>
          </cell>
          <cell r="AC32">
            <v>63.232073170731717</v>
          </cell>
          <cell r="AD32">
            <v>63.562560975609756</v>
          </cell>
          <cell r="AE32">
            <v>63.900463414634146</v>
          </cell>
          <cell r="AF32">
            <v>64.245829268292681</v>
          </cell>
          <cell r="AG32">
            <v>64.598219512195129</v>
          </cell>
          <cell r="AH32">
            <v>64.961195121951235</v>
          </cell>
          <cell r="AI32">
            <v>65.340317073170738</v>
          </cell>
          <cell r="AJ32">
            <v>65.742682926829275</v>
          </cell>
          <cell r="AK32">
            <v>66.171804878048789</v>
          </cell>
          <cell r="AL32">
            <v>66.627682926829266</v>
          </cell>
          <cell r="AM32">
            <v>67.106829268292699</v>
          </cell>
          <cell r="AN32">
            <v>67.603195121951217</v>
          </cell>
          <cell r="AO32">
            <v>68.109731707317081</v>
          </cell>
          <cell r="AP32">
            <v>68.616390243902444</v>
          </cell>
          <cell r="AQ32">
            <v>69.113097560975618</v>
          </cell>
          <cell r="AR32">
            <v>69.591292682926834</v>
          </cell>
          <cell r="AS32">
            <v>70.041975609756108</v>
          </cell>
          <cell r="AT32">
            <v>70.459609756097578</v>
          </cell>
          <cell r="AU32">
            <v>70.845243902439037</v>
          </cell>
          <cell r="AV32">
            <v>71.201878048780486</v>
          </cell>
          <cell r="AW32">
            <v>71.532000000000011</v>
          </cell>
          <cell r="AX32">
            <v>71.839634146341467</v>
          </cell>
          <cell r="AY32">
            <v>72.131731707317073</v>
          </cell>
          <cell r="AZ32">
            <v>72.414829268292692</v>
          </cell>
          <cell r="BA32">
            <v>72.695414634146346</v>
          </cell>
          <cell r="BB32">
            <v>72.978024390243917</v>
          </cell>
          <cell r="BC32">
            <v>73.26414634146343</v>
          </cell>
          <cell r="BD32">
            <v>73.552341463414649</v>
          </cell>
          <cell r="BE32">
            <v>73.839585365853665</v>
          </cell>
          <cell r="BF32">
            <v>74.12243902439026</v>
          </cell>
          <cell r="BG32">
            <v>74.401878048780489</v>
          </cell>
        </row>
        <row r="33">
          <cell r="A33" t="str">
            <v>Barbados</v>
          </cell>
          <cell r="B33" t="str">
            <v>BRB</v>
          </cell>
          <cell r="C33" t="str">
            <v>Life expectancy at birth, total (years)</v>
          </cell>
          <cell r="D33" t="str">
            <v>SP.DYN.LE00.IN</v>
          </cell>
          <cell r="E33">
            <v>60.738048780487816</v>
          </cell>
          <cell r="F33">
            <v>61.215097560975614</v>
          </cell>
          <cell r="G33">
            <v>61.696170731707326</v>
          </cell>
          <cell r="H33">
            <v>62.182268292682927</v>
          </cell>
          <cell r="I33">
            <v>62.67287804878049</v>
          </cell>
          <cell r="J33">
            <v>63.161024390243902</v>
          </cell>
          <cell r="K33">
            <v>63.638634146341474</v>
          </cell>
          <cell r="L33">
            <v>64.098731707317086</v>
          </cell>
          <cell r="M33">
            <v>64.535268292682929</v>
          </cell>
          <cell r="N33">
            <v>64.945780487804882</v>
          </cell>
          <cell r="O33">
            <v>65.331243902439041</v>
          </cell>
          <cell r="P33">
            <v>65.695170731707321</v>
          </cell>
          <cell r="Q33">
            <v>66.044073170731721</v>
          </cell>
          <cell r="R33">
            <v>66.382487804878039</v>
          </cell>
          <cell r="S33">
            <v>66.714390243902443</v>
          </cell>
          <cell r="T33">
            <v>67.040804878048789</v>
          </cell>
          <cell r="U33">
            <v>67.362219512195139</v>
          </cell>
          <cell r="V33">
            <v>67.677146341463413</v>
          </cell>
          <cell r="W33">
            <v>67.984560975609767</v>
          </cell>
          <cell r="X33">
            <v>68.284463414634146</v>
          </cell>
          <cell r="Y33">
            <v>68.577365853658534</v>
          </cell>
          <cell r="Z33">
            <v>68.863780487804888</v>
          </cell>
          <cell r="AA33">
            <v>69.143682926829271</v>
          </cell>
          <cell r="AB33">
            <v>69.416609756097571</v>
          </cell>
          <cell r="AC33">
            <v>69.684024390243906</v>
          </cell>
          <cell r="AD33">
            <v>69.944951219512205</v>
          </cell>
          <cell r="AE33">
            <v>70.201365853658544</v>
          </cell>
          <cell r="AF33">
            <v>70.451780487804882</v>
          </cell>
          <cell r="AG33">
            <v>70.696682926829283</v>
          </cell>
          <cell r="AH33">
            <v>70.936585365853674</v>
          </cell>
          <cell r="AI33">
            <v>71.171951219512209</v>
          </cell>
          <cell r="AJ33">
            <v>71.403341463414634</v>
          </cell>
          <cell r="AK33">
            <v>71.631219512195131</v>
          </cell>
          <cell r="AL33">
            <v>71.854097560975617</v>
          </cell>
          <cell r="AM33">
            <v>72.072487804878065</v>
          </cell>
          <cell r="AN33">
            <v>72.28439024390245</v>
          </cell>
          <cell r="AO33">
            <v>72.488804878048796</v>
          </cell>
          <cell r="AP33">
            <v>72.684219512195142</v>
          </cell>
          <cell r="AQ33">
            <v>72.870658536585367</v>
          </cell>
          <cell r="AR33">
            <v>73.048585365853668</v>
          </cell>
          <cell r="AS33">
            <v>73.219512195121951</v>
          </cell>
          <cell r="AT33">
            <v>73.383926829268304</v>
          </cell>
          <cell r="AU33">
            <v>73.546317073170741</v>
          </cell>
          <cell r="AV33">
            <v>73.707170731707322</v>
          </cell>
          <cell r="AW33">
            <v>73.868024390243903</v>
          </cell>
          <cell r="AX33">
            <v>74.030341463414643</v>
          </cell>
          <cell r="AY33">
            <v>74.193121951219524</v>
          </cell>
          <cell r="AZ33">
            <v>74.356414634146361</v>
          </cell>
          <cell r="BA33">
            <v>74.519195121951213</v>
          </cell>
          <cell r="BB33">
            <v>74.68248780487805</v>
          </cell>
          <cell r="BC33">
            <v>74.845292682926839</v>
          </cell>
          <cell r="BD33">
            <v>75.00814634146343</v>
          </cell>
          <cell r="BE33">
            <v>75.1710243902439</v>
          </cell>
          <cell r="BF33">
            <v>75.333951219512215</v>
          </cell>
          <cell r="BG33">
            <v>75.496414634146348</v>
          </cell>
        </row>
        <row r="34">
          <cell r="A34" t="str">
            <v>Brunei Darussalam</v>
          </cell>
          <cell r="B34" t="str">
            <v>BRN</v>
          </cell>
          <cell r="C34" t="str">
            <v>Life expectancy at birth, total (years)</v>
          </cell>
          <cell r="D34" t="str">
            <v>SP.DYN.LE00.IN</v>
          </cell>
          <cell r="E34">
            <v>62.500365853658536</v>
          </cell>
          <cell r="F34">
            <v>63.048951219512197</v>
          </cell>
          <cell r="G34">
            <v>63.575902439024397</v>
          </cell>
          <cell r="H34">
            <v>64.07619512195123</v>
          </cell>
          <cell r="I34">
            <v>64.548317073170736</v>
          </cell>
          <cell r="J34">
            <v>64.992292682926831</v>
          </cell>
          <cell r="K34">
            <v>65.412121951219518</v>
          </cell>
          <cell r="L34">
            <v>65.814390243902437</v>
          </cell>
          <cell r="M34">
            <v>66.205146341463418</v>
          </cell>
          <cell r="N34">
            <v>66.588414634146346</v>
          </cell>
          <cell r="O34">
            <v>66.965195121951226</v>
          </cell>
          <cell r="P34">
            <v>67.335512195121964</v>
          </cell>
          <cell r="Q34">
            <v>67.698853658536592</v>
          </cell>
          <cell r="R34">
            <v>68.053682926829296</v>
          </cell>
          <cell r="S34">
            <v>68.400536585365856</v>
          </cell>
          <cell r="T34">
            <v>68.739390243902449</v>
          </cell>
          <cell r="U34">
            <v>69.071243902439022</v>
          </cell>
          <cell r="V34">
            <v>69.396097560975619</v>
          </cell>
          <cell r="W34">
            <v>69.713439024390254</v>
          </cell>
          <cell r="X34">
            <v>70.024804878048784</v>
          </cell>
          <cell r="Y34">
            <v>70.32965853658537</v>
          </cell>
          <cell r="Z34">
            <v>70.627512195121966</v>
          </cell>
          <cell r="AA34">
            <v>70.919365853658547</v>
          </cell>
          <cell r="AB34">
            <v>71.206219512195133</v>
          </cell>
          <cell r="AC34">
            <v>71.486073170731714</v>
          </cell>
          <cell r="AD34">
            <v>71.759926829268295</v>
          </cell>
          <cell r="AE34">
            <v>72.02878048780488</v>
          </cell>
          <cell r="AF34">
            <v>72.29263414634147</v>
          </cell>
          <cell r="AG34">
            <v>72.55048780487806</v>
          </cell>
          <cell r="AH34">
            <v>72.80334146341464</v>
          </cell>
          <cell r="AI34">
            <v>73.051195121951224</v>
          </cell>
          <cell r="AJ34">
            <v>73.295048780487818</v>
          </cell>
          <cell r="AK34">
            <v>73.533390243902446</v>
          </cell>
          <cell r="AL34">
            <v>73.767243902439034</v>
          </cell>
          <cell r="AM34">
            <v>73.997097560975618</v>
          </cell>
          <cell r="AN34">
            <v>74.222951219512197</v>
          </cell>
          <cell r="AO34">
            <v>74.444317073170751</v>
          </cell>
          <cell r="AP34">
            <v>74.662170731707334</v>
          </cell>
          <cell r="AQ34">
            <v>74.87553658536585</v>
          </cell>
          <cell r="AR34">
            <v>75.08541463414636</v>
          </cell>
          <cell r="AS34">
            <v>75.288804878048808</v>
          </cell>
          <cell r="AT34">
            <v>75.483243902439042</v>
          </cell>
          <cell r="AU34">
            <v>75.667682926829272</v>
          </cell>
          <cell r="AV34">
            <v>75.846170731707318</v>
          </cell>
          <cell r="AW34">
            <v>76.024121951219513</v>
          </cell>
          <cell r="AX34">
            <v>76.213463414634148</v>
          </cell>
          <cell r="AY34">
            <v>76.428121951219524</v>
          </cell>
          <cell r="AZ34">
            <v>76.675560975609756</v>
          </cell>
          <cell r="BA34">
            <v>76.956756097560984</v>
          </cell>
          <cell r="BB34">
            <v>77.268292682926827</v>
          </cell>
          <cell r="BC34">
            <v>77.598268292682945</v>
          </cell>
          <cell r="BD34">
            <v>77.932317073170751</v>
          </cell>
          <cell r="BE34">
            <v>78.252585365853662</v>
          </cell>
          <cell r="BF34">
            <v>78.546658536585369</v>
          </cell>
          <cell r="BG34">
            <v>78.80958536585365</v>
          </cell>
        </row>
        <row r="35">
          <cell r="A35" t="str">
            <v>Bhutan</v>
          </cell>
          <cell r="B35" t="str">
            <v>BTN</v>
          </cell>
          <cell r="C35" t="str">
            <v>Life expectancy at birth, total (years)</v>
          </cell>
          <cell r="D35" t="str">
            <v>SP.DYN.LE00.IN</v>
          </cell>
          <cell r="E35">
            <v>32.359365853658545</v>
          </cell>
          <cell r="F35">
            <v>32.73102439024391</v>
          </cell>
          <cell r="G35">
            <v>33.094146341463421</v>
          </cell>
          <cell r="H35">
            <v>33.452219512195121</v>
          </cell>
          <cell r="I35">
            <v>33.815756097560985</v>
          </cell>
          <cell r="J35">
            <v>34.200731707317082</v>
          </cell>
          <cell r="K35">
            <v>34.626658536585367</v>
          </cell>
          <cell r="L35">
            <v>35.107024390243907</v>
          </cell>
          <cell r="M35">
            <v>35.651341463414639</v>
          </cell>
          <cell r="N35">
            <v>36.263097560975609</v>
          </cell>
          <cell r="O35">
            <v>36.942292682926826</v>
          </cell>
          <cell r="P35">
            <v>37.684414634146343</v>
          </cell>
          <cell r="Q35">
            <v>38.471487804878052</v>
          </cell>
          <cell r="R35">
            <v>39.287487804878054</v>
          </cell>
          <cell r="S35">
            <v>40.119414634146345</v>
          </cell>
          <cell r="T35">
            <v>40.954292682926834</v>
          </cell>
          <cell r="U35">
            <v>41.782585365853663</v>
          </cell>
          <cell r="V35">
            <v>42.600829268292685</v>
          </cell>
          <cell r="W35">
            <v>43.406000000000006</v>
          </cell>
          <cell r="X35">
            <v>44.193634146341473</v>
          </cell>
          <cell r="Y35">
            <v>44.961707317073177</v>
          </cell>
          <cell r="Z35">
            <v>45.71073170731708</v>
          </cell>
          <cell r="AA35">
            <v>46.447243902439027</v>
          </cell>
          <cell r="AB35">
            <v>47.17721951219513</v>
          </cell>
          <cell r="AC35">
            <v>47.906658536585375</v>
          </cell>
          <cell r="AD35">
            <v>48.63907317073172</v>
          </cell>
          <cell r="AE35">
            <v>49.381439024390254</v>
          </cell>
          <cell r="AF35">
            <v>50.133756097560983</v>
          </cell>
          <cell r="AG35">
            <v>50.898487804878059</v>
          </cell>
          <cell r="AH35">
            <v>51.675682926829268</v>
          </cell>
          <cell r="AI35">
            <v>52.462317073170738</v>
          </cell>
          <cell r="AJ35">
            <v>53.251926829268299</v>
          </cell>
          <cell r="AK35">
            <v>54.040512195121956</v>
          </cell>
          <cell r="AL35">
            <v>54.826097560975619</v>
          </cell>
          <cell r="AM35">
            <v>55.609170731707323</v>
          </cell>
          <cell r="AN35">
            <v>56.399731707317081</v>
          </cell>
          <cell r="AO35">
            <v>57.205756097560986</v>
          </cell>
          <cell r="AP35">
            <v>58.035243902439028</v>
          </cell>
          <cell r="AQ35">
            <v>58.888682926829276</v>
          </cell>
          <cell r="AR35">
            <v>59.762073170731711</v>
          </cell>
          <cell r="AS35">
            <v>60.65039024390245</v>
          </cell>
          <cell r="AT35">
            <v>61.546634146341475</v>
          </cell>
          <cell r="AU35">
            <v>62.435829268292693</v>
          </cell>
          <cell r="AV35">
            <v>63.303000000000011</v>
          </cell>
          <cell r="AW35">
            <v>64.136170731707324</v>
          </cell>
          <cell r="AX35">
            <v>64.918439024390253</v>
          </cell>
          <cell r="AY35">
            <v>65.637902439024401</v>
          </cell>
          <cell r="AZ35">
            <v>66.29309756097561</v>
          </cell>
          <cell r="BA35">
            <v>66.885024390243913</v>
          </cell>
          <cell r="BB35">
            <v>67.416658536585373</v>
          </cell>
          <cell r="BC35">
            <v>67.892414634146348</v>
          </cell>
          <cell r="BD35">
            <v>68.323195121951215</v>
          </cell>
          <cell r="BE35">
            <v>68.722902439024409</v>
          </cell>
          <cell r="BF35">
            <v>69.102926829268299</v>
          </cell>
          <cell r="BG35">
            <v>69.471243902439028</v>
          </cell>
        </row>
        <row r="36">
          <cell r="A36" t="str">
            <v>Botswana</v>
          </cell>
          <cell r="B36" t="str">
            <v>BWA</v>
          </cell>
          <cell r="C36" t="str">
            <v>Life expectancy at birth, total (years)</v>
          </cell>
          <cell r="D36" t="str">
            <v>SP.DYN.LE00.IN</v>
          </cell>
          <cell r="E36">
            <v>50.547731707317077</v>
          </cell>
          <cell r="F36">
            <v>50.907634146341472</v>
          </cell>
          <cell r="G36">
            <v>51.255024390243911</v>
          </cell>
          <cell r="H36">
            <v>51.593414634146349</v>
          </cell>
          <cell r="I36">
            <v>51.928756097560978</v>
          </cell>
          <cell r="J36">
            <v>52.272536585365863</v>
          </cell>
          <cell r="K36">
            <v>52.635707317073177</v>
          </cell>
          <cell r="L36">
            <v>53.02824390243903</v>
          </cell>
          <cell r="M36">
            <v>53.457634146341476</v>
          </cell>
          <cell r="N36">
            <v>53.927878048780499</v>
          </cell>
          <cell r="O36">
            <v>54.443463414634152</v>
          </cell>
          <cell r="P36">
            <v>55.007902439024392</v>
          </cell>
          <cell r="Q36">
            <v>55.612731707317081</v>
          </cell>
          <cell r="R36">
            <v>56.244487804878048</v>
          </cell>
          <cell r="S36">
            <v>56.893707317073179</v>
          </cell>
          <cell r="T36">
            <v>57.548951219512205</v>
          </cell>
          <cell r="U36">
            <v>58.199243902439029</v>
          </cell>
          <cell r="V36">
            <v>58.835121951219513</v>
          </cell>
          <cell r="W36">
            <v>59.445097560975611</v>
          </cell>
          <cell r="X36">
            <v>60.015682926829271</v>
          </cell>
          <cell r="Y36">
            <v>60.54436585365854</v>
          </cell>
          <cell r="Z36">
            <v>61.033121951219513</v>
          </cell>
          <cell r="AA36">
            <v>61.481439024390248</v>
          </cell>
          <cell r="AB36">
            <v>61.884292682926834</v>
          </cell>
          <cell r="AC36">
            <v>62.227195121951226</v>
          </cell>
          <cell r="AD36">
            <v>62.50965853658537</v>
          </cell>
          <cell r="AE36">
            <v>62.735195121951222</v>
          </cell>
          <cell r="AF36">
            <v>62.889829268292686</v>
          </cell>
          <cell r="AG36">
            <v>62.945634146341476</v>
          </cell>
          <cell r="AH36">
            <v>62.863682926829277</v>
          </cell>
          <cell r="AI36">
            <v>62.556585365853671</v>
          </cell>
          <cell r="AJ36">
            <v>61.924512195121963</v>
          </cell>
          <cell r="AK36">
            <v>60.938487804878058</v>
          </cell>
          <cell r="AL36">
            <v>59.618975609756106</v>
          </cell>
          <cell r="AM36">
            <v>58.027390243902445</v>
          </cell>
          <cell r="AN36">
            <v>56.236121951219523</v>
          </cell>
          <cell r="AO36">
            <v>54.336121951219518</v>
          </cell>
          <cell r="AP36">
            <v>52.474609756097571</v>
          </cell>
          <cell r="AQ36">
            <v>50.81234146341464</v>
          </cell>
          <cell r="AR36">
            <v>49.486487804878053</v>
          </cell>
          <cell r="AS36">
            <v>48.693634146341473</v>
          </cell>
          <cell r="AT36">
            <v>48.610317073170734</v>
          </cell>
          <cell r="AU36">
            <v>49.243414634146355</v>
          </cell>
          <cell r="AV36">
            <v>50.524512195121964</v>
          </cell>
          <cell r="AW36">
            <v>52.356317073170743</v>
          </cell>
          <cell r="AX36">
            <v>54.55221951219513</v>
          </cell>
          <cell r="AY36">
            <v>56.873268292682937</v>
          </cell>
          <cell r="AZ36">
            <v>59.074560975609764</v>
          </cell>
          <cell r="BA36">
            <v>60.958585365853665</v>
          </cell>
          <cell r="BB36">
            <v>62.417097560975613</v>
          </cell>
          <cell r="BC36">
            <v>63.402292682926841</v>
          </cell>
          <cell r="BD36">
            <v>63.951609756097561</v>
          </cell>
          <cell r="BE36">
            <v>64.222731707317081</v>
          </cell>
          <cell r="BF36">
            <v>64.360804878048782</v>
          </cell>
          <cell r="BG36">
            <v>64.429243902439026</v>
          </cell>
        </row>
        <row r="37">
          <cell r="A37" t="str">
            <v>Central African Republic</v>
          </cell>
          <cell r="B37" t="str">
            <v>CAF</v>
          </cell>
          <cell r="C37" t="str">
            <v>Life expectancy at birth, total (years)</v>
          </cell>
          <cell r="D37" t="str">
            <v>SP.DYN.LE00.IN</v>
          </cell>
          <cell r="E37">
            <v>36.482634146341468</v>
          </cell>
          <cell r="F37">
            <v>36.895707317073175</v>
          </cell>
          <cell r="G37">
            <v>37.318780487804879</v>
          </cell>
          <cell r="H37">
            <v>37.76034146341464</v>
          </cell>
          <cell r="I37">
            <v>38.225365853658538</v>
          </cell>
          <cell r="J37">
            <v>38.725853658536593</v>
          </cell>
          <cell r="K37">
            <v>39.272756097560979</v>
          </cell>
          <cell r="L37">
            <v>39.868560975609761</v>
          </cell>
          <cell r="M37">
            <v>40.512756097560981</v>
          </cell>
          <cell r="N37">
            <v>41.202365853658542</v>
          </cell>
          <cell r="O37">
            <v>41.935414634146348</v>
          </cell>
          <cell r="P37">
            <v>42.708463414634153</v>
          </cell>
          <cell r="Q37">
            <v>43.508024390243911</v>
          </cell>
          <cell r="R37">
            <v>44.314634146341469</v>
          </cell>
          <cell r="S37">
            <v>45.111780487804886</v>
          </cell>
          <cell r="T37">
            <v>45.881414634146346</v>
          </cell>
          <cell r="U37">
            <v>46.607975609756103</v>
          </cell>
          <cell r="V37">
            <v>47.281414634146344</v>
          </cell>
          <cell r="W37">
            <v>47.891219512195121</v>
          </cell>
          <cell r="X37">
            <v>48.424414634146345</v>
          </cell>
          <cell r="Y37">
            <v>48.872585365853666</v>
          </cell>
          <cell r="Z37">
            <v>49.231804878048784</v>
          </cell>
          <cell r="AA37">
            <v>49.507658536585375</v>
          </cell>
          <cell r="AB37">
            <v>49.705756097560979</v>
          </cell>
          <cell r="AC37">
            <v>49.825634146341464</v>
          </cell>
          <cell r="AD37">
            <v>49.868292682926828</v>
          </cell>
          <cell r="AE37">
            <v>49.832731707317087</v>
          </cell>
          <cell r="AF37">
            <v>49.724390243902441</v>
          </cell>
          <cell r="AG37">
            <v>49.548243902439033</v>
          </cell>
          <cell r="AH37">
            <v>49.312292682926838</v>
          </cell>
          <cell r="AI37">
            <v>49.017560975609754</v>
          </cell>
          <cell r="AJ37">
            <v>48.664073170731712</v>
          </cell>
          <cell r="AK37">
            <v>48.257365853658548</v>
          </cell>
          <cell r="AL37">
            <v>47.809926829268299</v>
          </cell>
          <cell r="AM37">
            <v>47.336219512195129</v>
          </cell>
          <cell r="AN37">
            <v>46.846243902439028</v>
          </cell>
          <cell r="AO37">
            <v>46.345487804878054</v>
          </cell>
          <cell r="AP37">
            <v>45.84636585365854</v>
          </cell>
          <cell r="AQ37">
            <v>45.370292682926838</v>
          </cell>
          <cell r="AR37">
            <v>44.943146341463425</v>
          </cell>
          <cell r="AS37">
            <v>44.597292682926835</v>
          </cell>
          <cell r="AT37">
            <v>44.362073170731712</v>
          </cell>
          <cell r="AU37">
            <v>44.253414634146353</v>
          </cell>
          <cell r="AV37">
            <v>44.277804878048784</v>
          </cell>
          <cell r="AW37">
            <v>44.439682926829271</v>
          </cell>
          <cell r="AX37">
            <v>44.738097560975611</v>
          </cell>
          <cell r="AY37">
            <v>45.163121951219509</v>
          </cell>
          <cell r="AZ37">
            <v>45.687390243902449</v>
          </cell>
          <cell r="BA37">
            <v>46.284000000000013</v>
          </cell>
          <cell r="BB37">
            <v>46.934975609756101</v>
          </cell>
          <cell r="BC37">
            <v>47.625317073170734</v>
          </cell>
          <cell r="BD37">
            <v>48.350439024390255</v>
          </cell>
          <cell r="BE37">
            <v>49.105292682926837</v>
          </cell>
          <cell r="BF37">
            <v>49.87987804878049</v>
          </cell>
          <cell r="BG37">
            <v>50.657780487804885</v>
          </cell>
        </row>
        <row r="38">
          <cell r="A38" t="str">
            <v>Canada</v>
          </cell>
          <cell r="B38" t="str">
            <v>CAN</v>
          </cell>
          <cell r="C38" t="str">
            <v>Life expectancy at birth, total (years)</v>
          </cell>
          <cell r="D38" t="str">
            <v>SP.DYN.LE00.IN</v>
          </cell>
          <cell r="E38">
            <v>71.133170731707324</v>
          </cell>
          <cell r="F38">
            <v>71.346097560975622</v>
          </cell>
          <cell r="G38">
            <v>71.367073170731715</v>
          </cell>
          <cell r="H38">
            <v>71.380731707317082</v>
          </cell>
          <cell r="I38">
            <v>71.776341463414639</v>
          </cell>
          <cell r="J38">
            <v>71.872195121951236</v>
          </cell>
          <cell r="K38">
            <v>72.004390243902449</v>
          </cell>
          <cell r="L38">
            <v>72.20780487804879</v>
          </cell>
          <cell r="M38">
            <v>72.353414634146347</v>
          </cell>
          <cell r="N38">
            <v>72.501463414634145</v>
          </cell>
          <cell r="O38">
            <v>72.700487804878051</v>
          </cell>
          <cell r="P38">
            <v>73.029268292682929</v>
          </cell>
          <cell r="Q38">
            <v>72.933902439024394</v>
          </cell>
          <cell r="R38">
            <v>73.162682926829277</v>
          </cell>
          <cell r="S38">
            <v>73.237560975609767</v>
          </cell>
          <cell r="T38">
            <v>73.521707317073165</v>
          </cell>
          <cell r="U38">
            <v>73.856097560975613</v>
          </cell>
          <cell r="V38">
            <v>74.215609756097564</v>
          </cell>
          <cell r="W38">
            <v>74.529756097560977</v>
          </cell>
          <cell r="X38">
            <v>74.866341463414642</v>
          </cell>
          <cell r="Y38">
            <v>75.078048780487805</v>
          </cell>
          <cell r="Z38">
            <v>75.478536585365859</v>
          </cell>
          <cell r="AA38">
            <v>75.680487804878055</v>
          </cell>
          <cell r="AB38">
            <v>76.036341463414644</v>
          </cell>
          <cell r="AC38">
            <v>76.317560975609766</v>
          </cell>
          <cell r="AD38">
            <v>76.303414634146364</v>
          </cell>
          <cell r="AE38">
            <v>76.44</v>
          </cell>
          <cell r="AF38">
            <v>76.739512195121961</v>
          </cell>
          <cell r="AG38">
            <v>76.80926829268293</v>
          </cell>
          <cell r="AH38">
            <v>77.065609756097587</v>
          </cell>
          <cell r="AI38">
            <v>77.37707317073172</v>
          </cell>
          <cell r="AJ38">
            <v>77.55341463414635</v>
          </cell>
          <cell r="AK38">
            <v>77.32073170731708</v>
          </cell>
          <cell r="AL38">
            <v>77.685121951219529</v>
          </cell>
          <cell r="AM38">
            <v>77.861951219512207</v>
          </cell>
          <cell r="AN38">
            <v>77.977560975609762</v>
          </cell>
          <cell r="AO38">
            <v>78.230487804878052</v>
          </cell>
          <cell r="AP38">
            <v>78.480487804878052</v>
          </cell>
          <cell r="AQ38">
            <v>78.662439024390238</v>
          </cell>
          <cell r="AR38">
            <v>78.8829268292683</v>
          </cell>
          <cell r="AS38">
            <v>79.236585365853671</v>
          </cell>
          <cell r="AT38">
            <v>79.487804878048777</v>
          </cell>
          <cell r="AU38">
            <v>79.590243902439028</v>
          </cell>
          <cell r="AV38">
            <v>79.839024390243921</v>
          </cell>
          <cell r="AW38">
            <v>80.141463414634146</v>
          </cell>
          <cell r="AX38">
            <v>80.292682926829286</v>
          </cell>
          <cell r="AY38">
            <v>80.418780487804881</v>
          </cell>
          <cell r="AZ38">
            <v>80.634390243902445</v>
          </cell>
          <cell r="BA38">
            <v>80.825365853658553</v>
          </cell>
          <cell r="BB38">
            <v>81.111463414634159</v>
          </cell>
          <cell r="BC38">
            <v>81.412926829268301</v>
          </cell>
          <cell r="BD38">
            <v>81.349292682926844</v>
          </cell>
          <cell r="BE38">
            <v>81.562439024390272</v>
          </cell>
          <cell r="BF38">
            <v>81.765048780487817</v>
          </cell>
          <cell r="BG38">
            <v>81.956609756097578</v>
          </cell>
        </row>
        <row r="39">
          <cell r="A39" t="str">
            <v>Central Europe and the Baltics</v>
          </cell>
          <cell r="B39" t="str">
            <v>CEB</v>
          </cell>
          <cell r="C39" t="str">
            <v>Life expectancy at birth, total (years)</v>
          </cell>
          <cell r="D39" t="str">
            <v>SP.DYN.LE00.IN</v>
          </cell>
          <cell r="E39">
            <v>67.823762089800695</v>
          </cell>
          <cell r="F39">
            <v>68.263748394079272</v>
          </cell>
          <cell r="G39">
            <v>68.007793316775789</v>
          </cell>
          <cell r="H39">
            <v>68.696368476192973</v>
          </cell>
          <cell r="I39">
            <v>69.052440165082061</v>
          </cell>
          <cell r="J39">
            <v>69.276814607549298</v>
          </cell>
          <cell r="K39">
            <v>69.526955373518902</v>
          </cell>
          <cell r="L39">
            <v>69.272781294617843</v>
          </cell>
          <cell r="M39">
            <v>69.536173436382668</v>
          </cell>
          <cell r="N39">
            <v>69.275898831012114</v>
          </cell>
          <cell r="O39">
            <v>69.447069906057138</v>
          </cell>
          <cell r="P39">
            <v>69.485355443442472</v>
          </cell>
          <cell r="Q39">
            <v>69.925577803836987</v>
          </cell>
          <cell r="R39">
            <v>70.067860198031056</v>
          </cell>
          <cell r="S39">
            <v>70.305998176975606</v>
          </cell>
          <cell r="T39">
            <v>70.174528143965631</v>
          </cell>
          <cell r="U39">
            <v>70.319241022058591</v>
          </cell>
          <cell r="V39">
            <v>70.242346046243085</v>
          </cell>
          <cell r="W39">
            <v>70.147989142111641</v>
          </cell>
          <cell r="X39">
            <v>70.23950194418623</v>
          </cell>
          <cell r="Y39">
            <v>69.890329905688617</v>
          </cell>
          <cell r="Z39">
            <v>70.371469559719216</v>
          </cell>
          <cell r="AA39">
            <v>70.455133666117931</v>
          </cell>
          <cell r="AB39">
            <v>70.389610982410602</v>
          </cell>
          <cell r="AC39">
            <v>70.349017577377367</v>
          </cell>
          <cell r="AD39">
            <v>70.312756988851135</v>
          </cell>
          <cell r="AE39">
            <v>70.564922125491293</v>
          </cell>
          <cell r="AF39">
            <v>70.611765315995157</v>
          </cell>
          <cell r="AG39">
            <v>70.861718374847158</v>
          </cell>
          <cell r="AH39">
            <v>70.731969648841527</v>
          </cell>
          <cell r="AI39">
            <v>70.656367322923629</v>
          </cell>
          <cell r="AJ39">
            <v>70.572607738017027</v>
          </cell>
          <cell r="AK39">
            <v>70.732347867247057</v>
          </cell>
          <cell r="AL39">
            <v>70.846229570667575</v>
          </cell>
          <cell r="AM39">
            <v>70.869526764583128</v>
          </cell>
          <cell r="AN39">
            <v>71.025893234180899</v>
          </cell>
          <cell r="AO39">
            <v>71.33546524425411</v>
          </cell>
          <cell r="AP39">
            <v>71.517589327613678</v>
          </cell>
          <cell r="AQ39">
            <v>71.898118265896926</v>
          </cell>
          <cell r="AR39">
            <v>72.184921787743917</v>
          </cell>
          <cell r="AS39">
            <v>72.719690352143132</v>
          </cell>
          <cell r="AT39">
            <v>73.097855468364145</v>
          </cell>
          <cell r="AU39">
            <v>73.243910731566046</v>
          </cell>
          <cell r="AV39">
            <v>73.383233548631068</v>
          </cell>
          <cell r="AW39">
            <v>73.738694104029179</v>
          </cell>
          <cell r="AX39">
            <v>73.839072487073295</v>
          </cell>
          <cell r="AY39">
            <v>74.093354159276103</v>
          </cell>
          <cell r="AZ39">
            <v>74.252383332492428</v>
          </cell>
          <cell r="BA39">
            <v>74.577539021870038</v>
          </cell>
          <cell r="BB39">
            <v>74.93182570008733</v>
          </cell>
          <cell r="BC39">
            <v>75.295348728799993</v>
          </cell>
          <cell r="BD39">
            <v>75.888474883428188</v>
          </cell>
          <cell r="BE39">
            <v>75.993488603453059</v>
          </cell>
          <cell r="BF39">
            <v>76.355162986980844</v>
          </cell>
          <cell r="BG39">
            <v>76.563416099706515</v>
          </cell>
        </row>
        <row r="40">
          <cell r="A40" t="str">
            <v>Switzerland</v>
          </cell>
          <cell r="B40" t="str">
            <v>CHE</v>
          </cell>
          <cell r="C40" t="str">
            <v>Life expectancy at birth, total (years)</v>
          </cell>
          <cell r="D40" t="str">
            <v>SP.DYN.LE00.IN</v>
          </cell>
          <cell r="E40">
            <v>71.313414634146341</v>
          </cell>
          <cell r="F40">
            <v>71.644878048780498</v>
          </cell>
          <cell r="G40">
            <v>71.196097560975616</v>
          </cell>
          <cell r="H40">
            <v>71.18756097560977</v>
          </cell>
          <cell r="I40">
            <v>72.077804878048795</v>
          </cell>
          <cell r="J40">
            <v>72.201707317073172</v>
          </cell>
          <cell r="K40">
            <v>72.335609756097568</v>
          </cell>
          <cell r="L40">
            <v>72.636585365853662</v>
          </cell>
          <cell r="M40">
            <v>72.590243902439028</v>
          </cell>
          <cell r="N40">
            <v>72.612682926829265</v>
          </cell>
          <cell r="O40">
            <v>73.020243902439034</v>
          </cell>
          <cell r="P40">
            <v>73.130731707317082</v>
          </cell>
          <cell r="Q40">
            <v>73.64439024390245</v>
          </cell>
          <cell r="R40">
            <v>73.940975609756109</v>
          </cell>
          <cell r="S40">
            <v>74.287073170731716</v>
          </cell>
          <cell r="T40">
            <v>74.665609756097567</v>
          </cell>
          <cell r="U40">
            <v>74.785365853658547</v>
          </cell>
          <cell r="V40">
            <v>75.238048780487816</v>
          </cell>
          <cell r="W40">
            <v>75.187317073170746</v>
          </cell>
          <cell r="X40">
            <v>75.466097560975612</v>
          </cell>
          <cell r="Y40">
            <v>75.45926829268295</v>
          </cell>
          <cell r="Z40">
            <v>75.693170731707326</v>
          </cell>
          <cell r="AA40">
            <v>76.033902439024402</v>
          </cell>
          <cell r="AB40">
            <v>76.031219512195136</v>
          </cell>
          <cell r="AC40">
            <v>76.608536585365869</v>
          </cell>
          <cell r="AD40">
            <v>76.733658536585381</v>
          </cell>
          <cell r="AE40">
            <v>76.899024390243909</v>
          </cell>
          <cell r="AF40">
            <v>77.197560975609761</v>
          </cell>
          <cell r="AG40">
            <v>77.226585365853666</v>
          </cell>
          <cell r="AH40">
            <v>77.421219512195137</v>
          </cell>
          <cell r="AI40">
            <v>77.242439024390237</v>
          </cell>
          <cell r="AJ40">
            <v>77.51463414634145</v>
          </cell>
          <cell r="AK40">
            <v>77.806097560975616</v>
          </cell>
          <cell r="AL40">
            <v>78.085365853658558</v>
          </cell>
          <cell r="AM40">
            <v>78.349999999999994</v>
          </cell>
          <cell r="AN40">
            <v>78.417073170731712</v>
          </cell>
          <cell r="AO40">
            <v>78.896097560975619</v>
          </cell>
          <cell r="AP40">
            <v>79.079512195121964</v>
          </cell>
          <cell r="AQ40">
            <v>79.324390243902457</v>
          </cell>
          <cell r="AR40">
            <v>79.580487804878047</v>
          </cell>
          <cell r="AS40">
            <v>79.680487804878055</v>
          </cell>
          <cell r="AT40">
            <v>80.180487804878055</v>
          </cell>
          <cell r="AU40">
            <v>80.385365853658541</v>
          </cell>
          <cell r="AV40">
            <v>80.536585365853682</v>
          </cell>
          <cell r="AW40">
            <v>81.0878048780488</v>
          </cell>
          <cell r="AX40">
            <v>81.236585365853671</v>
          </cell>
          <cell r="AY40">
            <v>81.490243902439033</v>
          </cell>
          <cell r="AZ40">
            <v>81.741463414634154</v>
          </cell>
          <cell r="BA40">
            <v>81.992682926829275</v>
          </cell>
          <cell r="BB40">
            <v>82.043902439024393</v>
          </cell>
          <cell r="BC40">
            <v>82.246341463414652</v>
          </cell>
          <cell r="BD40">
            <v>82.695121951219519</v>
          </cell>
          <cell r="BE40">
            <v>82.697560975609761</v>
          </cell>
          <cell r="BF40">
            <v>82.79756097560977</v>
          </cell>
          <cell r="BG40">
            <v>82.848780487804888</v>
          </cell>
        </row>
        <row r="41">
          <cell r="A41" t="str">
            <v>Channel Islands</v>
          </cell>
          <cell r="B41" t="str">
            <v>CHI</v>
          </cell>
          <cell r="C41" t="str">
            <v>Life expectancy at birth, total (years)</v>
          </cell>
          <cell r="D41" t="str">
            <v>SP.DYN.LE00.IN</v>
          </cell>
          <cell r="E41">
            <v>70.639780487804885</v>
          </cell>
          <cell r="F41">
            <v>70.734414634146347</v>
          </cell>
          <cell r="G41">
            <v>70.830097560975631</v>
          </cell>
          <cell r="H41">
            <v>70.933317073170741</v>
          </cell>
          <cell r="I41">
            <v>71.047585365853664</v>
          </cell>
          <cell r="J41">
            <v>71.171926829268287</v>
          </cell>
          <cell r="K41">
            <v>71.299341463414649</v>
          </cell>
          <cell r="L41">
            <v>71.421853658536605</v>
          </cell>
          <cell r="M41">
            <v>71.535975609756107</v>
          </cell>
          <cell r="N41">
            <v>71.640707317073179</v>
          </cell>
          <cell r="O41">
            <v>71.739048780487806</v>
          </cell>
          <cell r="P41">
            <v>71.836000000000013</v>
          </cell>
          <cell r="Q41">
            <v>71.938048780487819</v>
          </cell>
          <cell r="R41">
            <v>72.050170731707325</v>
          </cell>
          <cell r="S41">
            <v>72.177365853658543</v>
          </cell>
          <cell r="T41">
            <v>72.324609756097558</v>
          </cell>
          <cell r="U41">
            <v>72.493902439024396</v>
          </cell>
          <cell r="V41">
            <v>72.685243902439026</v>
          </cell>
          <cell r="W41">
            <v>72.893121951219527</v>
          </cell>
          <cell r="X41">
            <v>73.116024390243922</v>
          </cell>
          <cell r="Y41">
            <v>73.344951219512197</v>
          </cell>
          <cell r="Z41">
            <v>73.573926829268302</v>
          </cell>
          <cell r="AA41">
            <v>73.795926829268311</v>
          </cell>
          <cell r="AB41">
            <v>74.006463414634155</v>
          </cell>
          <cell r="AC41">
            <v>74.206536585365868</v>
          </cell>
          <cell r="AD41">
            <v>74.398121951219522</v>
          </cell>
          <cell r="AE41">
            <v>74.58773170731709</v>
          </cell>
          <cell r="AF41">
            <v>74.781829268292697</v>
          </cell>
          <cell r="AG41">
            <v>74.985463414634154</v>
          </cell>
          <cell r="AH41">
            <v>75.198585365853674</v>
          </cell>
          <cell r="AI41">
            <v>75.418243902439016</v>
          </cell>
          <cell r="AJ41">
            <v>75.636926829268305</v>
          </cell>
          <cell r="AK41">
            <v>75.849682926829274</v>
          </cell>
          <cell r="AL41">
            <v>76.053000000000011</v>
          </cell>
          <cell r="AM41">
            <v>76.247390243902444</v>
          </cell>
          <cell r="AN41">
            <v>76.436853658536592</v>
          </cell>
          <cell r="AO41">
            <v>76.627878048780502</v>
          </cell>
          <cell r="AP41">
            <v>76.826999999999998</v>
          </cell>
          <cell r="AQ41">
            <v>77.039658536585364</v>
          </cell>
          <cell r="AR41">
            <v>77.268341463414643</v>
          </cell>
          <cell r="AS41">
            <v>77.514512195121966</v>
          </cell>
          <cell r="AT41">
            <v>77.778170731707334</v>
          </cell>
          <cell r="AU41">
            <v>78.055780487804896</v>
          </cell>
          <cell r="AV41">
            <v>78.339829268292689</v>
          </cell>
          <cell r="AW41">
            <v>78.625317073170734</v>
          </cell>
          <cell r="AX41">
            <v>78.903219512195122</v>
          </cell>
          <cell r="AY41">
            <v>79.166536585365861</v>
          </cell>
          <cell r="AZ41">
            <v>79.410804878048779</v>
          </cell>
          <cell r="BA41">
            <v>79.633024390243918</v>
          </cell>
          <cell r="BB41">
            <v>79.832707317073172</v>
          </cell>
          <cell r="BC41">
            <v>80.010365853658541</v>
          </cell>
          <cell r="BD41">
            <v>80.169512195121953</v>
          </cell>
          <cell r="BE41">
            <v>80.318658536585374</v>
          </cell>
          <cell r="BF41">
            <v>80.462829268292694</v>
          </cell>
          <cell r="BG41">
            <v>80.606487804878057</v>
          </cell>
        </row>
        <row r="42">
          <cell r="A42" t="str">
            <v>Chile</v>
          </cell>
          <cell r="B42" t="str">
            <v>CHL</v>
          </cell>
          <cell r="C42" t="str">
            <v>Life expectancy at birth, total (years)</v>
          </cell>
          <cell r="D42" t="str">
            <v>SP.DYN.LE00.IN</v>
          </cell>
          <cell r="E42">
            <v>57.458292682926839</v>
          </cell>
          <cell r="F42">
            <v>57.986341463414647</v>
          </cell>
          <cell r="G42">
            <v>58.515390243902438</v>
          </cell>
          <cell r="H42">
            <v>59.046439024390253</v>
          </cell>
          <cell r="I42">
            <v>59.578024390243911</v>
          </cell>
          <cell r="J42">
            <v>60.110097560975618</v>
          </cell>
          <cell r="K42">
            <v>60.643219512195131</v>
          </cell>
          <cell r="L42">
            <v>61.175390243902442</v>
          </cell>
          <cell r="M42">
            <v>61.707585365853667</v>
          </cell>
          <cell r="N42">
            <v>62.238341463414642</v>
          </cell>
          <cell r="O42">
            <v>62.768146341463421</v>
          </cell>
          <cell r="P42">
            <v>63.296512195121949</v>
          </cell>
          <cell r="Q42">
            <v>63.822902439024396</v>
          </cell>
          <cell r="R42">
            <v>64.347341463414637</v>
          </cell>
          <cell r="S42">
            <v>64.869804878048782</v>
          </cell>
          <cell r="T42">
            <v>65.388804878048788</v>
          </cell>
          <cell r="U42">
            <v>65.905341463414643</v>
          </cell>
          <cell r="V42">
            <v>66.417902439024402</v>
          </cell>
          <cell r="W42">
            <v>66.926512195121958</v>
          </cell>
          <cell r="X42">
            <v>67.43165853658536</v>
          </cell>
          <cell r="Y42">
            <v>67.93134146341464</v>
          </cell>
          <cell r="Z42">
            <v>68.428073170731722</v>
          </cell>
          <cell r="AA42">
            <v>68.919853658536596</v>
          </cell>
          <cell r="AB42">
            <v>69.407658536585387</v>
          </cell>
          <cell r="AC42">
            <v>69.891000000000005</v>
          </cell>
          <cell r="AD42">
            <v>70.369390243902444</v>
          </cell>
          <cell r="AE42">
            <v>70.842804878048796</v>
          </cell>
          <cell r="AF42">
            <v>71.310756097560983</v>
          </cell>
          <cell r="AG42">
            <v>71.773243902439035</v>
          </cell>
          <cell r="AH42">
            <v>72.229243902439038</v>
          </cell>
          <cell r="AI42">
            <v>72.6787804878049</v>
          </cell>
          <cell r="AJ42">
            <v>73.121341463414637</v>
          </cell>
          <cell r="AK42">
            <v>73.558439024390253</v>
          </cell>
          <cell r="AL42">
            <v>73.988560975609772</v>
          </cell>
          <cell r="AM42">
            <v>74.412707317073171</v>
          </cell>
          <cell r="AN42">
            <v>74.830390243902443</v>
          </cell>
          <cell r="AO42">
            <v>75.24160975609756</v>
          </cell>
          <cell r="AP42">
            <v>75.646365853658551</v>
          </cell>
          <cell r="AQ42">
            <v>76.044658536585374</v>
          </cell>
          <cell r="AR42">
            <v>76.435975609756099</v>
          </cell>
          <cell r="AS42">
            <v>76.820829268292684</v>
          </cell>
          <cell r="AT42">
            <v>77.198707317073172</v>
          </cell>
          <cell r="AU42">
            <v>77.569585365853669</v>
          </cell>
          <cell r="AV42">
            <v>77.932975609756099</v>
          </cell>
          <cell r="AW42">
            <v>78.28939024390246</v>
          </cell>
          <cell r="AX42">
            <v>78.638292682926846</v>
          </cell>
          <cell r="AY42">
            <v>78.979170731707327</v>
          </cell>
          <cell r="AZ42">
            <v>79.313536585365867</v>
          </cell>
          <cell r="BA42">
            <v>79.640902439024387</v>
          </cell>
          <cell r="BB42">
            <v>79.960804878048776</v>
          </cell>
          <cell r="BC42">
            <v>80.275804878048788</v>
          </cell>
          <cell r="BD42">
            <v>80.586975609756109</v>
          </cell>
          <cell r="BE42">
            <v>80.89485365853659</v>
          </cell>
          <cell r="BF42">
            <v>81.197926829268297</v>
          </cell>
          <cell r="BG42">
            <v>81.496195121951231</v>
          </cell>
        </row>
        <row r="43">
          <cell r="A43" t="str">
            <v>China</v>
          </cell>
          <cell r="B43" t="str">
            <v>CHN</v>
          </cell>
          <cell r="C43" t="str">
            <v>Life expectancy at birth, total (years)</v>
          </cell>
          <cell r="D43" t="str">
            <v>SP.DYN.LE00.IN</v>
          </cell>
          <cell r="E43">
            <v>43.354000000000006</v>
          </cell>
          <cell r="F43">
            <v>43.673341463414637</v>
          </cell>
          <cell r="G43">
            <v>44.398341463414638</v>
          </cell>
          <cell r="H43">
            <v>45.578878048780496</v>
          </cell>
          <cell r="I43">
            <v>47.189560975609766</v>
          </cell>
          <cell r="J43">
            <v>49.139317073170737</v>
          </cell>
          <cell r="K43">
            <v>51.282195121951226</v>
          </cell>
          <cell r="L43">
            <v>53.429804878048792</v>
          </cell>
          <cell r="M43">
            <v>55.427512195121949</v>
          </cell>
          <cell r="N43">
            <v>57.191878048780495</v>
          </cell>
          <cell r="O43">
            <v>58.680804878048782</v>
          </cell>
          <cell r="P43">
            <v>59.907975609756107</v>
          </cell>
          <cell r="Q43">
            <v>60.959341463414638</v>
          </cell>
          <cell r="R43">
            <v>61.906463414634153</v>
          </cell>
          <cell r="S43">
            <v>62.768121951219527</v>
          </cell>
          <cell r="T43">
            <v>63.558658536585384</v>
          </cell>
          <cell r="U43">
            <v>64.282585365853649</v>
          </cell>
          <cell r="V43">
            <v>64.936536585365857</v>
          </cell>
          <cell r="W43">
            <v>65.523219512195126</v>
          </cell>
          <cell r="X43">
            <v>66.049682926829277</v>
          </cell>
          <cell r="Y43">
            <v>66.521512195121957</v>
          </cell>
          <cell r="Z43">
            <v>66.939853658536592</v>
          </cell>
          <cell r="AA43">
            <v>67.307756097560983</v>
          </cell>
          <cell r="AB43">
            <v>67.628756097560981</v>
          </cell>
          <cell r="AC43">
            <v>67.910365853658547</v>
          </cell>
          <cell r="AD43">
            <v>68.157073170731721</v>
          </cell>
          <cell r="AE43">
            <v>68.371804878048778</v>
          </cell>
          <cell r="AF43">
            <v>68.559439024390258</v>
          </cell>
          <cell r="AG43">
            <v>68.725439024390255</v>
          </cell>
          <cell r="AH43">
            <v>68.88029268292685</v>
          </cell>
          <cell r="AI43">
            <v>69.030512195121958</v>
          </cell>
          <cell r="AJ43">
            <v>69.18209756097562</v>
          </cell>
          <cell r="AK43">
            <v>69.339634146341467</v>
          </cell>
          <cell r="AL43">
            <v>69.509219512195131</v>
          </cell>
          <cell r="AM43">
            <v>69.699926829268293</v>
          </cell>
          <cell r="AN43">
            <v>69.926414634146354</v>
          </cell>
          <cell r="AO43">
            <v>70.199829268292689</v>
          </cell>
          <cell r="AP43">
            <v>70.522682926829276</v>
          </cell>
          <cell r="AQ43">
            <v>70.890463414634141</v>
          </cell>
          <cell r="AR43">
            <v>71.297121951219523</v>
          </cell>
          <cell r="AS43">
            <v>71.730463414634158</v>
          </cell>
          <cell r="AT43">
            <v>72.175780487804886</v>
          </cell>
          <cell r="AU43">
            <v>72.614878048780497</v>
          </cell>
          <cell r="AV43">
            <v>73.033121951219513</v>
          </cell>
          <cell r="AW43">
            <v>73.4199512195122</v>
          </cell>
          <cell r="AX43">
            <v>73.766951219512208</v>
          </cell>
          <cell r="AY43">
            <v>74.071707317073177</v>
          </cell>
          <cell r="AZ43">
            <v>74.34043902439025</v>
          </cell>
          <cell r="BA43">
            <v>74.583268292682931</v>
          </cell>
          <cell r="BB43">
            <v>74.80326829268293</v>
          </cell>
          <cell r="BC43">
            <v>75.007414634146343</v>
          </cell>
          <cell r="BD43">
            <v>75.202170731707312</v>
          </cell>
          <cell r="BE43">
            <v>75.392926829268291</v>
          </cell>
          <cell r="BF43">
            <v>75.585146341463414</v>
          </cell>
          <cell r="BG43">
            <v>75.782268292682943</v>
          </cell>
        </row>
        <row r="44">
          <cell r="A44" t="str">
            <v>Cote d'Ivoire</v>
          </cell>
          <cell r="B44" t="str">
            <v>CIV</v>
          </cell>
          <cell r="C44" t="str">
            <v>Life expectancy at birth, total (years)</v>
          </cell>
          <cell r="D44" t="str">
            <v>SP.DYN.LE00.IN</v>
          </cell>
          <cell r="E44">
            <v>36.872414634146345</v>
          </cell>
          <cell r="F44">
            <v>37.563073170731712</v>
          </cell>
          <cell r="G44">
            <v>38.233829268292688</v>
          </cell>
          <cell r="H44">
            <v>38.880170731707324</v>
          </cell>
          <cell r="I44">
            <v>39.505097560975614</v>
          </cell>
          <cell r="J44">
            <v>40.124414634146348</v>
          </cell>
          <cell r="K44">
            <v>40.761926829268297</v>
          </cell>
          <cell r="L44">
            <v>41.436951219512203</v>
          </cell>
          <cell r="M44">
            <v>42.161000000000001</v>
          </cell>
          <cell r="N44">
            <v>42.932097560975613</v>
          </cell>
          <cell r="O44">
            <v>43.743439024390241</v>
          </cell>
          <cell r="P44">
            <v>44.579829268292691</v>
          </cell>
          <cell r="Q44">
            <v>45.416024390243905</v>
          </cell>
          <cell r="R44">
            <v>46.231219512195125</v>
          </cell>
          <cell r="S44">
            <v>47.009463414634155</v>
          </cell>
          <cell r="T44">
            <v>47.742219512195128</v>
          </cell>
          <cell r="U44">
            <v>48.424878048780492</v>
          </cell>
          <cell r="V44">
            <v>49.061658536585377</v>
          </cell>
          <cell r="W44">
            <v>49.655902439024395</v>
          </cell>
          <cell r="X44">
            <v>50.20404878048781</v>
          </cell>
          <cell r="Y44">
            <v>50.709073170731706</v>
          </cell>
          <cell r="Z44">
            <v>51.174487804878055</v>
          </cell>
          <cell r="AA44">
            <v>51.602902439024398</v>
          </cell>
          <cell r="AB44">
            <v>51.988390243902444</v>
          </cell>
          <cell r="AC44">
            <v>52.322487804878051</v>
          </cell>
          <cell r="AD44">
            <v>52.594121951219513</v>
          </cell>
          <cell r="AE44">
            <v>52.791682926829274</v>
          </cell>
          <cell r="AF44">
            <v>52.904170731707325</v>
          </cell>
          <cell r="AG44">
            <v>52.918195121951229</v>
          </cell>
          <cell r="AH44">
            <v>52.827439024390259</v>
          </cell>
          <cell r="AI44">
            <v>52.606926829268296</v>
          </cell>
          <cell r="AJ44">
            <v>52.232731707317079</v>
          </cell>
          <cell r="AK44">
            <v>51.711609756097566</v>
          </cell>
          <cell r="AL44">
            <v>51.067512195121957</v>
          </cell>
          <cell r="AM44">
            <v>50.33609756097561</v>
          </cell>
          <cell r="AN44">
            <v>49.560658536585372</v>
          </cell>
          <cell r="AO44">
            <v>48.79024390243903</v>
          </cell>
          <cell r="AP44">
            <v>48.075048780487812</v>
          </cell>
          <cell r="AQ44">
            <v>47.463512195121957</v>
          </cell>
          <cell r="AR44">
            <v>46.992560975609763</v>
          </cell>
          <cell r="AS44">
            <v>46.699390243902442</v>
          </cell>
          <cell r="AT44">
            <v>46.607609756097567</v>
          </cell>
          <cell r="AU44">
            <v>46.695585365853667</v>
          </cell>
          <cell r="AV44">
            <v>46.932975609756106</v>
          </cell>
          <cell r="AW44">
            <v>47.296536585365857</v>
          </cell>
          <cell r="AX44">
            <v>47.751853658536589</v>
          </cell>
          <cell r="AY44">
            <v>48.258756097560983</v>
          </cell>
          <cell r="AZ44">
            <v>48.778829268292689</v>
          </cell>
          <cell r="BA44">
            <v>49.279780487804885</v>
          </cell>
          <cell r="BB44">
            <v>49.740487804878057</v>
          </cell>
          <cell r="BC44">
            <v>50.151463414634151</v>
          </cell>
          <cell r="BD44">
            <v>50.517219512195133</v>
          </cell>
          <cell r="BE44">
            <v>50.863341463414635</v>
          </cell>
          <cell r="BF44">
            <v>51.208463414634153</v>
          </cell>
          <cell r="BG44">
            <v>51.559585365853664</v>
          </cell>
        </row>
        <row r="45">
          <cell r="A45" t="str">
            <v>Cameroon</v>
          </cell>
          <cell r="B45" t="str">
            <v>CMR</v>
          </cell>
          <cell r="C45" t="str">
            <v>Life expectancy at birth, total (years)</v>
          </cell>
          <cell r="D45" t="str">
            <v>SP.DYN.LE00.IN</v>
          </cell>
          <cell r="E45">
            <v>41.523756097560984</v>
          </cell>
          <cell r="F45">
            <v>41.965341463414639</v>
          </cell>
          <cell r="G45">
            <v>42.405951219512204</v>
          </cell>
          <cell r="H45">
            <v>42.843560975609762</v>
          </cell>
          <cell r="I45">
            <v>43.278658536585368</v>
          </cell>
          <cell r="J45">
            <v>43.715170731707325</v>
          </cell>
          <cell r="K45">
            <v>44.158512195121958</v>
          </cell>
          <cell r="L45">
            <v>44.613634146341475</v>
          </cell>
          <cell r="M45">
            <v>45.084560975609762</v>
          </cell>
          <cell r="N45">
            <v>45.57178048780488</v>
          </cell>
          <cell r="O45">
            <v>46.076390243902445</v>
          </cell>
          <cell r="P45">
            <v>46.598487804878062</v>
          </cell>
          <cell r="Q45">
            <v>47.13219512195122</v>
          </cell>
          <cell r="R45">
            <v>47.671560975609758</v>
          </cell>
          <cell r="S45">
            <v>48.211121951219511</v>
          </cell>
          <cell r="T45">
            <v>48.746390243902447</v>
          </cell>
          <cell r="U45">
            <v>49.273829268292694</v>
          </cell>
          <cell r="V45">
            <v>49.790365853658543</v>
          </cell>
          <cell r="W45">
            <v>50.28843902439025</v>
          </cell>
          <cell r="X45">
            <v>50.763000000000005</v>
          </cell>
          <cell r="Y45">
            <v>51.207024390243909</v>
          </cell>
          <cell r="Z45">
            <v>51.613512195121963</v>
          </cell>
          <cell r="AA45">
            <v>51.981975609756105</v>
          </cell>
          <cell r="AB45">
            <v>52.310414634146355</v>
          </cell>
          <cell r="AC45">
            <v>52.597341463414637</v>
          </cell>
          <cell r="AD45">
            <v>52.844780487804883</v>
          </cell>
          <cell r="AE45">
            <v>53.056731707317077</v>
          </cell>
          <cell r="AF45">
            <v>53.23821951219513</v>
          </cell>
          <cell r="AG45">
            <v>53.389780487804885</v>
          </cell>
          <cell r="AH45">
            <v>53.509951219512203</v>
          </cell>
          <cell r="AI45">
            <v>53.591268292682933</v>
          </cell>
          <cell r="AJ45">
            <v>53.624268292682935</v>
          </cell>
          <cell r="AK45">
            <v>53.601951219512202</v>
          </cell>
          <cell r="AL45">
            <v>53.524829268292692</v>
          </cell>
          <cell r="AM45">
            <v>53.396878048780493</v>
          </cell>
          <cell r="AN45">
            <v>53.218609756097571</v>
          </cell>
          <cell r="AO45">
            <v>52.990536585365859</v>
          </cell>
          <cell r="AP45">
            <v>52.726097560975617</v>
          </cell>
          <cell r="AQ45">
            <v>52.446731707317085</v>
          </cell>
          <cell r="AR45">
            <v>52.173853658536594</v>
          </cell>
          <cell r="AS45">
            <v>51.935878048780488</v>
          </cell>
          <cell r="AT45">
            <v>51.75719512195122</v>
          </cell>
          <cell r="AU45">
            <v>51.655268292682933</v>
          </cell>
          <cell r="AV45">
            <v>51.639048780487812</v>
          </cell>
          <cell r="AW45">
            <v>51.716487804878049</v>
          </cell>
          <cell r="AX45">
            <v>51.889048780487805</v>
          </cell>
          <cell r="AY45">
            <v>52.15024390243903</v>
          </cell>
          <cell r="AZ45">
            <v>52.479146341463419</v>
          </cell>
          <cell r="BA45">
            <v>52.855829268292695</v>
          </cell>
          <cell r="BB45">
            <v>53.264853658536587</v>
          </cell>
          <cell r="BC45">
            <v>53.694829268292686</v>
          </cell>
          <cell r="BD45">
            <v>54.137365853658544</v>
          </cell>
          <cell r="BE45">
            <v>54.58751219512196</v>
          </cell>
          <cell r="BF45">
            <v>55.041804878048787</v>
          </cell>
          <cell r="BG45">
            <v>55.492756097560985</v>
          </cell>
        </row>
        <row r="46">
          <cell r="A46" t="str">
            <v>Congo, Rep.</v>
          </cell>
          <cell r="B46" t="str">
            <v>COG</v>
          </cell>
          <cell r="C46" t="str">
            <v>Life expectancy at birth, total (years)</v>
          </cell>
          <cell r="D46" t="str">
            <v>SP.DYN.LE00.IN</v>
          </cell>
          <cell r="E46">
            <v>48.581634146341464</v>
          </cell>
          <cell r="F46">
            <v>49.230048780487813</v>
          </cell>
          <cell r="G46">
            <v>49.843951219512206</v>
          </cell>
          <cell r="H46">
            <v>50.418853658536598</v>
          </cell>
          <cell r="I46">
            <v>50.952292682926839</v>
          </cell>
          <cell r="J46">
            <v>51.441365853658546</v>
          </cell>
          <cell r="K46">
            <v>51.888658536585375</v>
          </cell>
          <cell r="L46">
            <v>52.298219512195132</v>
          </cell>
          <cell r="M46">
            <v>52.67707317073171</v>
          </cell>
          <cell r="N46">
            <v>53.029195121951233</v>
          </cell>
          <cell r="O46">
            <v>53.359536585365859</v>
          </cell>
          <cell r="P46">
            <v>53.672512195121953</v>
          </cell>
          <cell r="Q46">
            <v>53.97</v>
          </cell>
          <cell r="R46">
            <v>54.255414634146348</v>
          </cell>
          <cell r="S46">
            <v>54.531195121951221</v>
          </cell>
          <cell r="T46">
            <v>54.802853658536598</v>
          </cell>
          <cell r="U46">
            <v>55.076414634146353</v>
          </cell>
          <cell r="V46">
            <v>55.348902439024393</v>
          </cell>
          <cell r="W46">
            <v>55.613902439024393</v>
          </cell>
          <cell r="X46">
            <v>55.864902439024398</v>
          </cell>
          <cell r="Y46">
            <v>56.090878048780496</v>
          </cell>
          <cell r="Z46">
            <v>56.282804878048786</v>
          </cell>
          <cell r="AA46">
            <v>56.429170731707323</v>
          </cell>
          <cell r="AB46">
            <v>56.518439024390247</v>
          </cell>
          <cell r="AC46">
            <v>56.542170731707323</v>
          </cell>
          <cell r="AD46">
            <v>56.487853658536594</v>
          </cell>
          <cell r="AE46">
            <v>56.348512195121963</v>
          </cell>
          <cell r="AF46">
            <v>56.126707317073176</v>
          </cell>
          <cell r="AG46">
            <v>55.829463414634155</v>
          </cell>
          <cell r="AH46">
            <v>55.463853658536586</v>
          </cell>
          <cell r="AI46">
            <v>55.02897560975611</v>
          </cell>
          <cell r="AJ46">
            <v>54.52239024390245</v>
          </cell>
          <cell r="AK46">
            <v>53.959121951219515</v>
          </cell>
          <cell r="AL46">
            <v>53.362658536585371</v>
          </cell>
          <cell r="AM46">
            <v>52.7639268292683</v>
          </cell>
          <cell r="AN46">
            <v>52.188853658536594</v>
          </cell>
          <cell r="AO46">
            <v>51.65982926829269</v>
          </cell>
          <cell r="AP46">
            <v>51.202195121951227</v>
          </cell>
          <cell r="AQ46">
            <v>50.847365853658538</v>
          </cell>
          <cell r="AR46">
            <v>50.628268292682925</v>
          </cell>
          <cell r="AS46">
            <v>50.589878048780491</v>
          </cell>
          <cell r="AT46">
            <v>50.773195121951218</v>
          </cell>
          <cell r="AU46">
            <v>51.179292682926835</v>
          </cell>
          <cell r="AV46">
            <v>51.794219512195127</v>
          </cell>
          <cell r="AW46">
            <v>52.597999999999999</v>
          </cell>
          <cell r="AX46">
            <v>53.561536585365864</v>
          </cell>
          <cell r="AY46">
            <v>54.647829268292689</v>
          </cell>
          <cell r="AZ46">
            <v>55.801317073170729</v>
          </cell>
          <cell r="BA46">
            <v>56.965073170731714</v>
          </cell>
          <cell r="BB46">
            <v>58.093634146341465</v>
          </cell>
          <cell r="BC46">
            <v>59.14312195121952</v>
          </cell>
          <cell r="BD46">
            <v>60.085170731707322</v>
          </cell>
          <cell r="BE46">
            <v>60.923902439024396</v>
          </cell>
          <cell r="BF46">
            <v>61.666390243902441</v>
          </cell>
          <cell r="BG46">
            <v>62.311146341463427</v>
          </cell>
        </row>
        <row r="47">
          <cell r="A47" t="str">
            <v>Colombia</v>
          </cell>
          <cell r="B47" t="str">
            <v>COL</v>
          </cell>
          <cell r="C47" t="str">
            <v>Life expectancy at birth, total (years)</v>
          </cell>
          <cell r="D47" t="str">
            <v>SP.DYN.LE00.IN</v>
          </cell>
          <cell r="E47">
            <v>56.716756097560982</v>
          </cell>
          <cell r="F47">
            <v>57.247731707317087</v>
          </cell>
          <cell r="G47">
            <v>57.739219512195127</v>
          </cell>
          <cell r="H47">
            <v>58.200756097560983</v>
          </cell>
          <cell r="I47">
            <v>58.641268292682931</v>
          </cell>
          <cell r="J47">
            <v>59.062170731707319</v>
          </cell>
          <cell r="K47">
            <v>59.463341463414643</v>
          </cell>
          <cell r="L47">
            <v>59.840219512195127</v>
          </cell>
          <cell r="M47">
            <v>60.195780487804889</v>
          </cell>
          <cell r="N47">
            <v>60.537048780487808</v>
          </cell>
          <cell r="O47">
            <v>60.873195121951227</v>
          </cell>
          <cell r="P47">
            <v>61.211390243902443</v>
          </cell>
          <cell r="Q47">
            <v>61.560780487804884</v>
          </cell>
          <cell r="R47">
            <v>61.928390243902449</v>
          </cell>
          <cell r="S47">
            <v>62.321609756097565</v>
          </cell>
          <cell r="T47">
            <v>62.75214634146343</v>
          </cell>
          <cell r="U47">
            <v>63.232121951219526</v>
          </cell>
          <cell r="V47">
            <v>63.758268292682935</v>
          </cell>
          <cell r="W47">
            <v>64.318975609756109</v>
          </cell>
          <cell r="X47">
            <v>64.900341463414648</v>
          </cell>
          <cell r="Y47">
            <v>65.478170731707323</v>
          </cell>
          <cell r="Z47">
            <v>66.02492682926831</v>
          </cell>
          <cell r="AA47">
            <v>66.52007317073172</v>
          </cell>
          <cell r="AB47">
            <v>66.946926829268293</v>
          </cell>
          <cell r="AC47">
            <v>67.299536585365871</v>
          </cell>
          <cell r="AD47">
            <v>67.574292682926853</v>
          </cell>
          <cell r="AE47">
            <v>67.776804878048793</v>
          </cell>
          <cell r="AF47">
            <v>67.929195121951224</v>
          </cell>
          <cell r="AG47">
            <v>68.054731707317089</v>
          </cell>
          <cell r="AH47">
            <v>68.170975609756098</v>
          </cell>
          <cell r="AI47">
            <v>68.297195121951233</v>
          </cell>
          <cell r="AJ47">
            <v>68.451317073170742</v>
          </cell>
          <cell r="AK47">
            <v>68.640219512195117</v>
          </cell>
          <cell r="AL47">
            <v>68.865634146341478</v>
          </cell>
          <cell r="AM47">
            <v>69.129585365853657</v>
          </cell>
          <cell r="AN47">
            <v>69.426926829268297</v>
          </cell>
          <cell r="AO47">
            <v>69.748365853658541</v>
          </cell>
          <cell r="AP47">
            <v>70.075000000000003</v>
          </cell>
          <cell r="AQ47">
            <v>70.394951219512194</v>
          </cell>
          <cell r="AR47">
            <v>70.700560975609761</v>
          </cell>
          <cell r="AS47">
            <v>70.988707317073178</v>
          </cell>
          <cell r="AT47">
            <v>71.260390243902449</v>
          </cell>
          <cell r="AU47">
            <v>71.521731707317088</v>
          </cell>
          <cell r="AV47">
            <v>71.776902439024397</v>
          </cell>
          <cell r="AW47">
            <v>72.024951219512204</v>
          </cell>
          <cell r="AX47">
            <v>72.2639268292683</v>
          </cell>
          <cell r="AY47">
            <v>72.491439024390246</v>
          </cell>
          <cell r="AZ47">
            <v>72.705512195121955</v>
          </cell>
          <cell r="BA47">
            <v>72.907170731707325</v>
          </cell>
          <cell r="BB47">
            <v>73.096951219512192</v>
          </cell>
          <cell r="BC47">
            <v>73.2778536585366</v>
          </cell>
          <cell r="BD47">
            <v>73.45480487804879</v>
          </cell>
          <cell r="BE47">
            <v>73.630780487804898</v>
          </cell>
          <cell r="BF47">
            <v>73.809731707317084</v>
          </cell>
          <cell r="BG47">
            <v>73.993146341463415</v>
          </cell>
        </row>
        <row r="48">
          <cell r="A48" t="str">
            <v>Comoros</v>
          </cell>
          <cell r="B48" t="str">
            <v>COM</v>
          </cell>
          <cell r="C48" t="str">
            <v>Life expectancy at birth, total (years)</v>
          </cell>
          <cell r="D48" t="str">
            <v>SP.DYN.LE00.IN</v>
          </cell>
          <cell r="E48">
            <v>41.442439024390254</v>
          </cell>
          <cell r="F48">
            <v>41.839536585365856</v>
          </cell>
          <cell r="G48">
            <v>42.237756097560982</v>
          </cell>
          <cell r="H48">
            <v>42.634999999999998</v>
          </cell>
          <cell r="I48">
            <v>43.032707317073175</v>
          </cell>
          <cell r="J48">
            <v>43.434268292682937</v>
          </cell>
          <cell r="K48">
            <v>43.845609756097566</v>
          </cell>
          <cell r="L48">
            <v>44.271195121951223</v>
          </cell>
          <cell r="M48">
            <v>44.712048780487805</v>
          </cell>
          <cell r="N48">
            <v>45.16821951219513</v>
          </cell>
          <cell r="O48">
            <v>45.631780487804882</v>
          </cell>
          <cell r="P48">
            <v>46.09336585365854</v>
          </cell>
          <cell r="Q48">
            <v>46.547585365853664</v>
          </cell>
          <cell r="R48">
            <v>46.991536585365857</v>
          </cell>
          <cell r="S48">
            <v>47.430731707317079</v>
          </cell>
          <cell r="T48">
            <v>47.875707317073179</v>
          </cell>
          <cell r="U48">
            <v>48.342926829268301</v>
          </cell>
          <cell r="V48">
            <v>48.845292682926839</v>
          </cell>
          <cell r="W48">
            <v>49.389195121951225</v>
          </cell>
          <cell r="X48">
            <v>49.974121951219523</v>
          </cell>
          <cell r="Y48">
            <v>50.596000000000004</v>
          </cell>
          <cell r="Z48">
            <v>51.244341463414635</v>
          </cell>
          <cell r="AA48">
            <v>51.903121951219518</v>
          </cell>
          <cell r="AB48">
            <v>52.557365853658546</v>
          </cell>
          <cell r="AC48">
            <v>53.197560975609761</v>
          </cell>
          <cell r="AD48">
            <v>53.819195121951225</v>
          </cell>
          <cell r="AE48">
            <v>54.422292682926837</v>
          </cell>
          <cell r="AF48">
            <v>55.009365853658544</v>
          </cell>
          <cell r="AG48">
            <v>55.5809268292683</v>
          </cell>
          <cell r="AH48">
            <v>56.130512195121959</v>
          </cell>
          <cell r="AI48">
            <v>56.653609756097573</v>
          </cell>
          <cell r="AJ48">
            <v>57.145219512195126</v>
          </cell>
          <cell r="AK48">
            <v>57.599341463414646</v>
          </cell>
          <cell r="AL48">
            <v>58.013463414634153</v>
          </cell>
          <cell r="AM48">
            <v>58.382585365853664</v>
          </cell>
          <cell r="AN48">
            <v>58.697170731707324</v>
          </cell>
          <cell r="AO48">
            <v>58.947170731707324</v>
          </cell>
          <cell r="AP48">
            <v>59.135585365853665</v>
          </cell>
          <cell r="AQ48">
            <v>59.270926829268298</v>
          </cell>
          <cell r="AR48">
            <v>59.36568292682928</v>
          </cell>
          <cell r="AS48">
            <v>59.438902439024396</v>
          </cell>
          <cell r="AT48">
            <v>59.510146341463418</v>
          </cell>
          <cell r="AU48">
            <v>59.598926829268301</v>
          </cell>
          <cell r="AV48">
            <v>59.720804878048789</v>
          </cell>
          <cell r="AW48">
            <v>59.888756097560986</v>
          </cell>
          <cell r="AX48">
            <v>60.109780487804883</v>
          </cell>
          <cell r="AY48">
            <v>60.388317073170739</v>
          </cell>
          <cell r="AZ48">
            <v>60.712341463414639</v>
          </cell>
          <cell r="BA48">
            <v>61.067292682926833</v>
          </cell>
          <cell r="BB48">
            <v>61.444195121951225</v>
          </cell>
          <cell r="BC48">
            <v>61.830512195121955</v>
          </cell>
          <cell r="BD48">
            <v>62.212756097560977</v>
          </cell>
          <cell r="BE48">
            <v>62.582975609756097</v>
          </cell>
          <cell r="BF48">
            <v>62.932170731707323</v>
          </cell>
          <cell r="BG48">
            <v>63.256853658536599</v>
          </cell>
        </row>
        <row r="49">
          <cell r="A49" t="str">
            <v>Cabo Verde</v>
          </cell>
          <cell r="B49" t="str">
            <v>CPV</v>
          </cell>
          <cell r="C49" t="str">
            <v>Life expectancy at birth, total (years)</v>
          </cell>
          <cell r="D49" t="str">
            <v>SP.DYN.LE00.IN</v>
          </cell>
          <cell r="E49">
            <v>48.856414634146347</v>
          </cell>
          <cell r="F49">
            <v>49.045975609756105</v>
          </cell>
          <cell r="G49">
            <v>49.316512195121952</v>
          </cell>
          <cell r="H49">
            <v>49.680512195121956</v>
          </cell>
          <cell r="I49">
            <v>50.13900000000001</v>
          </cell>
          <cell r="J49">
            <v>50.679975609756099</v>
          </cell>
          <cell r="K49">
            <v>51.280414634146354</v>
          </cell>
          <cell r="L49">
            <v>51.910829268292694</v>
          </cell>
          <cell r="M49">
            <v>52.546731707317079</v>
          </cell>
          <cell r="N49">
            <v>53.175658536585374</v>
          </cell>
          <cell r="O49">
            <v>53.794585365853656</v>
          </cell>
          <cell r="P49">
            <v>54.409048780487815</v>
          </cell>
          <cell r="Q49">
            <v>55.033560975609767</v>
          </cell>
          <cell r="R49">
            <v>55.67663414634147</v>
          </cell>
          <cell r="S49">
            <v>56.338756097560982</v>
          </cell>
          <cell r="T49">
            <v>57.020926829268298</v>
          </cell>
          <cell r="U49">
            <v>57.724634146341465</v>
          </cell>
          <cell r="V49">
            <v>58.442341463414643</v>
          </cell>
          <cell r="W49">
            <v>59.165048780487815</v>
          </cell>
          <cell r="X49">
            <v>59.883756097560983</v>
          </cell>
          <cell r="Y49">
            <v>60.584975609756107</v>
          </cell>
          <cell r="Z49">
            <v>61.256219512195131</v>
          </cell>
          <cell r="AA49">
            <v>61.889487804878051</v>
          </cell>
          <cell r="AB49">
            <v>62.481317073170743</v>
          </cell>
          <cell r="AC49">
            <v>63.027195121951223</v>
          </cell>
          <cell r="AD49">
            <v>63.527121951219506</v>
          </cell>
          <cell r="AE49">
            <v>63.982073170731717</v>
          </cell>
          <cell r="AF49">
            <v>64.403048780487808</v>
          </cell>
          <cell r="AG49">
            <v>64.801536585365866</v>
          </cell>
          <cell r="AH49">
            <v>65.186512195121963</v>
          </cell>
          <cell r="AI49">
            <v>65.570512195121964</v>
          </cell>
          <cell r="AJ49">
            <v>65.96351219512195</v>
          </cell>
          <cell r="AK49">
            <v>66.37153658536586</v>
          </cell>
          <cell r="AL49">
            <v>66.794585365853663</v>
          </cell>
          <cell r="AM49">
            <v>67.232121951219526</v>
          </cell>
          <cell r="AN49">
            <v>67.678658536585374</v>
          </cell>
          <cell r="AO49">
            <v>68.123146341463411</v>
          </cell>
          <cell r="AP49">
            <v>68.555560975609765</v>
          </cell>
          <cell r="AQ49">
            <v>68.966414634146361</v>
          </cell>
          <cell r="AR49">
            <v>69.35468292682927</v>
          </cell>
          <cell r="AS49">
            <v>69.724390243902448</v>
          </cell>
          <cell r="AT49">
            <v>70.086024390243921</v>
          </cell>
          <cell r="AU49">
            <v>70.448146341463428</v>
          </cell>
          <cell r="AV49">
            <v>70.813268292682935</v>
          </cell>
          <cell r="AW49">
            <v>71.17639024390246</v>
          </cell>
          <cell r="AX49">
            <v>71.523536585365846</v>
          </cell>
          <cell r="AY49">
            <v>71.835682926829278</v>
          </cell>
          <cell r="AZ49">
            <v>72.09936585365854</v>
          </cell>
          <cell r="BA49">
            <v>72.309536585365862</v>
          </cell>
          <cell r="BB49">
            <v>72.471219512195134</v>
          </cell>
          <cell r="BC49">
            <v>72.597902439024395</v>
          </cell>
          <cell r="BD49">
            <v>72.709560975609762</v>
          </cell>
          <cell r="BE49">
            <v>72.828219512195119</v>
          </cell>
          <cell r="BF49">
            <v>72.97236585365853</v>
          </cell>
          <cell r="BG49">
            <v>73.14700000000002</v>
          </cell>
        </row>
        <row r="50">
          <cell r="A50" t="str">
            <v>Costa Rica</v>
          </cell>
          <cell r="B50" t="str">
            <v>CRI</v>
          </cell>
          <cell r="C50" t="str">
            <v>Life expectancy at birth, total (years)</v>
          </cell>
          <cell r="D50" t="str">
            <v>SP.DYN.LE00.IN</v>
          </cell>
          <cell r="E50">
            <v>60.57619512195123</v>
          </cell>
          <cell r="F50">
            <v>61.288560975609762</v>
          </cell>
          <cell r="G50">
            <v>61.983780487804893</v>
          </cell>
          <cell r="H50">
            <v>62.649756097560989</v>
          </cell>
          <cell r="I50">
            <v>63.279487804878066</v>
          </cell>
          <cell r="J50">
            <v>63.868926829268311</v>
          </cell>
          <cell r="K50">
            <v>64.420585365853668</v>
          </cell>
          <cell r="L50">
            <v>64.946024390243892</v>
          </cell>
          <cell r="M50">
            <v>65.456317073170737</v>
          </cell>
          <cell r="N50">
            <v>65.959487804878052</v>
          </cell>
          <cell r="O50">
            <v>66.462609756097578</v>
          </cell>
          <cell r="P50">
            <v>66.971707317073182</v>
          </cell>
          <cell r="Q50">
            <v>67.489317073170739</v>
          </cell>
          <cell r="R50">
            <v>68.01746341463415</v>
          </cell>
          <cell r="S50">
            <v>68.559170731707326</v>
          </cell>
          <cell r="T50">
            <v>69.119414634146352</v>
          </cell>
          <cell r="U50">
            <v>69.703195121951225</v>
          </cell>
          <cell r="V50">
            <v>70.305999999999997</v>
          </cell>
          <cell r="W50">
            <v>70.919317073170745</v>
          </cell>
          <cell r="X50">
            <v>71.532195121951219</v>
          </cell>
          <cell r="Y50">
            <v>72.130195121951232</v>
          </cell>
          <cell r="Z50">
            <v>72.697902439024389</v>
          </cell>
          <cell r="AA50">
            <v>73.223341463414627</v>
          </cell>
          <cell r="AB50">
            <v>73.697073170731713</v>
          </cell>
          <cell r="AC50">
            <v>74.114609756097579</v>
          </cell>
          <cell r="AD50">
            <v>74.473439024390245</v>
          </cell>
          <cell r="AE50">
            <v>74.776048780487827</v>
          </cell>
          <cell r="AF50">
            <v>75.035390243902455</v>
          </cell>
          <cell r="AG50">
            <v>75.262878048780507</v>
          </cell>
          <cell r="AH50">
            <v>75.468487804878052</v>
          </cell>
          <cell r="AI50">
            <v>75.658682926829272</v>
          </cell>
          <cell r="AJ50">
            <v>75.841926829268303</v>
          </cell>
          <cell r="AK50">
            <v>76.020219512195126</v>
          </cell>
          <cell r="AL50">
            <v>76.197536585365853</v>
          </cell>
          <cell r="AM50">
            <v>76.376341463414647</v>
          </cell>
          <cell r="AN50">
            <v>76.558609756097567</v>
          </cell>
          <cell r="AO50">
            <v>76.741804878048782</v>
          </cell>
          <cell r="AP50">
            <v>76.922414634146335</v>
          </cell>
          <cell r="AQ50">
            <v>77.096926829268298</v>
          </cell>
          <cell r="AR50">
            <v>77.264365853658546</v>
          </cell>
          <cell r="AS50">
            <v>77.422682926829268</v>
          </cell>
          <cell r="AT50">
            <v>77.5708780487805</v>
          </cell>
          <cell r="AU50">
            <v>77.709463414634143</v>
          </cell>
          <cell r="AV50">
            <v>77.840463414634144</v>
          </cell>
          <cell r="AW50">
            <v>77.965365853658554</v>
          </cell>
          <cell r="AX50">
            <v>78.086658536585375</v>
          </cell>
          <cell r="AY50">
            <v>78.207804878048805</v>
          </cell>
          <cell r="AZ50">
            <v>78.330317073170747</v>
          </cell>
          <cell r="BA50">
            <v>78.45773170731708</v>
          </cell>
          <cell r="BB50">
            <v>78.592609756097559</v>
          </cell>
          <cell r="BC50">
            <v>78.73604878048782</v>
          </cell>
          <cell r="BD50">
            <v>78.890170731707329</v>
          </cell>
          <cell r="BE50">
            <v>79.053536585365862</v>
          </cell>
          <cell r="BF50">
            <v>79.225219512195125</v>
          </cell>
          <cell r="BG50">
            <v>79.40270731707318</v>
          </cell>
        </row>
        <row r="51">
          <cell r="A51" t="str">
            <v>Caribbean small states</v>
          </cell>
          <cell r="B51" t="str">
            <v>CSS</v>
          </cell>
          <cell r="C51" t="str">
            <v>Life expectancy at birth, total (years)</v>
          </cell>
          <cell r="D51" t="str">
            <v>SP.DYN.LE00.IN</v>
          </cell>
          <cell r="E51">
            <v>62.318211599744515</v>
          </cell>
          <cell r="F51">
            <v>62.81520130957616</v>
          </cell>
          <cell r="G51">
            <v>63.271717762309372</v>
          </cell>
          <cell r="H51">
            <v>63.684321546370022</v>
          </cell>
          <cell r="I51">
            <v>64.054156826718142</v>
          </cell>
          <cell r="J51">
            <v>64.383199882279555</v>
          </cell>
          <cell r="K51">
            <v>64.676591781090536</v>
          </cell>
          <cell r="L51">
            <v>64.943985069222776</v>
          </cell>
          <cell r="M51">
            <v>65.196188949746514</v>
          </cell>
          <cell r="N51">
            <v>65.441809026486482</v>
          </cell>
          <cell r="O51">
            <v>65.688476654809605</v>
          </cell>
          <cell r="P51">
            <v>65.941996466977358</v>
          </cell>
          <cell r="Q51">
            <v>66.203752031744585</v>
          </cell>
          <cell r="R51">
            <v>66.471944970088018</v>
          </cell>
          <cell r="S51">
            <v>66.745728881861879</v>
          </cell>
          <cell r="T51">
            <v>67.022832334453852</v>
          </cell>
          <cell r="U51">
            <v>67.300800554871358</v>
          </cell>
          <cell r="V51">
            <v>67.573841261432165</v>
          </cell>
          <cell r="W51">
            <v>67.837632102248051</v>
          </cell>
          <cell r="X51">
            <v>68.090987921002622</v>
          </cell>
          <cell r="Y51">
            <v>68.330163121188534</v>
          </cell>
          <cell r="Z51">
            <v>68.547259876429109</v>
          </cell>
          <cell r="AA51">
            <v>68.74464671131382</v>
          </cell>
          <cell r="AB51">
            <v>68.919423000248059</v>
          </cell>
          <cell r="AC51">
            <v>69.068205147621086</v>
          </cell>
          <cell r="AD51">
            <v>69.189859485330956</v>
          </cell>
          <cell r="AE51">
            <v>69.289810155376998</v>
          </cell>
          <cell r="AF51">
            <v>69.379490324923694</v>
          </cell>
          <cell r="AG51">
            <v>69.441462193758369</v>
          </cell>
          <cell r="AH51">
            <v>69.511203655483598</v>
          </cell>
          <cell r="AI51">
            <v>69.573108290568271</v>
          </cell>
          <cell r="AJ51">
            <v>69.628522835365246</v>
          </cell>
          <cell r="AK51">
            <v>69.714990306440669</v>
          </cell>
          <cell r="AL51">
            <v>69.719124304050155</v>
          </cell>
          <cell r="AM51">
            <v>69.760569281080095</v>
          </cell>
          <cell r="AN51">
            <v>69.805081661996581</v>
          </cell>
          <cell r="AO51">
            <v>69.858650180990239</v>
          </cell>
          <cell r="AP51">
            <v>69.987686066096416</v>
          </cell>
          <cell r="AQ51">
            <v>69.992331051852616</v>
          </cell>
          <cell r="AR51">
            <v>70.080801120158952</v>
          </cell>
          <cell r="AS51">
            <v>70.190583656114725</v>
          </cell>
          <cell r="AT51">
            <v>70.327238638030835</v>
          </cell>
          <cell r="AU51">
            <v>70.558667437274181</v>
          </cell>
          <cell r="AV51">
            <v>70.669620269249464</v>
          </cell>
          <cell r="AW51">
            <v>70.869877359803482</v>
          </cell>
          <cell r="AX51">
            <v>71.084223530396315</v>
          </cell>
          <cell r="AY51">
            <v>71.308230334266085</v>
          </cell>
          <cell r="AZ51">
            <v>71.535804422333626</v>
          </cell>
          <cell r="BA51">
            <v>71.761474442542706</v>
          </cell>
          <cell r="BB51">
            <v>71.979368013565022</v>
          </cell>
          <cell r="BC51">
            <v>72.184595911894306</v>
          </cell>
          <cell r="BD51">
            <v>72.373309379066939</v>
          </cell>
          <cell r="BE51">
            <v>72.545484742486366</v>
          </cell>
          <cell r="BF51">
            <v>72.702272856725287</v>
          </cell>
          <cell r="BG51">
            <v>72.844699809207285</v>
          </cell>
        </row>
        <row r="52">
          <cell r="A52" t="str">
            <v>Cuba</v>
          </cell>
          <cell r="B52" t="str">
            <v>CUB</v>
          </cell>
          <cell r="C52" t="str">
            <v>Life expectancy at birth, total (years)</v>
          </cell>
          <cell r="D52" t="str">
            <v>SP.DYN.LE00.IN</v>
          </cell>
          <cell r="E52">
            <v>63.904658536585366</v>
          </cell>
          <cell r="F52">
            <v>64.516439024390252</v>
          </cell>
          <cell r="G52">
            <v>65.138219512195121</v>
          </cell>
          <cell r="H52">
            <v>65.768024390243909</v>
          </cell>
          <cell r="I52">
            <v>66.401804878048779</v>
          </cell>
          <cell r="J52">
            <v>67.03156097560975</v>
          </cell>
          <cell r="K52">
            <v>67.649243902439025</v>
          </cell>
          <cell r="L52">
            <v>68.247853658536584</v>
          </cell>
          <cell r="M52">
            <v>68.8208780487805</v>
          </cell>
          <cell r="N52">
            <v>69.365804878048792</v>
          </cell>
          <cell r="O52">
            <v>69.883097560975628</v>
          </cell>
          <cell r="P52">
            <v>70.37829268292684</v>
          </cell>
          <cell r="Q52">
            <v>70.856390243902453</v>
          </cell>
          <cell r="R52">
            <v>71.320951219512196</v>
          </cell>
          <cell r="S52">
            <v>71.769487804878054</v>
          </cell>
          <cell r="T52">
            <v>72.197609756097577</v>
          </cell>
          <cell r="U52">
            <v>72.598853658536598</v>
          </cell>
          <cell r="V52">
            <v>72.966268292682926</v>
          </cell>
          <cell r="W52">
            <v>73.295829268292707</v>
          </cell>
          <cell r="X52">
            <v>73.584536585365854</v>
          </cell>
          <cell r="Y52">
            <v>73.831756097560984</v>
          </cell>
          <cell r="Z52">
            <v>74.036365853658552</v>
          </cell>
          <cell r="AA52">
            <v>74.203268292682935</v>
          </cell>
          <cell r="AB52">
            <v>74.339390243902457</v>
          </cell>
          <cell r="AC52">
            <v>74.447756097560983</v>
          </cell>
          <cell r="AD52">
            <v>74.528926829268286</v>
          </cell>
          <cell r="AE52">
            <v>74.581536585365853</v>
          </cell>
          <cell r="AF52">
            <v>74.607707317073192</v>
          </cell>
          <cell r="AG52">
            <v>74.618048780487797</v>
          </cell>
          <cell r="AH52">
            <v>74.623097560975623</v>
          </cell>
          <cell r="AI52">
            <v>74.643804878048797</v>
          </cell>
          <cell r="AJ52">
            <v>74.700560975609761</v>
          </cell>
          <cell r="AK52">
            <v>74.803292682926823</v>
          </cell>
          <cell r="AL52">
            <v>74.958926829268293</v>
          </cell>
          <cell r="AM52">
            <v>75.163975609756108</v>
          </cell>
          <cell r="AN52">
            <v>75.40900000000002</v>
          </cell>
          <cell r="AO52">
            <v>75.675634146341466</v>
          </cell>
          <cell r="AP52">
            <v>75.941975609756113</v>
          </cell>
          <cell r="AQ52">
            <v>76.193073170731722</v>
          </cell>
          <cell r="AR52">
            <v>76.425878048780504</v>
          </cell>
          <cell r="AS52">
            <v>76.644804878048788</v>
          </cell>
          <cell r="AT52">
            <v>76.865219512195125</v>
          </cell>
          <cell r="AU52">
            <v>77.102463414634144</v>
          </cell>
          <cell r="AV52">
            <v>77.363951219512202</v>
          </cell>
          <cell r="AW52">
            <v>77.644682926829276</v>
          </cell>
          <cell r="AX52">
            <v>77.932146341463422</v>
          </cell>
          <cell r="AY52">
            <v>78.205951219512201</v>
          </cell>
          <cell r="AZ52">
            <v>78.449195121951234</v>
          </cell>
          <cell r="BA52">
            <v>78.650512195121948</v>
          </cell>
          <cell r="BB52">
            <v>78.810975609756099</v>
          </cell>
          <cell r="BC52">
            <v>78.935634146341471</v>
          </cell>
          <cell r="BD52">
            <v>79.039512195121958</v>
          </cell>
          <cell r="BE52">
            <v>79.141609756097566</v>
          </cell>
          <cell r="BF52">
            <v>79.256390243902459</v>
          </cell>
          <cell r="BG52">
            <v>79.390829268292691</v>
          </cell>
        </row>
        <row r="53">
          <cell r="A53" t="str">
            <v>Curacao</v>
          </cell>
          <cell r="B53" t="str">
            <v>CUW</v>
          </cell>
          <cell r="C53" t="str">
            <v>Life expectancy at birth, total (years)</v>
          </cell>
          <cell r="D53" t="str">
            <v>SP.DYN.LE00.IN</v>
          </cell>
          <cell r="AY53">
            <v>74.709756097560984</v>
          </cell>
          <cell r="AZ53">
            <v>75.363414634146352</v>
          </cell>
          <cell r="BA53">
            <v>75.309756097560978</v>
          </cell>
          <cell r="BB53">
            <v>76.156097560975624</v>
          </cell>
          <cell r="BD53">
            <v>77.473170731707327</v>
          </cell>
          <cell r="BG53">
            <v>77.824390243902457</v>
          </cell>
        </row>
        <row r="54">
          <cell r="A54" t="str">
            <v>Cayman Islands</v>
          </cell>
          <cell r="B54" t="str">
            <v>CYM</v>
          </cell>
          <cell r="C54" t="str">
            <v>Life expectancy at birth, total (years)</v>
          </cell>
          <cell r="D54" t="str">
            <v>SP.DYN.LE00.IN</v>
          </cell>
        </row>
        <row r="55">
          <cell r="A55" t="str">
            <v>Cyprus</v>
          </cell>
          <cell r="B55" t="str">
            <v>CYP</v>
          </cell>
          <cell r="C55" t="str">
            <v>Life expectancy at birth, total (years)</v>
          </cell>
          <cell r="D55" t="str">
            <v>SP.DYN.LE00.IN</v>
          </cell>
          <cell r="E55">
            <v>69.593926829268298</v>
          </cell>
          <cell r="F55">
            <v>69.927829268292683</v>
          </cell>
          <cell r="G55">
            <v>70.251243902439029</v>
          </cell>
          <cell r="H55">
            <v>70.564682926829278</v>
          </cell>
          <cell r="I55">
            <v>70.869121951219512</v>
          </cell>
          <cell r="J55">
            <v>71.165073170731702</v>
          </cell>
          <cell r="K55">
            <v>71.452536585365877</v>
          </cell>
          <cell r="L55">
            <v>71.731000000000009</v>
          </cell>
          <cell r="M55">
            <v>72.002487804878058</v>
          </cell>
          <cell r="N55">
            <v>72.265975609756111</v>
          </cell>
          <cell r="O55">
            <v>72.522975609756102</v>
          </cell>
          <cell r="P55">
            <v>72.772975609756102</v>
          </cell>
          <cell r="Q55">
            <v>73.016975609756102</v>
          </cell>
          <cell r="R55">
            <v>73.254463414634159</v>
          </cell>
          <cell r="S55">
            <v>73.485463414634154</v>
          </cell>
          <cell r="T55">
            <v>73.710439024390254</v>
          </cell>
          <cell r="U55">
            <v>73.930414634146359</v>
          </cell>
          <cell r="V55">
            <v>74.144878048780498</v>
          </cell>
          <cell r="W55">
            <v>74.353853658536593</v>
          </cell>
          <cell r="X55">
            <v>74.557829268292693</v>
          </cell>
          <cell r="Y55">
            <v>74.756804878048783</v>
          </cell>
          <cell r="Z55">
            <v>74.951292682926834</v>
          </cell>
          <cell r="AA55">
            <v>75.140756097560981</v>
          </cell>
          <cell r="AB55">
            <v>75.325243902439041</v>
          </cell>
          <cell r="AC55">
            <v>75.506219512195131</v>
          </cell>
          <cell r="AD55">
            <v>75.682707317073181</v>
          </cell>
          <cell r="AE55">
            <v>75.856170731707337</v>
          </cell>
          <cell r="AF55">
            <v>76.025121951219532</v>
          </cell>
          <cell r="AG55">
            <v>76.191073170731713</v>
          </cell>
          <cell r="AH55">
            <v>76.354024390243922</v>
          </cell>
          <cell r="AI55">
            <v>76.513951219512208</v>
          </cell>
          <cell r="AJ55">
            <v>76.671390243902451</v>
          </cell>
          <cell r="AK55">
            <v>76.826317073170728</v>
          </cell>
          <cell r="AL55">
            <v>76.978268292682941</v>
          </cell>
          <cell r="AM55">
            <v>77.127707317073188</v>
          </cell>
          <cell r="AN55">
            <v>77.274658536585378</v>
          </cell>
          <cell r="AO55">
            <v>77.419097560975629</v>
          </cell>
          <cell r="AP55">
            <v>77.561024390243915</v>
          </cell>
          <cell r="AQ55">
            <v>77.700926829268298</v>
          </cell>
          <cell r="AR55">
            <v>77.837804878048786</v>
          </cell>
          <cell r="AS55">
            <v>77.971682926829274</v>
          </cell>
          <cell r="AT55">
            <v>78.100560975609767</v>
          </cell>
          <cell r="AU55">
            <v>78.223951219512202</v>
          </cell>
          <cell r="AV55">
            <v>78.345853658536583</v>
          </cell>
          <cell r="AW55">
            <v>78.465756097560984</v>
          </cell>
          <cell r="AX55">
            <v>78.589609756097573</v>
          </cell>
          <cell r="AY55">
            <v>78.722878048780515</v>
          </cell>
          <cell r="AZ55">
            <v>78.868512195121966</v>
          </cell>
          <cell r="BA55">
            <v>79.027536585365866</v>
          </cell>
          <cell r="BB55">
            <v>79.199487804878046</v>
          </cell>
          <cell r="BC55">
            <v>79.381951219512203</v>
          </cell>
          <cell r="BD55">
            <v>79.571512195121954</v>
          </cell>
          <cell r="BE55">
            <v>79.762268292682933</v>
          </cell>
          <cell r="BF55">
            <v>79.949780487804887</v>
          </cell>
          <cell r="BG55">
            <v>80.131560975609759</v>
          </cell>
        </row>
        <row r="56">
          <cell r="A56" t="str">
            <v>Czech Republic</v>
          </cell>
          <cell r="B56" t="str">
            <v>CZE</v>
          </cell>
          <cell r="C56" t="str">
            <v>Life expectancy at birth, total (years)</v>
          </cell>
          <cell r="D56" t="str">
            <v>SP.DYN.LE00.IN</v>
          </cell>
          <cell r="E56">
            <v>70.348780487804888</v>
          </cell>
          <cell r="F56">
            <v>70.512682926829271</v>
          </cell>
          <cell r="G56">
            <v>69.786829268292678</v>
          </cell>
          <cell r="H56">
            <v>70.304390243902461</v>
          </cell>
          <cell r="I56">
            <v>70.45951219512196</v>
          </cell>
          <cell r="J56">
            <v>70.163170731707325</v>
          </cell>
          <cell r="K56">
            <v>70.384878048780507</v>
          </cell>
          <cell r="L56">
            <v>70.264146341463416</v>
          </cell>
          <cell r="M56">
            <v>69.840731707317076</v>
          </cell>
          <cell r="N56">
            <v>69.3670731707317</v>
          </cell>
          <cell r="O56">
            <v>69.440243902439036</v>
          </cell>
          <cell r="P56">
            <v>69.677073170731731</v>
          </cell>
          <cell r="Q56">
            <v>70.176585365853683</v>
          </cell>
          <cell r="R56">
            <v>70.022682926829276</v>
          </cell>
          <cell r="S56">
            <v>70.086585365853665</v>
          </cell>
          <cell r="T56">
            <v>70.414634146341484</v>
          </cell>
          <cell r="U56">
            <v>70.532682926829281</v>
          </cell>
          <cell r="V56">
            <v>70.573414634146346</v>
          </cell>
          <cell r="W56">
            <v>70.643902439024387</v>
          </cell>
          <cell r="X56">
            <v>70.749512195121952</v>
          </cell>
          <cell r="Y56">
            <v>70.278048780487808</v>
          </cell>
          <cell r="Z56">
            <v>70.722195121951231</v>
          </cell>
          <cell r="AA56">
            <v>70.807804878048785</v>
          </cell>
          <cell r="AB56">
            <v>70.591463414634148</v>
          </cell>
          <cell r="AC56">
            <v>70.837560975609762</v>
          </cell>
          <cell r="AD56">
            <v>71.046341463414635</v>
          </cell>
          <cell r="AE56">
            <v>70.997317073170734</v>
          </cell>
          <cell r="AF56">
            <v>71.445609756097568</v>
          </cell>
          <cell r="AG56">
            <v>71.64146341463416</v>
          </cell>
          <cell r="AH56">
            <v>71.675609756097572</v>
          </cell>
          <cell r="AI56">
            <v>71.383902439024411</v>
          </cell>
          <cell r="AJ56">
            <v>71.898292682926837</v>
          </cell>
          <cell r="AK56">
            <v>72.271707317073179</v>
          </cell>
          <cell r="AL56">
            <v>72.767804878048793</v>
          </cell>
          <cell r="AM56">
            <v>72.972682926829265</v>
          </cell>
          <cell r="AN56">
            <v>73.074878048780505</v>
          </cell>
          <cell r="AO56">
            <v>73.714634146341467</v>
          </cell>
          <cell r="AP56">
            <v>73.824878048780505</v>
          </cell>
          <cell r="AQ56">
            <v>74.514634146341464</v>
          </cell>
          <cell r="AR56">
            <v>74.668292682926833</v>
          </cell>
          <cell r="AS56">
            <v>74.968292682926844</v>
          </cell>
          <cell r="AT56">
            <v>75.17317073170733</v>
          </cell>
          <cell r="AU56">
            <v>75.221951219512192</v>
          </cell>
          <cell r="AV56">
            <v>75.170731707317088</v>
          </cell>
          <cell r="AW56">
            <v>75.721951219512206</v>
          </cell>
          <cell r="AX56">
            <v>75.924390243902451</v>
          </cell>
          <cell r="AY56">
            <v>76.524390243902445</v>
          </cell>
          <cell r="AZ56">
            <v>76.724390243902462</v>
          </cell>
          <cell r="BA56">
            <v>76.975609756097569</v>
          </cell>
          <cell r="BB56">
            <v>77.078048780487805</v>
          </cell>
          <cell r="BC56">
            <v>77.424390243902451</v>
          </cell>
          <cell r="BD56">
            <v>77.873170731707319</v>
          </cell>
          <cell r="BE56">
            <v>78.075609756097577</v>
          </cell>
          <cell r="BF56">
            <v>78.175609756097558</v>
          </cell>
          <cell r="BG56">
            <v>78.275609756097566</v>
          </cell>
        </row>
        <row r="57">
          <cell r="A57" t="str">
            <v>Germany</v>
          </cell>
          <cell r="B57" t="str">
            <v>DEU</v>
          </cell>
          <cell r="C57" t="str">
            <v>Life expectancy at birth, total (years)</v>
          </cell>
          <cell r="D57" t="str">
            <v>SP.DYN.LE00.IN</v>
          </cell>
          <cell r="E57">
            <v>69.3129512195122</v>
          </cell>
          <cell r="F57">
            <v>69.509951219512203</v>
          </cell>
          <cell r="G57">
            <v>69.69251219512195</v>
          </cell>
          <cell r="H57">
            <v>69.860097560975618</v>
          </cell>
          <cell r="I57">
            <v>70.01370731707317</v>
          </cell>
          <cell r="J57">
            <v>70.151829268292687</v>
          </cell>
          <cell r="K57">
            <v>70.270926829268305</v>
          </cell>
          <cell r="L57">
            <v>70.373512195121961</v>
          </cell>
          <cell r="M57">
            <v>70.465097560975607</v>
          </cell>
          <cell r="N57">
            <v>70.550682926829268</v>
          </cell>
          <cell r="O57">
            <v>70.639780487804885</v>
          </cell>
          <cell r="P57">
            <v>70.742878048780497</v>
          </cell>
          <cell r="Q57">
            <v>70.867000000000019</v>
          </cell>
          <cell r="R57">
            <v>71.016682926829276</v>
          </cell>
          <cell r="S57">
            <v>71.195414634146346</v>
          </cell>
          <cell r="T57">
            <v>71.401731707317097</v>
          </cell>
          <cell r="U57">
            <v>71.634146341463421</v>
          </cell>
          <cell r="V57">
            <v>71.88368292682928</v>
          </cell>
          <cell r="W57">
            <v>72.142804878048793</v>
          </cell>
          <cell r="X57">
            <v>72.408536585365866</v>
          </cell>
          <cell r="Y57">
            <v>72.677902439024393</v>
          </cell>
          <cell r="Z57">
            <v>72.952390243902443</v>
          </cell>
          <cell r="AA57">
            <v>73.230975609756086</v>
          </cell>
          <cell r="AB57">
            <v>73.512146341463421</v>
          </cell>
          <cell r="AC57">
            <v>73.792853658536586</v>
          </cell>
          <cell r="AD57">
            <v>74.064536585365857</v>
          </cell>
          <cell r="AE57">
            <v>74.321634146341466</v>
          </cell>
          <cell r="AF57">
            <v>74.559609756097572</v>
          </cell>
          <cell r="AG57">
            <v>74.778951219512209</v>
          </cell>
          <cell r="AH57">
            <v>74.98268292682927</v>
          </cell>
          <cell r="AI57">
            <v>75.177365853658557</v>
          </cell>
          <cell r="AJ57">
            <v>75.319512195121959</v>
          </cell>
          <cell r="AK57">
            <v>75.819512195121959</v>
          </cell>
          <cell r="AL57">
            <v>75.870731707317091</v>
          </cell>
          <cell r="AM57">
            <v>76.270731707317069</v>
          </cell>
          <cell r="AN57">
            <v>76.421951219512209</v>
          </cell>
          <cell r="AO57">
            <v>76.67317073170733</v>
          </cell>
          <cell r="AP57">
            <v>77.073170731707322</v>
          </cell>
          <cell r="AQ57">
            <v>77.475609756097569</v>
          </cell>
          <cell r="AR57">
            <v>77.72682926829269</v>
          </cell>
          <cell r="AS57">
            <v>77.926829268292693</v>
          </cell>
          <cell r="AT57">
            <v>78.329268292682926</v>
          </cell>
          <cell r="AU57">
            <v>78.229268292682931</v>
          </cell>
          <cell r="AV57">
            <v>78.380487804878058</v>
          </cell>
          <cell r="AW57">
            <v>78.680487804878069</v>
          </cell>
          <cell r="AX57">
            <v>78.931707317073176</v>
          </cell>
          <cell r="AY57">
            <v>79.131707317073193</v>
          </cell>
          <cell r="AZ57">
            <v>79.534146341463426</v>
          </cell>
          <cell r="BA57">
            <v>79.736585365853671</v>
          </cell>
          <cell r="BB57">
            <v>79.836585365853679</v>
          </cell>
          <cell r="BC57">
            <v>79.987804878048792</v>
          </cell>
          <cell r="BD57">
            <v>80.741463414634154</v>
          </cell>
          <cell r="BE57">
            <v>80.892682926829266</v>
          </cell>
          <cell r="BF57">
            <v>80.843902439024404</v>
          </cell>
          <cell r="BG57">
            <v>80.843902439024404</v>
          </cell>
        </row>
        <row r="58">
          <cell r="A58" t="str">
            <v>Djibouti</v>
          </cell>
          <cell r="B58" t="str">
            <v>DJI</v>
          </cell>
          <cell r="C58" t="str">
            <v>Life expectancy at birth, total (years)</v>
          </cell>
          <cell r="D58" t="str">
            <v>SP.DYN.LE00.IN</v>
          </cell>
          <cell r="E58">
            <v>44.021268292682933</v>
          </cell>
          <cell r="F58">
            <v>44.451341463414636</v>
          </cell>
          <cell r="G58">
            <v>44.874439024390249</v>
          </cell>
          <cell r="H58">
            <v>45.291048780487813</v>
          </cell>
          <cell r="I58">
            <v>45.708634146341467</v>
          </cell>
          <cell r="J58">
            <v>46.147146341463419</v>
          </cell>
          <cell r="K58">
            <v>46.633512195121959</v>
          </cell>
          <cell r="L58">
            <v>47.181658536585367</v>
          </cell>
          <cell r="M58">
            <v>47.791634146341465</v>
          </cell>
          <cell r="N58">
            <v>48.452926829268293</v>
          </cell>
          <cell r="O58">
            <v>49.136097560975621</v>
          </cell>
          <cell r="P58">
            <v>49.801756097560983</v>
          </cell>
          <cell r="Q58">
            <v>50.415487804878055</v>
          </cell>
          <cell r="R58">
            <v>50.954853658536585</v>
          </cell>
          <cell r="S58">
            <v>51.413902439024397</v>
          </cell>
          <cell r="T58">
            <v>51.803609756097565</v>
          </cell>
          <cell r="U58">
            <v>52.149975609756105</v>
          </cell>
          <cell r="V58">
            <v>52.486902439024398</v>
          </cell>
          <cell r="W58">
            <v>52.839878048780498</v>
          </cell>
          <cell r="X58">
            <v>53.217365853658542</v>
          </cell>
          <cell r="Y58">
            <v>53.61734146341464</v>
          </cell>
          <cell r="Z58">
            <v>54.02885365853659</v>
          </cell>
          <cell r="AA58">
            <v>54.432414634146355</v>
          </cell>
          <cell r="AB58">
            <v>54.811000000000007</v>
          </cell>
          <cell r="AC58">
            <v>55.158634146341463</v>
          </cell>
          <cell r="AD58">
            <v>55.472731707317074</v>
          </cell>
          <cell r="AE58">
            <v>55.75673170731708</v>
          </cell>
          <cell r="AF58">
            <v>56.016658536585375</v>
          </cell>
          <cell r="AG58">
            <v>56.255926829268297</v>
          </cell>
          <cell r="AH58">
            <v>56.473609756097567</v>
          </cell>
          <cell r="AI58">
            <v>56.663170731707325</v>
          </cell>
          <cell r="AJ58">
            <v>56.816146341463423</v>
          </cell>
          <cell r="AK58">
            <v>56.929585365853669</v>
          </cell>
          <cell r="AL58">
            <v>57.00358536585366</v>
          </cell>
          <cell r="AM58">
            <v>57.043658536585376</v>
          </cell>
          <cell r="AN58">
            <v>57.05341463414635</v>
          </cell>
          <cell r="AO58">
            <v>57.038414634146349</v>
          </cell>
          <cell r="AP58">
            <v>57.011195121951225</v>
          </cell>
          <cell r="AQ58">
            <v>56.987731707317074</v>
          </cell>
          <cell r="AR58">
            <v>56.981463414634156</v>
          </cell>
          <cell r="AS58">
            <v>57.01034146341464</v>
          </cell>
          <cell r="AT58">
            <v>57.088243902439032</v>
          </cell>
          <cell r="AU58">
            <v>57.220560975609757</v>
          </cell>
          <cell r="AV58">
            <v>57.411219512195125</v>
          </cell>
          <cell r="AW58">
            <v>57.663634146341472</v>
          </cell>
          <cell r="AX58">
            <v>57.984292682926835</v>
          </cell>
          <cell r="AY58">
            <v>58.376682926829275</v>
          </cell>
          <cell r="AZ58">
            <v>58.829341463414636</v>
          </cell>
          <cell r="BA58">
            <v>59.323878048780493</v>
          </cell>
          <cell r="BB58">
            <v>59.842804878048788</v>
          </cell>
          <cell r="BC58">
            <v>60.360682926829277</v>
          </cell>
          <cell r="BD58">
            <v>60.85056097560976</v>
          </cell>
          <cell r="BE58">
            <v>61.295975609756113</v>
          </cell>
          <cell r="BF58">
            <v>61.686463414634154</v>
          </cell>
          <cell r="BG58">
            <v>62.015512195121957</v>
          </cell>
        </row>
        <row r="59">
          <cell r="A59" t="str">
            <v>Dominica</v>
          </cell>
          <cell r="B59" t="str">
            <v>DMA</v>
          </cell>
          <cell r="C59" t="str">
            <v>Life expectancy at birth, total (years)</v>
          </cell>
          <cell r="D59" t="str">
            <v>SP.DYN.LE00.IN</v>
          </cell>
          <cell r="AA59">
            <v>71.463414634146346</v>
          </cell>
          <cell r="AF59">
            <v>71.963414634146346</v>
          </cell>
          <cell r="AK59">
            <v>73.951219512195138</v>
          </cell>
          <cell r="AP59">
            <v>75.951219512195124</v>
          </cell>
          <cell r="AU59">
            <v>76.597560975609767</v>
          </cell>
        </row>
        <row r="60">
          <cell r="A60" t="str">
            <v>Denmark</v>
          </cell>
          <cell r="B60" t="str">
            <v>DNK</v>
          </cell>
          <cell r="C60" t="str">
            <v>Life expectancy at birth, total (years)</v>
          </cell>
          <cell r="D60" t="str">
            <v>SP.DYN.LE00.IN</v>
          </cell>
          <cell r="E60">
            <v>72.176585365853654</v>
          </cell>
          <cell r="F60">
            <v>72.438292682926843</v>
          </cell>
          <cell r="G60">
            <v>72.319756097560983</v>
          </cell>
          <cell r="H60">
            <v>72.400487804878054</v>
          </cell>
          <cell r="I60">
            <v>72.485121951219526</v>
          </cell>
          <cell r="J60">
            <v>72.370731707317091</v>
          </cell>
          <cell r="K60">
            <v>72.444146341463423</v>
          </cell>
          <cell r="L60">
            <v>72.922195121951219</v>
          </cell>
          <cell r="M60">
            <v>73.12146341463415</v>
          </cell>
          <cell r="N60">
            <v>73.22097560975611</v>
          </cell>
          <cell r="O60">
            <v>73.343414634146342</v>
          </cell>
          <cell r="P60">
            <v>73.41463414634147</v>
          </cell>
          <cell r="Q60">
            <v>73.439024390243915</v>
          </cell>
          <cell r="R60">
            <v>73.682195121951224</v>
          </cell>
          <cell r="S60">
            <v>73.808292682926833</v>
          </cell>
          <cell r="T60">
            <v>74.075121951219529</v>
          </cell>
          <cell r="U60">
            <v>73.739756097560985</v>
          </cell>
          <cell r="V60">
            <v>74.632439024390266</v>
          </cell>
          <cell r="W60">
            <v>74.392926829268305</v>
          </cell>
          <cell r="X60">
            <v>74.219268292682926</v>
          </cell>
          <cell r="Y60">
            <v>74.101707317073178</v>
          </cell>
          <cell r="Z60">
            <v>74.230487804878067</v>
          </cell>
          <cell r="AA60">
            <v>74.551219512195118</v>
          </cell>
          <cell r="AB60">
            <v>74.420487804878064</v>
          </cell>
          <cell r="AC60">
            <v>74.562195121951234</v>
          </cell>
          <cell r="AD60">
            <v>74.427560975609765</v>
          </cell>
          <cell r="AE60">
            <v>74.579756097560974</v>
          </cell>
          <cell r="AF60">
            <v>74.691219512195133</v>
          </cell>
          <cell r="AG60">
            <v>74.771707317073179</v>
          </cell>
          <cell r="AH60">
            <v>74.799756097560973</v>
          </cell>
          <cell r="AI60">
            <v>74.805365853658543</v>
          </cell>
          <cell r="AJ60">
            <v>75.157804878048793</v>
          </cell>
          <cell r="AK60">
            <v>75.194146341463423</v>
          </cell>
          <cell r="AL60">
            <v>75.116829268292705</v>
          </cell>
          <cell r="AM60">
            <v>75.375121951219526</v>
          </cell>
          <cell r="AN60">
            <v>75.212682926829274</v>
          </cell>
          <cell r="AO60">
            <v>75.591463414634163</v>
          </cell>
          <cell r="AP60">
            <v>75.945121951219519</v>
          </cell>
          <cell r="AQ60">
            <v>76.139024390243918</v>
          </cell>
          <cell r="AR60">
            <v>76.341463414634148</v>
          </cell>
          <cell r="AS60">
            <v>76.592682926829269</v>
          </cell>
          <cell r="AT60">
            <v>76.792682926829286</v>
          </cell>
          <cell r="AU60">
            <v>76.895121951219508</v>
          </cell>
          <cell r="AV60">
            <v>77.143902439024401</v>
          </cell>
          <cell r="AW60">
            <v>77.492682926829275</v>
          </cell>
          <cell r="AX60">
            <v>77.84390243902439</v>
          </cell>
          <cell r="AY60">
            <v>78.095121951219539</v>
          </cell>
          <cell r="AZ60">
            <v>78.195121951219519</v>
          </cell>
          <cell r="BA60">
            <v>78.44634146341464</v>
          </cell>
          <cell r="BB60">
            <v>78.597560975609767</v>
          </cell>
          <cell r="BC60">
            <v>79.099999999999994</v>
          </cell>
          <cell r="BD60">
            <v>79.8</v>
          </cell>
          <cell r="BE60">
            <v>80.051219512195118</v>
          </cell>
          <cell r="BF60">
            <v>80.3</v>
          </cell>
          <cell r="BG60">
            <v>80.548780487804891</v>
          </cell>
        </row>
        <row r="61">
          <cell r="A61" t="str">
            <v>Dominican Republic</v>
          </cell>
          <cell r="B61" t="str">
            <v>DOM</v>
          </cell>
          <cell r="C61" t="str">
            <v>Life expectancy at birth, total (years)</v>
          </cell>
          <cell r="D61" t="str">
            <v>SP.DYN.LE00.IN</v>
          </cell>
          <cell r="E61">
            <v>51.845268292682938</v>
          </cell>
          <cell r="F61">
            <v>52.578243902439027</v>
          </cell>
          <cell r="G61">
            <v>53.299243902439031</v>
          </cell>
          <cell r="H61">
            <v>54.006780487804882</v>
          </cell>
          <cell r="I61">
            <v>54.700317073170737</v>
          </cell>
          <cell r="J61">
            <v>55.378829268292691</v>
          </cell>
          <cell r="K61">
            <v>56.044268292682929</v>
          </cell>
          <cell r="L61">
            <v>56.695097560975618</v>
          </cell>
          <cell r="M61">
            <v>57.330341463414634</v>
          </cell>
          <cell r="N61">
            <v>57.946512195121961</v>
          </cell>
          <cell r="O61">
            <v>58.539682926829272</v>
          </cell>
          <cell r="P61">
            <v>59.1049024390244</v>
          </cell>
          <cell r="Q61">
            <v>59.639268292682935</v>
          </cell>
          <cell r="R61">
            <v>60.143268292682933</v>
          </cell>
          <cell r="S61">
            <v>60.616926829268301</v>
          </cell>
          <cell r="T61">
            <v>61.062195121951227</v>
          </cell>
          <cell r="U61">
            <v>61.481048780487804</v>
          </cell>
          <cell r="V61">
            <v>61.878902439024401</v>
          </cell>
          <cell r="W61">
            <v>62.265146341463421</v>
          </cell>
          <cell r="X61">
            <v>62.647268292682924</v>
          </cell>
          <cell r="Y61">
            <v>63.035682926829274</v>
          </cell>
          <cell r="Z61">
            <v>63.439365853658543</v>
          </cell>
          <cell r="AA61">
            <v>63.862829268292693</v>
          </cell>
          <cell r="AB61">
            <v>64.308073170731703</v>
          </cell>
          <cell r="AC61">
            <v>64.77763414634147</v>
          </cell>
          <cell r="AD61">
            <v>65.272536585365856</v>
          </cell>
          <cell r="AE61">
            <v>65.795780487804876</v>
          </cell>
          <cell r="AF61">
            <v>66.338926829268303</v>
          </cell>
          <cell r="AG61">
            <v>66.888560975609764</v>
          </cell>
          <cell r="AH61">
            <v>67.432707317073181</v>
          </cell>
          <cell r="AI61">
            <v>67.950414634146341</v>
          </cell>
          <cell r="AJ61">
            <v>68.422219512195142</v>
          </cell>
          <cell r="AK61">
            <v>68.83712195121953</v>
          </cell>
          <cell r="AL61">
            <v>69.190634146341466</v>
          </cell>
          <cell r="AM61">
            <v>69.483268292682922</v>
          </cell>
          <cell r="AN61">
            <v>69.720512195121955</v>
          </cell>
          <cell r="AO61">
            <v>69.916341463414653</v>
          </cell>
          <cell r="AP61">
            <v>70.091731707317066</v>
          </cell>
          <cell r="AQ61">
            <v>70.263658536585382</v>
          </cell>
          <cell r="AR61">
            <v>70.442146341463413</v>
          </cell>
          <cell r="AS61">
            <v>70.633731707317082</v>
          </cell>
          <cell r="AT61">
            <v>70.838926829268303</v>
          </cell>
          <cell r="AU61">
            <v>71.051804878048799</v>
          </cell>
          <cell r="AV61">
            <v>71.266829268292682</v>
          </cell>
          <cell r="AW61">
            <v>71.483536585365854</v>
          </cell>
          <cell r="AX61">
            <v>71.700390243902447</v>
          </cell>
          <cell r="AY61">
            <v>71.916829268292702</v>
          </cell>
          <cell r="AZ61">
            <v>72.131317073170734</v>
          </cell>
          <cell r="BA61">
            <v>72.342317073170747</v>
          </cell>
          <cell r="BB61">
            <v>72.548317073170736</v>
          </cell>
          <cell r="BC61">
            <v>72.749804878048792</v>
          </cell>
          <cell r="BD61">
            <v>72.945292682926834</v>
          </cell>
          <cell r="BE61">
            <v>73.135317073170725</v>
          </cell>
          <cell r="BF61">
            <v>73.319902439024403</v>
          </cell>
          <cell r="BG61">
            <v>73.500024390243908</v>
          </cell>
        </row>
        <row r="62">
          <cell r="A62" t="str">
            <v>Algeria</v>
          </cell>
          <cell r="B62" t="str">
            <v>DZA</v>
          </cell>
          <cell r="C62" t="str">
            <v>Life expectancy at birth, total (years)</v>
          </cell>
          <cell r="D62" t="str">
            <v>SP.DYN.LE00.IN</v>
          </cell>
          <cell r="E62">
            <v>46.135121951219517</v>
          </cell>
          <cell r="F62">
            <v>46.590317073170738</v>
          </cell>
          <cell r="G62">
            <v>47.045000000000002</v>
          </cell>
          <cell r="H62">
            <v>47.496195121951224</v>
          </cell>
          <cell r="I62">
            <v>47.941902439024396</v>
          </cell>
          <cell r="J62">
            <v>48.376097560975609</v>
          </cell>
          <cell r="K62">
            <v>48.790804878048789</v>
          </cell>
          <cell r="L62">
            <v>49.187512195121954</v>
          </cell>
          <cell r="M62">
            <v>49.572707317073181</v>
          </cell>
          <cell r="N62">
            <v>49.955902439024392</v>
          </cell>
          <cell r="O62">
            <v>50.343634146341472</v>
          </cell>
          <cell r="P62">
            <v>50.743926829268297</v>
          </cell>
          <cell r="Q62">
            <v>51.171804878048782</v>
          </cell>
          <cell r="R62">
            <v>51.645707317073175</v>
          </cell>
          <cell r="S62">
            <v>52.188073170731712</v>
          </cell>
          <cell r="T62">
            <v>52.83624390243903</v>
          </cell>
          <cell r="U62">
            <v>53.630512195121959</v>
          </cell>
          <cell r="V62">
            <v>54.578268292682935</v>
          </cell>
          <cell r="W62">
            <v>55.667536585365859</v>
          </cell>
          <cell r="X62">
            <v>56.874878048780495</v>
          </cell>
          <cell r="Y62">
            <v>58.164024390243917</v>
          </cell>
          <cell r="Z62">
            <v>59.486756097560985</v>
          </cell>
          <cell r="AA62">
            <v>60.786341463414637</v>
          </cell>
          <cell r="AB62">
            <v>62.008951219512205</v>
          </cell>
          <cell r="AC62">
            <v>63.117121951219524</v>
          </cell>
          <cell r="AD62">
            <v>64.073756097560988</v>
          </cell>
          <cell r="AE62">
            <v>64.857195121951221</v>
          </cell>
          <cell r="AF62">
            <v>65.487146341463415</v>
          </cell>
          <cell r="AG62">
            <v>65.989439024390251</v>
          </cell>
          <cell r="AH62">
            <v>66.382048780487793</v>
          </cell>
          <cell r="AI62">
            <v>66.694585365853669</v>
          </cell>
          <cell r="AJ62">
            <v>66.958731707317085</v>
          </cell>
          <cell r="AK62">
            <v>67.209682926829274</v>
          </cell>
          <cell r="AL62">
            <v>67.475487804878057</v>
          </cell>
          <cell r="AM62">
            <v>67.775536585365856</v>
          </cell>
          <cell r="AN62">
            <v>68.121073170731719</v>
          </cell>
          <cell r="AO62">
            <v>68.509219512195131</v>
          </cell>
          <cell r="AP62">
            <v>68.921219512195123</v>
          </cell>
          <cell r="AQ62">
            <v>69.340951219512206</v>
          </cell>
          <cell r="AR62">
            <v>69.762926829268309</v>
          </cell>
          <cell r="AS62">
            <v>70.183902439024408</v>
          </cell>
          <cell r="AT62">
            <v>70.60175609756098</v>
          </cell>
          <cell r="AU62">
            <v>71.01485365853658</v>
          </cell>
          <cell r="AV62">
            <v>71.421000000000006</v>
          </cell>
          <cell r="AW62">
            <v>71.816268292682935</v>
          </cell>
          <cell r="AX62">
            <v>72.196560975609756</v>
          </cell>
          <cell r="AY62">
            <v>72.557707317073181</v>
          </cell>
          <cell r="AZ62">
            <v>72.898365853658532</v>
          </cell>
          <cell r="BA62">
            <v>73.219317073170743</v>
          </cell>
          <cell r="BB62">
            <v>73.521024390243909</v>
          </cell>
          <cell r="BC62">
            <v>73.804048780487804</v>
          </cell>
          <cell r="BD62">
            <v>74.069999999999993</v>
          </cell>
          <cell r="BE62">
            <v>74.324097560975616</v>
          </cell>
          <cell r="BF62">
            <v>74.568951219512201</v>
          </cell>
          <cell r="BG62">
            <v>74.808097560975625</v>
          </cell>
        </row>
        <row r="63">
          <cell r="A63" t="str">
            <v>East Asia &amp; Pacific (developing only)</v>
          </cell>
          <cell r="B63" t="str">
            <v>EAP</v>
          </cell>
          <cell r="C63" t="str">
            <v>Life expectancy at birth, total (years)</v>
          </cell>
          <cell r="D63" t="str">
            <v>SP.DYN.LE00.IN</v>
          </cell>
          <cell r="E63">
            <v>45.466466408534501</v>
          </cell>
          <cell r="F63">
            <v>45.908144398897171</v>
          </cell>
          <cell r="G63">
            <v>46.620071671763291</v>
          </cell>
          <cell r="H63">
            <v>47.639454033795005</v>
          </cell>
          <cell r="I63">
            <v>48.975432849979086</v>
          </cell>
          <cell r="J63">
            <v>50.553432969466911</v>
          </cell>
          <cell r="K63">
            <v>52.258100473007239</v>
          </cell>
          <cell r="L63">
            <v>53.953745850908454</v>
          </cell>
          <cell r="M63">
            <v>55.52346745088407</v>
          </cell>
          <cell r="N63">
            <v>56.908483916744544</v>
          </cell>
          <cell r="O63">
            <v>58.082906296318043</v>
          </cell>
          <cell r="P63">
            <v>59.062674926915271</v>
          </cell>
          <cell r="Q63">
            <v>59.915580079337616</v>
          </cell>
          <cell r="R63">
            <v>60.700502365451527</v>
          </cell>
          <cell r="S63">
            <v>61.434511721340613</v>
          </cell>
          <cell r="T63">
            <v>62.13054653737963</v>
          </cell>
          <cell r="U63">
            <v>62.793033479781883</v>
          </cell>
          <cell r="V63">
            <v>63.414423512201225</v>
          </cell>
          <cell r="W63">
            <v>63.990490577565545</v>
          </cell>
          <cell r="X63">
            <v>64.519298537733818</v>
          </cell>
          <cell r="Y63">
            <v>64.999378710189973</v>
          </cell>
          <cell r="Z63">
            <v>65.431879786469281</v>
          </cell>
          <cell r="AA63">
            <v>65.823478188290693</v>
          </cell>
          <cell r="AB63">
            <v>66.176459640616002</v>
          </cell>
          <cell r="AC63">
            <v>66.495868599072921</v>
          </cell>
          <cell r="AD63">
            <v>66.786280065587221</v>
          </cell>
          <cell r="AE63">
            <v>67.049625836479507</v>
          </cell>
          <cell r="AF63">
            <v>67.288601960332329</v>
          </cell>
          <cell r="AG63">
            <v>67.505437615854376</v>
          </cell>
          <cell r="AH63">
            <v>67.706610821970528</v>
          </cell>
          <cell r="AI63">
            <v>67.895679596873336</v>
          </cell>
          <cell r="AJ63">
            <v>68.076401424499238</v>
          </cell>
          <cell r="AK63">
            <v>68.2526095872946</v>
          </cell>
          <cell r="AL63">
            <v>68.430772108893649</v>
          </cell>
          <cell r="AM63">
            <v>68.61935781148803</v>
          </cell>
          <cell r="AN63">
            <v>68.830756706724273</v>
          </cell>
          <cell r="AO63">
            <v>69.075392876546559</v>
          </cell>
          <cell r="AP63">
            <v>69.356745279233735</v>
          </cell>
          <cell r="AQ63">
            <v>69.6722489391002</v>
          </cell>
          <cell r="AR63">
            <v>70.01776349016167</v>
          </cell>
          <cell r="AS63">
            <v>70.384373083818105</v>
          </cell>
          <cell r="AT63">
            <v>70.761382976691678</v>
          </cell>
          <cell r="AU63">
            <v>71.13363591491715</v>
          </cell>
          <cell r="AV63">
            <v>71.489793076273685</v>
          </cell>
          <cell r="AW63">
            <v>71.822039524139413</v>
          </cell>
          <cell r="AX63">
            <v>72.124400437821507</v>
          </cell>
          <cell r="AY63">
            <v>72.394765628533065</v>
          </cell>
          <cell r="AZ63">
            <v>72.63781205611005</v>
          </cell>
          <cell r="BA63">
            <v>72.860939360043091</v>
          </cell>
          <cell r="BB63">
            <v>73.066136785608649</v>
          </cell>
          <cell r="BC63">
            <v>73.258325838050638</v>
          </cell>
          <cell r="BD63">
            <v>73.442226335029417</v>
          </cell>
          <cell r="BE63">
            <v>73.62225309806594</v>
          </cell>
          <cell r="BF63">
            <v>73.802525708654613</v>
          </cell>
          <cell r="BG63">
            <v>73.985723037049212</v>
          </cell>
        </row>
        <row r="64">
          <cell r="A64" t="str">
            <v>East Asia &amp; Pacific (all income levels)</v>
          </cell>
          <cell r="B64" t="str">
            <v>EAS</v>
          </cell>
          <cell r="C64" t="str">
            <v>Life expectancy at birth, total (years)</v>
          </cell>
          <cell r="D64" t="str">
            <v>SP.DYN.LE00.IN</v>
          </cell>
          <cell r="E64">
            <v>48.226774420376117</v>
          </cell>
          <cell r="F64">
            <v>48.755825011575304</v>
          </cell>
          <cell r="G64">
            <v>49.422960553553402</v>
          </cell>
          <cell r="H64">
            <v>50.392784837160953</v>
          </cell>
          <cell r="I64">
            <v>51.584384538669703</v>
          </cell>
          <cell r="J64">
            <v>52.94961710819328</v>
          </cell>
          <cell r="K64">
            <v>54.48085662951361</v>
          </cell>
          <cell r="L64">
            <v>55.967898186230393</v>
          </cell>
          <cell r="M64">
            <v>57.343856468138718</v>
          </cell>
          <cell r="N64">
            <v>58.586759009037664</v>
          </cell>
          <cell r="O64">
            <v>59.640464968313061</v>
          </cell>
          <cell r="P64">
            <v>60.565298410911581</v>
          </cell>
          <cell r="Q64">
            <v>61.365665987842732</v>
          </cell>
          <cell r="R64">
            <v>62.068222723098501</v>
          </cell>
          <cell r="S64">
            <v>62.771689344713849</v>
          </cell>
          <cell r="T64">
            <v>63.447333003708628</v>
          </cell>
          <cell r="U64">
            <v>64.059984582118304</v>
          </cell>
          <cell r="V64">
            <v>64.644003702757303</v>
          </cell>
          <cell r="W64">
            <v>65.170176430882933</v>
          </cell>
          <cell r="X64">
            <v>65.662782911974659</v>
          </cell>
          <cell r="Y64">
            <v>66.078035146712608</v>
          </cell>
          <cell r="Z64">
            <v>66.495232431284947</v>
          </cell>
          <cell r="AA64">
            <v>66.885295186734552</v>
          </cell>
          <cell r="AB64">
            <v>67.204082816378374</v>
          </cell>
          <cell r="AC64">
            <v>67.533933591221441</v>
          </cell>
          <cell r="AD64">
            <v>67.823699466866771</v>
          </cell>
          <cell r="AE64">
            <v>68.096882687121933</v>
          </cell>
          <cell r="AF64">
            <v>68.34818553278501</v>
          </cell>
          <cell r="AG64">
            <v>68.538118693243419</v>
          </cell>
          <cell r="AH64">
            <v>68.752570168022089</v>
          </cell>
          <cell r="AI64">
            <v>68.929809593423229</v>
          </cell>
          <cell r="AJ64">
            <v>69.119791104717507</v>
          </cell>
          <cell r="AK64">
            <v>69.283093633857291</v>
          </cell>
          <cell r="AL64">
            <v>69.460954574879551</v>
          </cell>
          <cell r="AM64">
            <v>69.660436754334427</v>
          </cell>
          <cell r="AN64">
            <v>69.840620985468206</v>
          </cell>
          <cell r="AO64">
            <v>70.115536782471622</v>
          </cell>
          <cell r="AP64">
            <v>70.395511342331744</v>
          </cell>
          <cell r="AQ64">
            <v>70.690555972133339</v>
          </cell>
          <cell r="AR64">
            <v>71.016384516747038</v>
          </cell>
          <cell r="AS64">
            <v>71.391225538669644</v>
          </cell>
          <cell r="AT64">
            <v>71.763891701125758</v>
          </cell>
          <cell r="AU64">
            <v>72.119055382013912</v>
          </cell>
          <cell r="AV64">
            <v>72.457887984361264</v>
          </cell>
          <cell r="AW64">
            <v>72.785652671413629</v>
          </cell>
          <cell r="AX64">
            <v>73.060397147406846</v>
          </cell>
          <cell r="AY64">
            <v>73.343972282451787</v>
          </cell>
          <cell r="AZ64">
            <v>73.584660522680224</v>
          </cell>
          <cell r="BA64">
            <v>73.801309061223833</v>
          </cell>
          <cell r="BB64">
            <v>74.020873930376268</v>
          </cell>
          <cell r="BC64">
            <v>74.194146363901979</v>
          </cell>
          <cell r="BD64">
            <v>74.352830563887778</v>
          </cell>
          <cell r="BE64">
            <v>74.550521692499146</v>
          </cell>
          <cell r="BF64">
            <v>74.738597399907448</v>
          </cell>
          <cell r="BG64">
            <v>74.928524616870533</v>
          </cell>
        </row>
        <row r="65">
          <cell r="A65" t="str">
            <v>Europe &amp; Central Asia (developing only)</v>
          </cell>
          <cell r="B65" t="str">
            <v>ECA</v>
          </cell>
          <cell r="C65" t="str">
            <v>Life expectancy at birth, total (years)</v>
          </cell>
          <cell r="D65" t="str">
            <v>SP.DYN.LE00.IN</v>
          </cell>
          <cell r="E65">
            <v>61.210639060430729</v>
          </cell>
          <cell r="F65">
            <v>61.736924552901542</v>
          </cell>
          <cell r="G65">
            <v>62.129717925255839</v>
          </cell>
          <cell r="H65">
            <v>62.5539554016407</v>
          </cell>
          <cell r="I65">
            <v>62.930184384558373</v>
          </cell>
          <cell r="J65">
            <v>63.231144912836406</v>
          </cell>
          <cell r="K65">
            <v>63.48855373513144</v>
          </cell>
          <cell r="L65">
            <v>63.690264209169662</v>
          </cell>
          <cell r="M65">
            <v>63.957955298237941</v>
          </cell>
          <cell r="N65">
            <v>64.135995790307831</v>
          </cell>
          <cell r="O65">
            <v>64.382200414114052</v>
          </cell>
          <cell r="P65">
            <v>64.574343723031163</v>
          </cell>
          <cell r="Q65">
            <v>64.715574208345714</v>
          </cell>
          <cell r="R65">
            <v>64.924431544447287</v>
          </cell>
          <cell r="S65">
            <v>65.093100211606469</v>
          </cell>
          <cell r="T65">
            <v>65.213523226344151</v>
          </cell>
          <cell r="U65">
            <v>65.351615959403631</v>
          </cell>
          <cell r="V65">
            <v>65.443333558355121</v>
          </cell>
          <cell r="W65">
            <v>65.548616440743444</v>
          </cell>
          <cell r="X65">
            <v>65.64515732960092</v>
          </cell>
          <cell r="Y65">
            <v>65.915280022762218</v>
          </cell>
          <cell r="Z65">
            <v>66.12806505349117</v>
          </cell>
          <cell r="AA65">
            <v>66.326347899978998</v>
          </cell>
          <cell r="AB65">
            <v>66.635607763744417</v>
          </cell>
          <cell r="AC65">
            <v>66.93091984807549</v>
          </cell>
          <cell r="AD65">
            <v>67.179722281447084</v>
          </cell>
          <cell r="AE65">
            <v>67.424400800693846</v>
          </cell>
          <cell r="AF65">
            <v>67.672014165019789</v>
          </cell>
          <cell r="AG65">
            <v>67.771281440191444</v>
          </cell>
          <cell r="AH65">
            <v>67.878454712254012</v>
          </cell>
          <cell r="AI65">
            <v>67.839083973980863</v>
          </cell>
          <cell r="AJ65">
            <v>67.699628017887036</v>
          </cell>
          <cell r="AK65">
            <v>67.649979061546759</v>
          </cell>
          <cell r="AL65">
            <v>67.461949042058009</v>
          </cell>
          <cell r="AM65">
            <v>67.34485503953016</v>
          </cell>
          <cell r="AN65">
            <v>67.282440892302233</v>
          </cell>
          <cell r="AO65">
            <v>67.358381485219965</v>
          </cell>
          <cell r="AP65">
            <v>67.796998811522471</v>
          </cell>
          <cell r="AQ65">
            <v>68.141755723833384</v>
          </cell>
          <cell r="AR65">
            <v>68.547641024051245</v>
          </cell>
          <cell r="AS65">
            <v>68.893452558128445</v>
          </cell>
          <cell r="AT65">
            <v>69.201940451310705</v>
          </cell>
          <cell r="AU65">
            <v>69.365604193427302</v>
          </cell>
          <cell r="AV65">
            <v>69.5954409000353</v>
          </cell>
          <cell r="AW65">
            <v>69.834285164074743</v>
          </cell>
          <cell r="AX65">
            <v>69.984674987863912</v>
          </cell>
          <cell r="AY65">
            <v>70.242045390704405</v>
          </cell>
          <cell r="AZ65">
            <v>70.515989187882113</v>
          </cell>
          <cell r="BA65">
            <v>70.731980218508369</v>
          </cell>
          <cell r="BB65">
            <v>71.211974794771677</v>
          </cell>
          <cell r="BC65">
            <v>71.551018461106139</v>
          </cell>
          <cell r="BD65">
            <v>71.918422398031709</v>
          </cell>
          <cell r="BE65">
            <v>72.172161764289726</v>
          </cell>
          <cell r="BF65">
            <v>72.472926499155292</v>
          </cell>
          <cell r="BG65">
            <v>72.709107881948128</v>
          </cell>
        </row>
        <row r="66">
          <cell r="A66" t="str">
            <v>Europe &amp; Central Asia (all income levels)</v>
          </cell>
          <cell r="B66" t="str">
            <v>ECS</v>
          </cell>
          <cell r="C66" t="str">
            <v>Life expectancy at birth, total (years)</v>
          </cell>
          <cell r="D66" t="str">
            <v>SP.DYN.LE00.IN</v>
          </cell>
          <cell r="E66">
            <v>67.029995089098151</v>
          </cell>
          <cell r="F66">
            <v>67.394692260765353</v>
          </cell>
          <cell r="G66">
            <v>67.489315583841801</v>
          </cell>
          <cell r="H66">
            <v>67.759866741812019</v>
          </cell>
          <cell r="I66">
            <v>68.158077044699965</v>
          </cell>
          <cell r="J66">
            <v>68.310925600587026</v>
          </cell>
          <cell r="K66">
            <v>68.522741888759356</v>
          </cell>
          <cell r="L66">
            <v>68.648692062034158</v>
          </cell>
          <cell r="M66">
            <v>68.720865211545586</v>
          </cell>
          <cell r="N66">
            <v>68.729077493295662</v>
          </cell>
          <cell r="O66">
            <v>69.008709828208637</v>
          </cell>
          <cell r="P66">
            <v>69.145978912910053</v>
          </cell>
          <cell r="Q66">
            <v>69.349391546158955</v>
          </cell>
          <cell r="R66">
            <v>69.443588595776433</v>
          </cell>
          <cell r="S66">
            <v>69.646007842519751</v>
          </cell>
          <cell r="T66">
            <v>69.619417300112076</v>
          </cell>
          <cell r="U66">
            <v>69.719454817406913</v>
          </cell>
          <cell r="V66">
            <v>69.891601339207469</v>
          </cell>
          <cell r="W66">
            <v>69.981530628920368</v>
          </cell>
          <cell r="X66">
            <v>70.100609617307796</v>
          </cell>
          <cell r="Y66">
            <v>70.204554464366041</v>
          </cell>
          <cell r="Z66">
            <v>70.470358262000104</v>
          </cell>
          <cell r="AA66">
            <v>70.761842931120839</v>
          </cell>
          <cell r="AB66">
            <v>70.831989316335253</v>
          </cell>
          <cell r="AC66">
            <v>70.982940238373502</v>
          </cell>
          <cell r="AD66">
            <v>71.195520222280734</v>
          </cell>
          <cell r="AE66">
            <v>71.67951924932828</v>
          </cell>
          <cell r="AF66">
            <v>71.893816761290537</v>
          </cell>
          <cell r="AG66">
            <v>72.017387541368379</v>
          </cell>
          <cell r="AH66">
            <v>72.075942668966519</v>
          </cell>
          <cell r="AI66">
            <v>72.074608989352669</v>
          </cell>
          <cell r="AJ66">
            <v>71.981271471885449</v>
          </cell>
          <cell r="AK66">
            <v>71.906806997062787</v>
          </cell>
          <cell r="AL66">
            <v>71.585377653232001</v>
          </cell>
          <cell r="AM66">
            <v>71.650919570368472</v>
          </cell>
          <cell r="AN66">
            <v>71.841047377395142</v>
          </cell>
          <cell r="AO66">
            <v>72.194864912970729</v>
          </cell>
          <cell r="AP66">
            <v>72.58401697903129</v>
          </cell>
          <cell r="AQ66">
            <v>72.80461164071427</v>
          </cell>
          <cell r="AR66">
            <v>72.906536982824335</v>
          </cell>
          <cell r="AS66">
            <v>73.024818902581814</v>
          </cell>
          <cell r="AT66">
            <v>73.340845806308877</v>
          </cell>
          <cell r="AU66">
            <v>73.40019927519765</v>
          </cell>
          <cell r="AV66">
            <v>73.507991038846214</v>
          </cell>
          <cell r="AW66">
            <v>73.935098970604074</v>
          </cell>
          <cell r="AX66">
            <v>74.089954335989901</v>
          </cell>
          <cell r="AY66">
            <v>74.573789340294084</v>
          </cell>
          <cell r="AZ66">
            <v>74.921402412151807</v>
          </cell>
          <cell r="BA66">
            <v>75.16710057104595</v>
          </cell>
          <cell r="BB66">
            <v>75.552361848872309</v>
          </cell>
          <cell r="BC66">
            <v>75.844702440566977</v>
          </cell>
          <cell r="BD66">
            <v>76.374431577628727</v>
          </cell>
          <cell r="BE66">
            <v>76.559725260873364</v>
          </cell>
          <cell r="BF66">
            <v>76.791491433698624</v>
          </cell>
          <cell r="BG66">
            <v>76.893111630875936</v>
          </cell>
        </row>
        <row r="67">
          <cell r="A67" t="str">
            <v>Ecuador</v>
          </cell>
          <cell r="B67" t="str">
            <v>ECU</v>
          </cell>
          <cell r="C67" t="str">
            <v>Life expectancy at birth, total (years)</v>
          </cell>
          <cell r="D67" t="str">
            <v>SP.DYN.LE00.IN</v>
          </cell>
          <cell r="E67">
            <v>53.215000000000003</v>
          </cell>
          <cell r="F67">
            <v>53.820292682926841</v>
          </cell>
          <cell r="G67">
            <v>54.387536585365858</v>
          </cell>
          <cell r="H67">
            <v>54.910195121951226</v>
          </cell>
          <cell r="I67">
            <v>55.387292682926834</v>
          </cell>
          <cell r="J67">
            <v>55.820829268292691</v>
          </cell>
          <cell r="K67">
            <v>56.219341463414644</v>
          </cell>
          <cell r="L67">
            <v>56.599829268292687</v>
          </cell>
          <cell r="M67">
            <v>56.977317073170745</v>
          </cell>
          <cell r="N67">
            <v>57.36375609756098</v>
          </cell>
          <cell r="O67">
            <v>57.770121951219522</v>
          </cell>
          <cell r="P67">
            <v>58.204390243902445</v>
          </cell>
          <cell r="Q67">
            <v>58.666487804878052</v>
          </cell>
          <cell r="R67">
            <v>59.155414634146346</v>
          </cell>
          <cell r="S67">
            <v>59.672195121951226</v>
          </cell>
          <cell r="T67">
            <v>60.212853658536595</v>
          </cell>
          <cell r="U67">
            <v>60.773463414634151</v>
          </cell>
          <cell r="V67">
            <v>61.346560975609755</v>
          </cell>
          <cell r="W67">
            <v>61.925195121951226</v>
          </cell>
          <cell r="X67">
            <v>62.506902439024394</v>
          </cell>
          <cell r="Y67">
            <v>63.092195121951221</v>
          </cell>
          <cell r="Z67">
            <v>63.684048780487814</v>
          </cell>
          <cell r="AA67">
            <v>64.285439024390257</v>
          </cell>
          <cell r="AB67">
            <v>64.896317073170735</v>
          </cell>
          <cell r="AC67">
            <v>65.512195121951237</v>
          </cell>
          <cell r="AD67">
            <v>66.12753658536586</v>
          </cell>
          <cell r="AE67">
            <v>66.737317073170743</v>
          </cell>
          <cell r="AF67">
            <v>67.334048780487819</v>
          </cell>
          <cell r="AG67">
            <v>67.913219512195127</v>
          </cell>
          <cell r="AH67">
            <v>68.468341463414632</v>
          </cell>
          <cell r="AI67">
            <v>68.995365853658555</v>
          </cell>
          <cell r="AJ67">
            <v>69.493268292682941</v>
          </cell>
          <cell r="AK67">
            <v>69.963585365853675</v>
          </cell>
          <cell r="AL67">
            <v>70.408829268292692</v>
          </cell>
          <cell r="AM67">
            <v>70.82904878048781</v>
          </cell>
          <cell r="AN67">
            <v>71.22682926829269</v>
          </cell>
          <cell r="AO67">
            <v>71.604731707317072</v>
          </cell>
          <cell r="AP67">
            <v>71.964317073170733</v>
          </cell>
          <cell r="AQ67">
            <v>72.308146341463413</v>
          </cell>
          <cell r="AR67">
            <v>72.635243902439029</v>
          </cell>
          <cell r="AS67">
            <v>72.944170731707317</v>
          </cell>
          <cell r="AT67">
            <v>73.23043902439025</v>
          </cell>
          <cell r="AU67">
            <v>73.49199999999999</v>
          </cell>
          <cell r="AV67">
            <v>73.727804878048786</v>
          </cell>
          <cell r="AW67">
            <v>73.942317073170742</v>
          </cell>
          <cell r="AX67">
            <v>74.137975609756097</v>
          </cell>
          <cell r="AY67">
            <v>74.320219512195123</v>
          </cell>
          <cell r="AZ67">
            <v>74.495024390243913</v>
          </cell>
          <cell r="BA67">
            <v>74.667829268292692</v>
          </cell>
          <cell r="BB67">
            <v>74.844609756097569</v>
          </cell>
          <cell r="BC67">
            <v>75.029804878048793</v>
          </cell>
          <cell r="BD67">
            <v>75.22643902439026</v>
          </cell>
          <cell r="BE67">
            <v>75.433000000000007</v>
          </cell>
          <cell r="BF67">
            <v>75.648512195121967</v>
          </cell>
          <cell r="BG67">
            <v>75.872487804878048</v>
          </cell>
        </row>
        <row r="68">
          <cell r="A68" t="str">
            <v>Egypt, Arab Rep.</v>
          </cell>
          <cell r="B68" t="str">
            <v>EGY</v>
          </cell>
          <cell r="C68" t="str">
            <v>Life expectancy at birth, total (years)</v>
          </cell>
          <cell r="D68" t="str">
            <v>SP.DYN.LE00.IN</v>
          </cell>
          <cell r="E68">
            <v>48.013707317073177</v>
          </cell>
          <cell r="F68">
            <v>48.58158536585367</v>
          </cell>
          <cell r="G68">
            <v>49.106512195121958</v>
          </cell>
          <cell r="H68">
            <v>49.601951219512195</v>
          </cell>
          <cell r="I68">
            <v>50.07539024390244</v>
          </cell>
          <cell r="J68">
            <v>50.52039024390244</v>
          </cell>
          <cell r="K68">
            <v>50.92048780487805</v>
          </cell>
          <cell r="L68">
            <v>51.268243902439032</v>
          </cell>
          <cell r="M68">
            <v>51.568682926829275</v>
          </cell>
          <cell r="N68">
            <v>51.84178048780489</v>
          </cell>
          <cell r="O68">
            <v>52.122487804878055</v>
          </cell>
          <cell r="P68">
            <v>52.455243902439037</v>
          </cell>
          <cell r="Q68">
            <v>52.869951219512195</v>
          </cell>
          <cell r="R68">
            <v>53.38307317073172</v>
          </cell>
          <cell r="S68">
            <v>53.99609756097562</v>
          </cell>
          <cell r="T68">
            <v>54.693000000000012</v>
          </cell>
          <cell r="U68">
            <v>55.441829268292686</v>
          </cell>
          <cell r="V68">
            <v>56.200634146341471</v>
          </cell>
          <cell r="W68">
            <v>56.937975609756101</v>
          </cell>
          <cell r="X68">
            <v>57.641365853658542</v>
          </cell>
          <cell r="Y68">
            <v>58.315829268292688</v>
          </cell>
          <cell r="Z68">
            <v>58.980439024390243</v>
          </cell>
          <cell r="AA68">
            <v>59.657170731707325</v>
          </cell>
          <cell r="AB68">
            <v>60.358000000000011</v>
          </cell>
          <cell r="AC68">
            <v>61.075951219512206</v>
          </cell>
          <cell r="AD68">
            <v>61.789000000000009</v>
          </cell>
          <cell r="AE68">
            <v>62.468634146341465</v>
          </cell>
          <cell r="AF68">
            <v>63.089829268292682</v>
          </cell>
          <cell r="AG68">
            <v>63.640560975609752</v>
          </cell>
          <cell r="AH68">
            <v>64.120804878048787</v>
          </cell>
          <cell r="AI68">
            <v>64.549073170731717</v>
          </cell>
          <cell r="AJ68">
            <v>64.955341463414641</v>
          </cell>
          <cell r="AK68">
            <v>65.369634146341468</v>
          </cell>
          <cell r="AL68">
            <v>65.8099512195122</v>
          </cell>
          <cell r="AM68">
            <v>66.278292682926832</v>
          </cell>
          <cell r="AN68">
            <v>66.760682926829276</v>
          </cell>
          <cell r="AO68">
            <v>67.232097560975618</v>
          </cell>
          <cell r="AP68">
            <v>67.664073170731697</v>
          </cell>
          <cell r="AQ68">
            <v>68.036585365853682</v>
          </cell>
          <cell r="AR68">
            <v>68.345146341463419</v>
          </cell>
          <cell r="AS68">
            <v>68.590756097560984</v>
          </cell>
          <cell r="AT68">
            <v>68.786439024390248</v>
          </cell>
          <cell r="AU68">
            <v>68.952658536585389</v>
          </cell>
          <cell r="AV68">
            <v>69.109439024390255</v>
          </cell>
          <cell r="AW68">
            <v>69.265780487804875</v>
          </cell>
          <cell r="AX68">
            <v>69.429682926829273</v>
          </cell>
          <cell r="AY68">
            <v>69.603195121951231</v>
          </cell>
          <cell r="AZ68">
            <v>69.782292682926837</v>
          </cell>
          <cell r="BA68">
            <v>69.964463414634139</v>
          </cell>
          <cell r="BB68">
            <v>70.150146341463412</v>
          </cell>
          <cell r="BC68">
            <v>70.340292682926844</v>
          </cell>
          <cell r="BD68">
            <v>70.533317073170736</v>
          </cell>
          <cell r="BE68">
            <v>70.729146341463419</v>
          </cell>
          <cell r="BF68">
            <v>70.925780487804886</v>
          </cell>
          <cell r="BG68">
            <v>71.121707317073174</v>
          </cell>
        </row>
        <row r="69">
          <cell r="A69" t="str">
            <v>Euro area</v>
          </cell>
          <cell r="B69" t="str">
            <v>EMU</v>
          </cell>
          <cell r="C69" t="str">
            <v>Life expectancy at birth, total (years)</v>
          </cell>
          <cell r="D69" t="str">
            <v>SP.DYN.LE00.IN</v>
          </cell>
          <cell r="E69">
            <v>69.273711011259877</v>
          </cell>
          <cell r="F69">
            <v>69.644365146080645</v>
          </cell>
          <cell r="G69">
            <v>69.602815459102985</v>
          </cell>
          <cell r="H69">
            <v>69.772426024241767</v>
          </cell>
          <cell r="I69">
            <v>70.232340356693086</v>
          </cell>
          <cell r="J69">
            <v>70.31869106687293</v>
          </cell>
          <cell r="K69">
            <v>70.595474241736895</v>
          </cell>
          <cell r="L69">
            <v>70.73566022947395</v>
          </cell>
          <cell r="M69">
            <v>70.78598154320018</v>
          </cell>
          <cell r="N69">
            <v>70.792690270698174</v>
          </cell>
          <cell r="O69">
            <v>71.156971575734076</v>
          </cell>
          <cell r="P69">
            <v>71.264789804415841</v>
          </cell>
          <cell r="Q69">
            <v>71.6038368682498</v>
          </cell>
          <cell r="R69">
            <v>71.698880126637221</v>
          </cell>
          <cell r="S69">
            <v>72.024487571959952</v>
          </cell>
          <cell r="T69">
            <v>72.167710611539206</v>
          </cell>
          <cell r="U69">
            <v>72.433287069672517</v>
          </cell>
          <cell r="V69">
            <v>72.78877652589189</v>
          </cell>
          <cell r="W69">
            <v>73.01045133312995</v>
          </cell>
          <cell r="X69">
            <v>73.333761848828843</v>
          </cell>
          <cell r="Y69">
            <v>73.527582254398297</v>
          </cell>
          <cell r="Z69">
            <v>73.810935527443959</v>
          </cell>
          <cell r="AA69">
            <v>74.154014218607898</v>
          </cell>
          <cell r="AB69">
            <v>74.229206156498634</v>
          </cell>
          <cell r="AC69">
            <v>74.587991584494304</v>
          </cell>
          <cell r="AD69">
            <v>74.757640352215191</v>
          </cell>
          <cell r="AE69">
            <v>75.056567544280696</v>
          </cell>
          <cell r="AF69">
            <v>75.345867689667855</v>
          </cell>
          <cell r="AG69">
            <v>75.530369222236686</v>
          </cell>
          <cell r="AH69">
            <v>75.751795802181277</v>
          </cell>
          <cell r="AI69">
            <v>75.896827350164017</v>
          </cell>
          <cell r="AJ69">
            <v>76.023400435518965</v>
          </cell>
          <cell r="AK69">
            <v>76.378589541776208</v>
          </cell>
          <cell r="AL69">
            <v>76.485654299586315</v>
          </cell>
          <cell r="AM69">
            <v>76.793748977350404</v>
          </cell>
          <cell r="AN69">
            <v>76.953961822038096</v>
          </cell>
          <cell r="AO69">
            <v>77.21694108212111</v>
          </cell>
          <cell r="AP69">
            <v>77.579727275996476</v>
          </cell>
          <cell r="AQ69">
            <v>77.795473381174645</v>
          </cell>
          <cell r="AR69">
            <v>78.020142478727522</v>
          </cell>
          <cell r="AS69">
            <v>78.274126353841936</v>
          </cell>
          <cell r="AT69">
            <v>78.596770422697659</v>
          </cell>
          <cell r="AU69">
            <v>78.684343020801464</v>
          </cell>
          <cell r="AV69">
            <v>78.707055064509845</v>
          </cell>
          <cell r="AW69">
            <v>79.278564098654485</v>
          </cell>
          <cell r="AX69">
            <v>79.426144489236847</v>
          </cell>
          <cell r="AY69">
            <v>79.855992945198267</v>
          </cell>
          <cell r="AZ69">
            <v>80.099751728670668</v>
          </cell>
          <cell r="BA69">
            <v>80.302792581782512</v>
          </cell>
          <cell r="BB69">
            <v>80.503413126490912</v>
          </cell>
          <cell r="BC69">
            <v>80.746658205603495</v>
          </cell>
          <cell r="BD69">
            <v>81.303102240127785</v>
          </cell>
          <cell r="BE69">
            <v>81.312215870296072</v>
          </cell>
          <cell r="BF69">
            <v>81.593962832762813</v>
          </cell>
          <cell r="BG69">
            <v>81.648103360535146</v>
          </cell>
        </row>
        <row r="70">
          <cell r="A70" t="str">
            <v>Eritrea</v>
          </cell>
          <cell r="B70" t="str">
            <v>ERI</v>
          </cell>
          <cell r="C70" t="str">
            <v>Life expectancy at birth, total (years)</v>
          </cell>
          <cell r="D70" t="str">
            <v>SP.DYN.LE00.IN</v>
          </cell>
          <cell r="E70">
            <v>37.362902439024396</v>
          </cell>
          <cell r="F70">
            <v>37.598878048780485</v>
          </cell>
          <cell r="G70">
            <v>37.851585365853659</v>
          </cell>
          <cell r="H70">
            <v>38.123121951219517</v>
          </cell>
          <cell r="I70">
            <v>38.414536585365852</v>
          </cell>
          <cell r="J70">
            <v>38.726975609756096</v>
          </cell>
          <cell r="K70">
            <v>39.06107317073171</v>
          </cell>
          <cell r="L70">
            <v>39.41343902439025</v>
          </cell>
          <cell r="M70">
            <v>39.778682926829276</v>
          </cell>
          <cell r="N70">
            <v>40.150853658536583</v>
          </cell>
          <cell r="O70">
            <v>40.523512195121953</v>
          </cell>
          <cell r="P70">
            <v>40.891219512195121</v>
          </cell>
          <cell r="Q70">
            <v>41.248853658536589</v>
          </cell>
          <cell r="R70">
            <v>41.592292682926825</v>
          </cell>
          <cell r="S70">
            <v>41.916926829268291</v>
          </cell>
          <cell r="T70">
            <v>42.214634146341467</v>
          </cell>
          <cell r="U70">
            <v>42.476731707317079</v>
          </cell>
          <cell r="V70">
            <v>42.708146341463426</v>
          </cell>
          <cell r="W70">
            <v>42.916780487804878</v>
          </cell>
          <cell r="X70">
            <v>43.115048780487811</v>
          </cell>
          <cell r="Y70">
            <v>43.31992682926829</v>
          </cell>
          <cell r="Z70">
            <v>43.549926829268301</v>
          </cell>
          <cell r="AA70">
            <v>43.822634146341464</v>
          </cell>
          <cell r="AB70">
            <v>44.150146341463419</v>
          </cell>
          <cell r="AC70">
            <v>44.54502439024391</v>
          </cell>
          <cell r="AD70">
            <v>45.011317073170737</v>
          </cell>
          <cell r="AE70">
            <v>45.550585365853664</v>
          </cell>
          <cell r="AF70">
            <v>46.151853658536588</v>
          </cell>
          <cell r="AG70">
            <v>46.803146341463417</v>
          </cell>
          <cell r="AH70">
            <v>47.498024390243906</v>
          </cell>
          <cell r="AI70">
            <v>48.235951219512202</v>
          </cell>
          <cell r="AJ70">
            <v>49.018487804878049</v>
          </cell>
          <cell r="AK70">
            <v>49.840048780487813</v>
          </cell>
          <cell r="AL70">
            <v>50.689682926829271</v>
          </cell>
          <cell r="AM70">
            <v>51.551341463414637</v>
          </cell>
          <cell r="AN70">
            <v>52.404609756097564</v>
          </cell>
          <cell r="AO70">
            <v>53.228536585365859</v>
          </cell>
          <cell r="AP70">
            <v>54.009609756097561</v>
          </cell>
          <cell r="AQ70">
            <v>54.739341463414647</v>
          </cell>
          <cell r="AR70">
            <v>55.411682926829279</v>
          </cell>
          <cell r="AS70">
            <v>56.025024390243914</v>
          </cell>
          <cell r="AT70">
            <v>56.582780487804882</v>
          </cell>
          <cell r="AU70">
            <v>57.102829268292687</v>
          </cell>
          <cell r="AV70">
            <v>57.602682926829274</v>
          </cell>
          <cell r="AW70">
            <v>58.092829268292697</v>
          </cell>
          <cell r="AX70">
            <v>58.592414634146351</v>
          </cell>
          <cell r="AY70">
            <v>59.116560975609765</v>
          </cell>
          <cell r="AZ70">
            <v>59.669414634146349</v>
          </cell>
          <cell r="BA70">
            <v>60.250073170731717</v>
          </cell>
          <cell r="BB70">
            <v>60.853512195121958</v>
          </cell>
          <cell r="BC70">
            <v>61.466146341463428</v>
          </cell>
          <cell r="BD70">
            <v>62.069365853658539</v>
          </cell>
          <cell r="BE70">
            <v>62.644975609756102</v>
          </cell>
          <cell r="BF70">
            <v>63.177878048780499</v>
          </cell>
          <cell r="BG70">
            <v>63.663024390243919</v>
          </cell>
        </row>
        <row r="71">
          <cell r="A71" t="str">
            <v>Spain</v>
          </cell>
          <cell r="B71" t="str">
            <v>ESP</v>
          </cell>
          <cell r="C71" t="str">
            <v>Life expectancy at birth, total (years)</v>
          </cell>
          <cell r="D71" t="str">
            <v>SP.DYN.LE00.IN</v>
          </cell>
          <cell r="E71">
            <v>69.109268292682941</v>
          </cell>
          <cell r="F71">
            <v>69.480487804878052</v>
          </cell>
          <cell r="G71">
            <v>69.519024390243914</v>
          </cell>
          <cell r="H71">
            <v>69.681219512195128</v>
          </cell>
          <cell r="I71">
            <v>70.399756097560982</v>
          </cell>
          <cell r="J71">
            <v>70.80926829268293</v>
          </cell>
          <cell r="K71">
            <v>71.055121951219519</v>
          </cell>
          <cell r="L71">
            <v>71.25292682926829</v>
          </cell>
          <cell r="M71">
            <v>71.537804878048789</v>
          </cell>
          <cell r="N71">
            <v>71.057560975609761</v>
          </cell>
          <cell r="O71">
            <v>72.027317073170735</v>
          </cell>
          <cell r="P71">
            <v>71.630243902439034</v>
          </cell>
          <cell r="Q71">
            <v>72.8180487804878</v>
          </cell>
          <cell r="R71">
            <v>72.610731707317086</v>
          </cell>
          <cell r="S71">
            <v>72.969756097560989</v>
          </cell>
          <cell r="T71">
            <v>73.318780487804872</v>
          </cell>
          <cell r="U71">
            <v>73.642682926829295</v>
          </cell>
          <cell r="V71">
            <v>74.131951219512203</v>
          </cell>
          <cell r="W71">
            <v>74.295609756097562</v>
          </cell>
          <cell r="X71">
            <v>74.818780487804872</v>
          </cell>
          <cell r="Y71">
            <v>75.349268292682936</v>
          </cell>
          <cell r="Z71">
            <v>75.52853658536587</v>
          </cell>
          <cell r="AA71">
            <v>76.134146341463421</v>
          </cell>
          <cell r="AB71">
            <v>75.9090243902439</v>
          </cell>
          <cell r="AC71">
            <v>76.295365853658552</v>
          </cell>
          <cell r="AD71">
            <v>76.259512195121957</v>
          </cell>
          <cell r="AE71">
            <v>76.510487804878053</v>
          </cell>
          <cell r="AF71">
            <v>76.728048780487825</v>
          </cell>
          <cell r="AG71">
            <v>76.74707317073171</v>
          </cell>
          <cell r="AH71">
            <v>76.813658536585379</v>
          </cell>
          <cell r="AI71">
            <v>76.837560975609762</v>
          </cell>
          <cell r="AJ71">
            <v>76.971219512195134</v>
          </cell>
          <cell r="AK71">
            <v>77.41</v>
          </cell>
          <cell r="AL71">
            <v>77.546585365853673</v>
          </cell>
          <cell r="AM71">
            <v>77.901463414634151</v>
          </cell>
          <cell r="AN71">
            <v>77.980731707317076</v>
          </cell>
          <cell r="AO71">
            <v>78.120487804878053</v>
          </cell>
          <cell r="AP71">
            <v>78.604146341463419</v>
          </cell>
          <cell r="AQ71">
            <v>78.665853658536591</v>
          </cell>
          <cell r="AR71">
            <v>78.717073170731723</v>
          </cell>
          <cell r="AS71">
            <v>78.965853658536588</v>
          </cell>
          <cell r="AT71">
            <v>79.368292682926835</v>
          </cell>
          <cell r="AU71">
            <v>79.568292682926838</v>
          </cell>
          <cell r="AV71">
            <v>79.61951219512197</v>
          </cell>
          <cell r="AW71">
            <v>79.870731707317091</v>
          </cell>
          <cell r="AX71">
            <v>80.170731707317088</v>
          </cell>
          <cell r="AY71">
            <v>80.821951219512201</v>
          </cell>
          <cell r="AZ71">
            <v>80.873170731707319</v>
          </cell>
          <cell r="BA71">
            <v>81.175609756097572</v>
          </cell>
          <cell r="BB71">
            <v>81.475609756097555</v>
          </cell>
          <cell r="BC71">
            <v>81.626829268292695</v>
          </cell>
          <cell r="BD71">
            <v>82.475609756097569</v>
          </cell>
          <cell r="BE71">
            <v>82.426829268292707</v>
          </cell>
          <cell r="BF71">
            <v>83.078048780487819</v>
          </cell>
          <cell r="BG71">
            <v>83.078048780487819</v>
          </cell>
        </row>
        <row r="72">
          <cell r="A72" t="str">
            <v>Estonia</v>
          </cell>
          <cell r="B72" t="str">
            <v>EST</v>
          </cell>
          <cell r="C72" t="str">
            <v>Life expectancy at birth, total (years)</v>
          </cell>
          <cell r="D72" t="str">
            <v>SP.DYN.LE00.IN</v>
          </cell>
          <cell r="E72">
            <v>67.905975609756098</v>
          </cell>
          <cell r="F72">
            <v>68.362853658536579</v>
          </cell>
          <cell r="G72">
            <v>68.742048780487806</v>
          </cell>
          <cell r="H72">
            <v>69.054073170731726</v>
          </cell>
          <cell r="I72">
            <v>69.309926829268306</v>
          </cell>
          <cell r="J72">
            <v>69.517121951219522</v>
          </cell>
          <cell r="K72">
            <v>69.680682926829277</v>
          </cell>
          <cell r="L72">
            <v>69.802121951219533</v>
          </cell>
          <cell r="M72">
            <v>69.8829268292683</v>
          </cell>
          <cell r="N72">
            <v>69.927609756097581</v>
          </cell>
          <cell r="O72">
            <v>69.936609756097567</v>
          </cell>
          <cell r="P72">
            <v>69.905341463414643</v>
          </cell>
          <cell r="Q72">
            <v>69.833317073170733</v>
          </cell>
          <cell r="R72">
            <v>69.725073170731704</v>
          </cell>
          <cell r="S72">
            <v>69.591170731707322</v>
          </cell>
          <cell r="T72">
            <v>69.443756097560978</v>
          </cell>
          <cell r="U72">
            <v>69.292439024390248</v>
          </cell>
          <cell r="V72">
            <v>69.151365853658561</v>
          </cell>
          <cell r="W72">
            <v>69.032195121951219</v>
          </cell>
          <cell r="X72">
            <v>68.945999999999998</v>
          </cell>
          <cell r="Y72">
            <v>68.914073170731712</v>
          </cell>
          <cell r="Z72">
            <v>68.978048780487796</v>
          </cell>
          <cell r="AA72">
            <v>69.126829268292695</v>
          </cell>
          <cell r="AB72">
            <v>69.37560975609756</v>
          </cell>
          <cell r="AC72">
            <v>69.278048780487822</v>
          </cell>
          <cell r="AD72">
            <v>69.380487804878058</v>
          </cell>
          <cell r="AE72">
            <v>70.085365853658544</v>
          </cell>
          <cell r="AF72">
            <v>70.643902439024387</v>
          </cell>
          <cell r="AG72">
            <v>70.697560975609761</v>
          </cell>
          <cell r="AH72">
            <v>70.039024390243895</v>
          </cell>
          <cell r="AI72">
            <v>69.475609756097569</v>
          </cell>
          <cell r="AJ72">
            <v>69.373170731707319</v>
          </cell>
          <cell r="AK72">
            <v>68.863414634146352</v>
          </cell>
          <cell r="AL72">
            <v>67.909756097560987</v>
          </cell>
          <cell r="AM72">
            <v>66.5</v>
          </cell>
          <cell r="AN72">
            <v>67.543902439024379</v>
          </cell>
          <cell r="AO72">
            <v>69.612195121951217</v>
          </cell>
          <cell r="AP72">
            <v>69.809756097560992</v>
          </cell>
          <cell r="AQ72">
            <v>69.358536585365854</v>
          </cell>
          <cell r="AR72">
            <v>70.063414634146341</v>
          </cell>
          <cell r="AS72">
            <v>70.417073170731726</v>
          </cell>
          <cell r="AT72">
            <v>70.25853658536586</v>
          </cell>
          <cell r="AU72">
            <v>70.904878048780503</v>
          </cell>
          <cell r="AV72">
            <v>71.317073170731703</v>
          </cell>
          <cell r="AW72">
            <v>71.909756097560972</v>
          </cell>
          <cell r="AX72">
            <v>72.568292682926824</v>
          </cell>
          <cell r="AY72">
            <v>72.691463414634143</v>
          </cell>
          <cell r="AZ72">
            <v>72.814634146341476</v>
          </cell>
          <cell r="BA72">
            <v>73.770731707317083</v>
          </cell>
          <cell r="BB72">
            <v>74.824390243902442</v>
          </cell>
          <cell r="BC72">
            <v>75.429268292682934</v>
          </cell>
          <cell r="BD72">
            <v>76.229268292682931</v>
          </cell>
          <cell r="BE72">
            <v>76.326829268292698</v>
          </cell>
          <cell r="BF72">
            <v>77.141463414634146</v>
          </cell>
          <cell r="BG72">
            <v>77.239024390243912</v>
          </cell>
        </row>
        <row r="73">
          <cell r="A73" t="str">
            <v>Ethiopia</v>
          </cell>
          <cell r="B73" t="str">
            <v>ETH</v>
          </cell>
          <cell r="C73" t="str">
            <v>Life expectancy at birth, total (years)</v>
          </cell>
          <cell r="D73" t="str">
            <v>SP.DYN.LE00.IN</v>
          </cell>
          <cell r="E73">
            <v>38.405707317073166</v>
          </cell>
          <cell r="F73">
            <v>39.069146341463416</v>
          </cell>
          <cell r="G73">
            <v>39.69865853658537</v>
          </cell>
          <cell r="H73">
            <v>40.277804878048784</v>
          </cell>
          <cell r="I73">
            <v>40.798073170731719</v>
          </cell>
          <cell r="J73">
            <v>41.255975609756099</v>
          </cell>
          <cell r="K73">
            <v>41.655975609756105</v>
          </cell>
          <cell r="L73">
            <v>42.01453658536586</v>
          </cell>
          <cell r="M73">
            <v>42.343146341463417</v>
          </cell>
          <cell r="N73">
            <v>42.64724390243903</v>
          </cell>
          <cell r="O73">
            <v>42.93134146341464</v>
          </cell>
          <cell r="P73">
            <v>43.199902439024392</v>
          </cell>
          <cell r="Q73">
            <v>43.450926829268305</v>
          </cell>
          <cell r="R73">
            <v>43.679439024390248</v>
          </cell>
          <cell r="S73">
            <v>43.880439024390249</v>
          </cell>
          <cell r="T73">
            <v>44.031463414634146</v>
          </cell>
          <cell r="U73">
            <v>44.104024390243907</v>
          </cell>
          <cell r="V73">
            <v>44.092146341463419</v>
          </cell>
          <cell r="W73">
            <v>44.006853658536592</v>
          </cell>
          <cell r="X73">
            <v>43.873121951219517</v>
          </cell>
          <cell r="Y73">
            <v>43.740414634146347</v>
          </cell>
          <cell r="Z73">
            <v>43.670170731707323</v>
          </cell>
          <cell r="AA73">
            <v>43.707878048780493</v>
          </cell>
          <cell r="AB73">
            <v>43.882000000000005</v>
          </cell>
          <cell r="AC73">
            <v>44.196000000000005</v>
          </cell>
          <cell r="AD73">
            <v>44.629902439024391</v>
          </cell>
          <cell r="AE73">
            <v>45.143682926829271</v>
          </cell>
          <cell r="AF73">
            <v>45.678414634146343</v>
          </cell>
          <cell r="AG73">
            <v>46.192121951219512</v>
          </cell>
          <cell r="AH73">
            <v>46.666317073170738</v>
          </cell>
          <cell r="AI73">
            <v>47.099560975609762</v>
          </cell>
          <cell r="AJ73">
            <v>47.505365853658539</v>
          </cell>
          <cell r="AK73">
            <v>47.913243902439028</v>
          </cell>
          <cell r="AL73">
            <v>48.34770731707318</v>
          </cell>
          <cell r="AM73">
            <v>48.813292682926836</v>
          </cell>
          <cell r="AN73">
            <v>49.305512195121956</v>
          </cell>
          <cell r="AO73">
            <v>49.8099512195122</v>
          </cell>
          <cell r="AP73">
            <v>50.318048780487814</v>
          </cell>
          <cell r="AQ73">
            <v>50.830292682926832</v>
          </cell>
          <cell r="AR73">
            <v>51.357585365853666</v>
          </cell>
          <cell r="AS73">
            <v>51.930341463414642</v>
          </cell>
          <cell r="AT73">
            <v>52.5869268292683</v>
          </cell>
          <cell r="AU73">
            <v>53.34824390243903</v>
          </cell>
          <cell r="AV73">
            <v>54.219219512195124</v>
          </cell>
          <cell r="AW73">
            <v>55.189829268292691</v>
          </cell>
          <cell r="AX73">
            <v>56.236560975609763</v>
          </cell>
          <cell r="AY73">
            <v>57.324926829268293</v>
          </cell>
          <cell r="AZ73">
            <v>58.408000000000008</v>
          </cell>
          <cell r="BA73">
            <v>59.446926829268293</v>
          </cell>
          <cell r="BB73">
            <v>60.415780487804881</v>
          </cell>
          <cell r="BC73">
            <v>61.296121951219519</v>
          </cell>
          <cell r="BD73">
            <v>62.083024390243899</v>
          </cell>
          <cell r="BE73">
            <v>62.793536585365864</v>
          </cell>
          <cell r="BF73">
            <v>63.442195121951222</v>
          </cell>
          <cell r="BG73">
            <v>64.035024390243905</v>
          </cell>
        </row>
        <row r="74">
          <cell r="A74" t="str">
            <v>European Union</v>
          </cell>
          <cell r="B74" t="str">
            <v>EUU</v>
          </cell>
          <cell r="C74" t="str">
            <v>Life expectancy at birth, total (years)</v>
          </cell>
          <cell r="D74" t="str">
            <v>SP.DYN.LE00.IN</v>
          </cell>
          <cell r="E74">
            <v>69.279543945204281</v>
          </cell>
          <cell r="F74">
            <v>69.589370119615893</v>
          </cell>
          <cell r="G74">
            <v>69.514568375835097</v>
          </cell>
          <cell r="H74">
            <v>69.759300742631979</v>
          </cell>
          <cell r="I74">
            <v>70.226036022972465</v>
          </cell>
          <cell r="J74">
            <v>70.33689556584298</v>
          </cell>
          <cell r="K74">
            <v>70.567333379990089</v>
          </cell>
          <cell r="L74">
            <v>70.677258977186852</v>
          </cell>
          <cell r="M74">
            <v>70.723456278832174</v>
          </cell>
          <cell r="N74">
            <v>70.678863562951889</v>
          </cell>
          <cell r="O74">
            <v>70.997916464011595</v>
          </cell>
          <cell r="P74">
            <v>71.106004017563976</v>
          </cell>
          <cell r="Q74">
            <v>71.413814830295223</v>
          </cell>
          <cell r="R74">
            <v>71.533961352921381</v>
          </cell>
          <cell r="S74">
            <v>71.82454644897571</v>
          </cell>
          <cell r="T74">
            <v>71.920269047267837</v>
          </cell>
          <cell r="U74">
            <v>72.124875529971035</v>
          </cell>
          <cell r="V74">
            <v>72.40873981388475</v>
          </cell>
          <cell r="W74">
            <v>72.524198894391631</v>
          </cell>
          <cell r="X74">
            <v>72.768322872654409</v>
          </cell>
          <cell r="Y74">
            <v>72.862702996319015</v>
          </cell>
          <cell r="Z74">
            <v>73.202352880284934</v>
          </cell>
          <cell r="AA74">
            <v>73.463952162121657</v>
          </cell>
          <cell r="AB74">
            <v>73.527533812046386</v>
          </cell>
          <cell r="AC74">
            <v>73.803017371097113</v>
          </cell>
          <cell r="AD74">
            <v>73.877236754693101</v>
          </cell>
          <cell r="AE74">
            <v>74.144975988636375</v>
          </cell>
          <cell r="AF74">
            <v>74.386888721507475</v>
          </cell>
          <cell r="AG74">
            <v>74.574576522406915</v>
          </cell>
          <cell r="AH74">
            <v>74.737601627346478</v>
          </cell>
          <cell r="AI74">
            <v>74.859239944438883</v>
          </cell>
          <cell r="AJ74">
            <v>74.967791860342359</v>
          </cell>
          <cell r="AK74">
            <v>75.286817840678069</v>
          </cell>
          <cell r="AL74">
            <v>75.393594245634958</v>
          </cell>
          <cell r="AM74">
            <v>75.689268317697938</v>
          </cell>
          <cell r="AN74">
            <v>75.813393299965753</v>
          </cell>
          <cell r="AO74">
            <v>76.065549416156074</v>
          </cell>
          <cell r="AP74">
            <v>76.358707111446776</v>
          </cell>
          <cell r="AQ74">
            <v>76.59362932842869</v>
          </cell>
          <cell r="AR74">
            <v>76.823572302267323</v>
          </cell>
          <cell r="AS74">
            <v>77.157464033391761</v>
          </cell>
          <cell r="AT74">
            <v>77.492633413102325</v>
          </cell>
          <cell r="AU74">
            <v>77.605482070613604</v>
          </cell>
          <cell r="AV74">
            <v>77.69290755801245</v>
          </cell>
          <cell r="AW74">
            <v>78.192234019254784</v>
          </cell>
          <cell r="AX74">
            <v>78.363871072065194</v>
          </cell>
          <cell r="AY74">
            <v>78.737750681403838</v>
          </cell>
          <cell r="AZ74">
            <v>78.96821027012939</v>
          </cell>
          <cell r="BA74">
            <v>79.183051049728306</v>
          </cell>
          <cell r="BB74">
            <v>79.441117569325087</v>
          </cell>
          <cell r="BC74">
            <v>79.724749071051932</v>
          </cell>
          <cell r="BD74">
            <v>80.28969816749229</v>
          </cell>
          <cell r="BE74">
            <v>80.307795155245387</v>
          </cell>
          <cell r="BF74">
            <v>80.589384125788499</v>
          </cell>
          <cell r="BG74">
            <v>80.672874679127233</v>
          </cell>
        </row>
        <row r="75">
          <cell r="A75" t="str">
            <v>Fragile and conflict affected situations</v>
          </cell>
          <cell r="B75" t="str">
            <v>FCS</v>
          </cell>
          <cell r="C75" t="str">
            <v>Life expectancy at birth, total (years)</v>
          </cell>
          <cell r="D75" t="str">
            <v>SP.DYN.LE00.IN</v>
          </cell>
          <cell r="E75">
            <v>41.411860483594211</v>
          </cell>
          <cell r="F75">
            <v>41.927414228490484</v>
          </cell>
          <cell r="G75">
            <v>42.465120616123393</v>
          </cell>
          <cell r="H75">
            <v>43.030455209288668</v>
          </cell>
          <cell r="I75">
            <v>43.622528522435793</v>
          </cell>
          <cell r="J75">
            <v>44.234650370416084</v>
          </cell>
          <cell r="K75">
            <v>44.855257596507236</v>
          </cell>
          <cell r="L75">
            <v>45.468620642726073</v>
          </cell>
          <cell r="M75">
            <v>46.062205435413752</v>
          </cell>
          <cell r="N75">
            <v>46.630632788666929</v>
          </cell>
          <cell r="O75">
            <v>47.171220938686339</v>
          </cell>
          <cell r="P75">
            <v>47.686943456264764</v>
          </cell>
          <cell r="Q75">
            <v>48.183766987038744</v>
          </cell>
          <cell r="R75">
            <v>48.665053394733206</v>
          </cell>
          <cell r="S75">
            <v>49.129175565224031</v>
          </cell>
          <cell r="T75">
            <v>49.574022786422077</v>
          </cell>
          <cell r="U75">
            <v>49.995852434194376</v>
          </cell>
          <cell r="V75">
            <v>50.395469550330986</v>
          </cell>
          <cell r="W75">
            <v>50.779619413311721</v>
          </cell>
          <cell r="X75">
            <v>51.157244169290443</v>
          </cell>
          <cell r="Y75">
            <v>51.53879818157823</v>
          </cell>
          <cell r="Z75">
            <v>52.037907647988291</v>
          </cell>
          <cell r="AA75">
            <v>52.445685864481447</v>
          </cell>
          <cell r="AB75">
            <v>52.862333978953721</v>
          </cell>
          <cell r="AC75">
            <v>53.279704302495588</v>
          </cell>
          <cell r="AD75">
            <v>53.685365204201325</v>
          </cell>
          <cell r="AE75">
            <v>54.068200701231838</v>
          </cell>
          <cell r="AF75">
            <v>54.421748069083854</v>
          </cell>
          <cell r="AG75">
            <v>54.728977345053828</v>
          </cell>
          <cell r="AH75">
            <v>54.997713493995263</v>
          </cell>
          <cell r="AI75">
            <v>55.323613277863558</v>
          </cell>
          <cell r="AJ75">
            <v>55.514957709273361</v>
          </cell>
          <cell r="AK75">
            <v>55.674439649599911</v>
          </cell>
          <cell r="AL75">
            <v>55.812861273953622</v>
          </cell>
          <cell r="AM75">
            <v>55.938454995826419</v>
          </cell>
          <cell r="AN75">
            <v>56.060501878552905</v>
          </cell>
          <cell r="AO75">
            <v>56.189267029137852</v>
          </cell>
          <cell r="AP75">
            <v>56.332881057671855</v>
          </cell>
          <cell r="AQ75">
            <v>56.490903578853427</v>
          </cell>
          <cell r="AR75">
            <v>56.664577894561688</v>
          </cell>
          <cell r="AS75">
            <v>56.893210436491927</v>
          </cell>
          <cell r="AT75">
            <v>57.15762477253773</v>
          </cell>
          <cell r="AU75">
            <v>57.45948190297684</v>
          </cell>
          <cell r="AV75">
            <v>57.794687717355465</v>
          </cell>
          <cell r="AW75">
            <v>58.157860958414595</v>
          </cell>
          <cell r="AX75">
            <v>58.542234278376839</v>
          </cell>
          <cell r="AY75">
            <v>58.942112365085187</v>
          </cell>
          <cell r="AZ75">
            <v>59.347118729704768</v>
          </cell>
          <cell r="BA75">
            <v>59.746691826735677</v>
          </cell>
          <cell r="BB75">
            <v>60.131397868032245</v>
          </cell>
          <cell r="BC75">
            <v>60.49767685711177</v>
          </cell>
          <cell r="BD75">
            <v>60.851703371230208</v>
          </cell>
          <cell r="BE75">
            <v>61.194687462645042</v>
          </cell>
          <cell r="BF75">
            <v>61.529001657335151</v>
          </cell>
          <cell r="BG75">
            <v>61.854800333803986</v>
          </cell>
        </row>
        <row r="76">
          <cell r="A76" t="str">
            <v>Finland</v>
          </cell>
          <cell r="B76" t="str">
            <v>FIN</v>
          </cell>
          <cell r="C76" t="str">
            <v>Life expectancy at birth, total (years)</v>
          </cell>
          <cell r="D76" t="str">
            <v>SP.DYN.LE00.IN</v>
          </cell>
          <cell r="E76">
            <v>68.819756097560983</v>
          </cell>
          <cell r="F76">
            <v>68.844146341463414</v>
          </cell>
          <cell r="G76">
            <v>68.577804878048781</v>
          </cell>
          <cell r="H76">
            <v>69.012682926829271</v>
          </cell>
          <cell r="I76">
            <v>69.220975609756096</v>
          </cell>
          <cell r="J76">
            <v>68.977804878048772</v>
          </cell>
          <cell r="K76">
            <v>69.477073170731714</v>
          </cell>
          <cell r="L76">
            <v>69.666585365853678</v>
          </cell>
          <cell r="M76">
            <v>69.616341463414642</v>
          </cell>
          <cell r="N76">
            <v>69.503414634146353</v>
          </cell>
          <cell r="O76">
            <v>70.179512195121958</v>
          </cell>
          <cell r="P76">
            <v>70.017560975609769</v>
          </cell>
          <cell r="Q76">
            <v>70.707317073170728</v>
          </cell>
          <cell r="R76">
            <v>71.223658536585376</v>
          </cell>
          <cell r="S76">
            <v>71.134878048780493</v>
          </cell>
          <cell r="T76">
            <v>71.673658536585378</v>
          </cell>
          <cell r="U76">
            <v>71.812926829268292</v>
          </cell>
          <cell r="V76">
            <v>72.350243902439018</v>
          </cell>
          <cell r="W76">
            <v>72.89707317073173</v>
          </cell>
          <cell r="X76">
            <v>73.155365853658552</v>
          </cell>
          <cell r="Y76">
            <v>73.44</v>
          </cell>
          <cell r="Z76">
            <v>73.746585365853662</v>
          </cell>
          <cell r="AA76">
            <v>74.298048780487818</v>
          </cell>
          <cell r="AB76">
            <v>74.2009756097561</v>
          </cell>
          <cell r="AC76">
            <v>74.519024390243914</v>
          </cell>
          <cell r="AD76">
            <v>74.222926829268303</v>
          </cell>
          <cell r="AE76">
            <v>74.56</v>
          </cell>
          <cell r="AF76">
            <v>74.591951219512197</v>
          </cell>
          <cell r="AG76">
            <v>74.577073170731708</v>
          </cell>
          <cell r="AH76">
            <v>74.792195121951238</v>
          </cell>
          <cell r="AI76">
            <v>74.813170731707316</v>
          </cell>
          <cell r="AJ76">
            <v>75.227560975609762</v>
          </cell>
          <cell r="AK76">
            <v>75.455365853658549</v>
          </cell>
          <cell r="AL76">
            <v>75.705121951219525</v>
          </cell>
          <cell r="AM76">
            <v>76.395609756097556</v>
          </cell>
          <cell r="AN76">
            <v>76.409512195121962</v>
          </cell>
          <cell r="AO76">
            <v>76.69341463414635</v>
          </cell>
          <cell r="AP76">
            <v>76.878536585365865</v>
          </cell>
          <cell r="AQ76">
            <v>77.090731707317076</v>
          </cell>
          <cell r="AR76">
            <v>77.291219512195127</v>
          </cell>
          <cell r="AS76">
            <v>77.465853658536602</v>
          </cell>
          <cell r="AT76">
            <v>77.965853658536588</v>
          </cell>
          <cell r="AU76">
            <v>78.119512195121956</v>
          </cell>
          <cell r="AV76">
            <v>78.368292682926835</v>
          </cell>
          <cell r="AW76">
            <v>78.714634146341481</v>
          </cell>
          <cell r="AX76">
            <v>78.817073170731703</v>
          </cell>
          <cell r="AY76">
            <v>79.214634146341467</v>
          </cell>
          <cell r="AZ76">
            <v>79.263414634146358</v>
          </cell>
          <cell r="BA76">
            <v>79.568292682926838</v>
          </cell>
          <cell r="BB76">
            <v>79.719512195121965</v>
          </cell>
          <cell r="BC76">
            <v>79.870731707317091</v>
          </cell>
          <cell r="BD76">
            <v>80.470731707317086</v>
          </cell>
          <cell r="BE76">
            <v>80.626829268292695</v>
          </cell>
          <cell r="BF76">
            <v>80.975609756097569</v>
          </cell>
          <cell r="BG76">
            <v>81.129268292682937</v>
          </cell>
        </row>
        <row r="77">
          <cell r="A77" t="str">
            <v>Fiji</v>
          </cell>
          <cell r="B77" t="str">
            <v>FJI</v>
          </cell>
          <cell r="C77" t="str">
            <v>Life expectancy at birth, total (years)</v>
          </cell>
          <cell r="D77" t="str">
            <v>SP.DYN.LE00.IN</v>
          </cell>
          <cell r="E77">
            <v>55.958487804878054</v>
          </cell>
          <cell r="F77">
            <v>56.392731707317083</v>
          </cell>
          <cell r="G77">
            <v>56.817463414634155</v>
          </cell>
          <cell r="H77">
            <v>57.232170731707328</v>
          </cell>
          <cell r="I77">
            <v>57.63885365853659</v>
          </cell>
          <cell r="J77">
            <v>58.036024390243909</v>
          </cell>
          <cell r="K77">
            <v>58.426195121951217</v>
          </cell>
          <cell r="L77">
            <v>58.808341463414635</v>
          </cell>
          <cell r="M77">
            <v>59.182487804878058</v>
          </cell>
          <cell r="N77">
            <v>59.548609756097569</v>
          </cell>
          <cell r="O77">
            <v>59.90624390243903</v>
          </cell>
          <cell r="P77">
            <v>60.252390243902447</v>
          </cell>
          <cell r="Q77">
            <v>60.588024390243916</v>
          </cell>
          <cell r="R77">
            <v>60.912146341463419</v>
          </cell>
          <cell r="S77">
            <v>61.226219512195129</v>
          </cell>
          <cell r="T77">
            <v>61.532170731707325</v>
          </cell>
          <cell r="U77">
            <v>61.832975609756112</v>
          </cell>
          <cell r="V77">
            <v>62.129585365853657</v>
          </cell>
          <cell r="W77">
            <v>62.423975609756113</v>
          </cell>
          <cell r="X77">
            <v>62.717658536585375</v>
          </cell>
          <cell r="Y77">
            <v>63.008634146341464</v>
          </cell>
          <cell r="Z77">
            <v>63.296463414634147</v>
          </cell>
          <cell r="AA77">
            <v>63.578170731707324</v>
          </cell>
          <cell r="AB77">
            <v>63.853341463414637</v>
          </cell>
          <cell r="AC77">
            <v>64.119975609756096</v>
          </cell>
          <cell r="AD77">
            <v>64.379097560975609</v>
          </cell>
          <cell r="AE77">
            <v>64.629707317073184</v>
          </cell>
          <cell r="AF77">
            <v>64.873292682926831</v>
          </cell>
          <cell r="AG77">
            <v>65.111341463414647</v>
          </cell>
          <cell r="AH77">
            <v>65.343853658536602</v>
          </cell>
          <cell r="AI77">
            <v>65.570853658536592</v>
          </cell>
          <cell r="AJ77">
            <v>65.793317073170741</v>
          </cell>
          <cell r="AK77">
            <v>66.011243902439048</v>
          </cell>
          <cell r="AL77">
            <v>66.224146341463424</v>
          </cell>
          <cell r="AM77">
            <v>66.433536585365871</v>
          </cell>
          <cell r="AN77">
            <v>66.638902439024406</v>
          </cell>
          <cell r="AO77">
            <v>66.840243902439028</v>
          </cell>
          <cell r="AP77">
            <v>67.037560975609779</v>
          </cell>
          <cell r="AQ77">
            <v>67.230853658536589</v>
          </cell>
          <cell r="AR77">
            <v>67.420121951219528</v>
          </cell>
          <cell r="AS77">
            <v>67.605853658536603</v>
          </cell>
          <cell r="AT77">
            <v>67.787999999999997</v>
          </cell>
          <cell r="AU77">
            <v>67.967097560975617</v>
          </cell>
          <cell r="AV77">
            <v>68.143146341463421</v>
          </cell>
          <cell r="AW77">
            <v>68.317682926829278</v>
          </cell>
          <cell r="AX77">
            <v>68.491780487804888</v>
          </cell>
          <cell r="AY77">
            <v>68.666512195121953</v>
          </cell>
          <cell r="AZ77">
            <v>68.843414634146356</v>
          </cell>
          <cell r="BA77">
            <v>69.022024390243914</v>
          </cell>
          <cell r="BB77">
            <v>69.202853658536597</v>
          </cell>
          <cell r="BC77">
            <v>69.384365853658551</v>
          </cell>
          <cell r="BD77">
            <v>69.564999999999998</v>
          </cell>
          <cell r="BE77">
            <v>69.743219512195111</v>
          </cell>
          <cell r="BF77">
            <v>69.917926829268296</v>
          </cell>
          <cell r="BG77">
            <v>70.089121951219525</v>
          </cell>
        </row>
        <row r="78">
          <cell r="A78" t="str">
            <v>France</v>
          </cell>
          <cell r="B78" t="str">
            <v>FRA</v>
          </cell>
          <cell r="C78" t="str">
            <v>Life expectancy at birth, total (years)</v>
          </cell>
          <cell r="D78" t="str">
            <v>SP.DYN.LE00.IN</v>
          </cell>
          <cell r="E78">
            <v>69.868292682926835</v>
          </cell>
          <cell r="F78">
            <v>70.117073170731715</v>
          </cell>
          <cell r="G78">
            <v>70.314634146341476</v>
          </cell>
          <cell r="H78">
            <v>70.514634146341479</v>
          </cell>
          <cell r="I78">
            <v>70.663414634146349</v>
          </cell>
          <cell r="J78">
            <v>70.812195121951234</v>
          </cell>
          <cell r="K78">
            <v>70.960975609756119</v>
          </cell>
          <cell r="L78">
            <v>71.160975609756107</v>
          </cell>
          <cell r="M78">
            <v>71.309756097560978</v>
          </cell>
          <cell r="N78">
            <v>71.458536585365863</v>
          </cell>
          <cell r="O78">
            <v>71.658536585365866</v>
          </cell>
          <cell r="P78">
            <v>71.907317073170731</v>
          </cell>
          <cell r="Q78">
            <v>72.107317073170734</v>
          </cell>
          <cell r="R78">
            <v>72.356097560975613</v>
          </cell>
          <cell r="S78">
            <v>72.604878048780478</v>
          </cell>
          <cell r="T78">
            <v>72.853658536585385</v>
          </cell>
          <cell r="U78">
            <v>73.10243902439025</v>
          </cell>
          <cell r="V78">
            <v>73.351219512195129</v>
          </cell>
          <cell r="W78">
            <v>73.60243902439025</v>
          </cell>
          <cell r="X78">
            <v>73.851219512195129</v>
          </cell>
          <cell r="Y78">
            <v>74.051219512195132</v>
          </cell>
          <cell r="Z78">
            <v>74.3</v>
          </cell>
          <cell r="AA78">
            <v>74.5</v>
          </cell>
          <cell r="AB78">
            <v>74.8</v>
          </cell>
          <cell r="AC78">
            <v>75</v>
          </cell>
          <cell r="AD78">
            <v>75.3</v>
          </cell>
          <cell r="AE78">
            <v>75.599999999999994</v>
          </cell>
          <cell r="AF78">
            <v>75.8</v>
          </cell>
          <cell r="AG78">
            <v>76.099999999999994</v>
          </cell>
          <cell r="AH78">
            <v>76.348780487804873</v>
          </cell>
          <cell r="AI78">
            <v>76.599999999999994</v>
          </cell>
          <cell r="AJ78">
            <v>76.848780487804888</v>
          </cell>
          <cell r="AK78">
            <v>77.099999999999994</v>
          </cell>
          <cell r="AL78">
            <v>77.3</v>
          </cell>
          <cell r="AM78">
            <v>77.648780487804885</v>
          </cell>
          <cell r="AN78">
            <v>77.751219512195121</v>
          </cell>
          <cell r="AO78">
            <v>77.95365853658538</v>
          </cell>
          <cell r="AP78">
            <v>78.304878048780495</v>
          </cell>
          <cell r="AQ78">
            <v>78.604878048780492</v>
          </cell>
          <cell r="AR78">
            <v>78.756097560975604</v>
          </cell>
          <cell r="AS78">
            <v>79.056097560975616</v>
          </cell>
          <cell r="AT78">
            <v>79.158536585365866</v>
          </cell>
          <cell r="AU78">
            <v>79.260975609756116</v>
          </cell>
          <cell r="AV78">
            <v>79.114634146341473</v>
          </cell>
          <cell r="AW78">
            <v>80.163414634146349</v>
          </cell>
          <cell r="AX78">
            <v>80.163414634146349</v>
          </cell>
          <cell r="AY78">
            <v>80.812195121951234</v>
          </cell>
          <cell r="AZ78">
            <v>81.112195121951231</v>
          </cell>
          <cell r="BA78">
            <v>81.214634146341481</v>
          </cell>
          <cell r="BB78">
            <v>81.41463414634147</v>
          </cell>
          <cell r="BC78">
            <v>81.663414634146349</v>
          </cell>
          <cell r="BD78">
            <v>82.114634146341473</v>
          </cell>
          <cell r="BE78">
            <v>81.968292682926844</v>
          </cell>
          <cell r="BF78">
            <v>82.219512195121965</v>
          </cell>
          <cell r="BG78">
            <v>82.373170731707333</v>
          </cell>
        </row>
        <row r="79">
          <cell r="A79" t="str">
            <v>Faroe Islands</v>
          </cell>
          <cell r="B79" t="str">
            <v>FRO</v>
          </cell>
          <cell r="C79" t="str">
            <v>Life expectancy at birth, total (years)</v>
          </cell>
          <cell r="D79" t="str">
            <v>SP.DYN.LE00.IN</v>
          </cell>
          <cell r="R79">
            <v>74.497560975609773</v>
          </cell>
          <cell r="W79">
            <v>75.98536585365855</v>
          </cell>
          <cell r="AE79">
            <v>75.265853658536599</v>
          </cell>
          <cell r="AF79">
            <v>75.465853658536588</v>
          </cell>
          <cell r="AG79">
            <v>75.714634146341467</v>
          </cell>
          <cell r="AH79">
            <v>75.91463414634147</v>
          </cell>
          <cell r="AI79">
            <v>76.114634146341487</v>
          </cell>
          <cell r="AJ79">
            <v>76.363414634146352</v>
          </cell>
          <cell r="AK79">
            <v>76.614634146341473</v>
          </cell>
          <cell r="AL79">
            <v>76.91463414634147</v>
          </cell>
          <cell r="AM79">
            <v>77.165853658536591</v>
          </cell>
          <cell r="AN79">
            <v>77.365853658536608</v>
          </cell>
          <cell r="AO79">
            <v>77.617073170731715</v>
          </cell>
          <cell r="AP79">
            <v>77.821951219512201</v>
          </cell>
          <cell r="AQ79">
            <v>78.026829268292687</v>
          </cell>
          <cell r="AR79">
            <v>78.231707317073173</v>
          </cell>
          <cell r="AS79">
            <v>78.436585365853674</v>
          </cell>
          <cell r="AT79">
            <v>78.641463414634146</v>
          </cell>
          <cell r="AU79">
            <v>78.84390243902439</v>
          </cell>
          <cell r="AV79">
            <v>78.943902439024399</v>
          </cell>
          <cell r="AW79">
            <v>79.14146341463416</v>
          </cell>
          <cell r="AX79">
            <v>79.290243902439045</v>
          </cell>
          <cell r="AY79">
            <v>79.587804878048786</v>
          </cell>
          <cell r="AZ79">
            <v>79.836585365853679</v>
          </cell>
          <cell r="BA79">
            <v>80.136585365853662</v>
          </cell>
          <cell r="BB79">
            <v>80.387804878048797</v>
          </cell>
          <cell r="BC79">
            <v>80.639024390243904</v>
          </cell>
          <cell r="BD79">
            <v>80.939024390243915</v>
          </cell>
          <cell r="BE79">
            <v>81.190243902439036</v>
          </cell>
          <cell r="BF79">
            <v>81.441463414634143</v>
          </cell>
          <cell r="BG79">
            <v>81.692682926829278</v>
          </cell>
        </row>
        <row r="80">
          <cell r="A80" t="str">
            <v>Micronesia, Fed. Sts.</v>
          </cell>
          <cell r="B80" t="str">
            <v>FSM</v>
          </cell>
          <cell r="C80" t="str">
            <v>Life expectancy at birth, total (years)</v>
          </cell>
          <cell r="D80" t="str">
            <v>SP.DYN.LE00.IN</v>
          </cell>
          <cell r="E80">
            <v>57.586585365853658</v>
          </cell>
          <cell r="F80">
            <v>57.985585365853666</v>
          </cell>
          <cell r="G80">
            <v>58.383585365853669</v>
          </cell>
          <cell r="H80">
            <v>58.781585365853665</v>
          </cell>
          <cell r="I80">
            <v>59.179585365853669</v>
          </cell>
          <cell r="J80">
            <v>59.578585365853662</v>
          </cell>
          <cell r="K80">
            <v>59.981585365853668</v>
          </cell>
          <cell r="L80">
            <v>60.387585365853667</v>
          </cell>
          <cell r="M80">
            <v>60.797585365853664</v>
          </cell>
          <cell r="N80">
            <v>61.211585365853665</v>
          </cell>
          <cell r="O80">
            <v>61.633585365853669</v>
          </cell>
          <cell r="P80">
            <v>62.070585365853667</v>
          </cell>
          <cell r="Q80">
            <v>62.52058536585367</v>
          </cell>
          <cell r="R80">
            <v>62.975585365853668</v>
          </cell>
          <cell r="S80">
            <v>63.426585365853676</v>
          </cell>
          <cell r="T80">
            <v>63.854585365853673</v>
          </cell>
          <cell r="U80">
            <v>64.239585365853657</v>
          </cell>
          <cell r="V80">
            <v>64.56758536585366</v>
          </cell>
          <cell r="W80">
            <v>64.833585365853665</v>
          </cell>
          <cell r="X80">
            <v>65.036585365853654</v>
          </cell>
          <cell r="Y80">
            <v>65.183585365853659</v>
          </cell>
          <cell r="Z80">
            <v>65.289585365853668</v>
          </cell>
          <cell r="AA80">
            <v>65.373585365853671</v>
          </cell>
          <cell r="AB80">
            <v>65.453585365853655</v>
          </cell>
          <cell r="AC80">
            <v>65.539585365853668</v>
          </cell>
          <cell r="AD80">
            <v>65.636585365853662</v>
          </cell>
          <cell r="AE80">
            <v>65.745585365853671</v>
          </cell>
          <cell r="AF80">
            <v>65.858585365853671</v>
          </cell>
          <cell r="AG80">
            <v>65.972585365853675</v>
          </cell>
          <cell r="AH80">
            <v>66.08458536585367</v>
          </cell>
          <cell r="AI80">
            <v>66.197585365853669</v>
          </cell>
          <cell r="AJ80">
            <v>66.310121951219529</v>
          </cell>
          <cell r="AK80">
            <v>66.422658536585374</v>
          </cell>
          <cell r="AL80">
            <v>66.535707317073175</v>
          </cell>
          <cell r="AM80">
            <v>66.64824390243902</v>
          </cell>
          <cell r="AN80">
            <v>66.759756097560995</v>
          </cell>
          <cell r="AO80">
            <v>66.867707317073183</v>
          </cell>
          <cell r="AP80">
            <v>66.971609756097578</v>
          </cell>
          <cell r="AQ80">
            <v>67.072902439024404</v>
          </cell>
          <cell r="AR80">
            <v>67.172634146341451</v>
          </cell>
          <cell r="AS80">
            <v>67.275243902439016</v>
          </cell>
          <cell r="AT80">
            <v>67.384268292682933</v>
          </cell>
          <cell r="AU80">
            <v>67.503731707317087</v>
          </cell>
          <cell r="AV80">
            <v>67.63514634146344</v>
          </cell>
          <cell r="AW80">
            <v>67.776024390243919</v>
          </cell>
          <cell r="AX80">
            <v>67.924365853658557</v>
          </cell>
          <cell r="AY80">
            <v>68.07419512195122</v>
          </cell>
          <cell r="AZ80">
            <v>68.220487804878076</v>
          </cell>
          <cell r="BA80">
            <v>68.359268292682941</v>
          </cell>
          <cell r="BB80">
            <v>68.489536585365855</v>
          </cell>
          <cell r="BC80">
            <v>68.612268292682927</v>
          </cell>
          <cell r="BD80">
            <v>68.731000000000009</v>
          </cell>
          <cell r="BE80">
            <v>68.850707317073187</v>
          </cell>
          <cell r="BF80">
            <v>68.973390243902443</v>
          </cell>
          <cell r="BG80">
            <v>69.101073170731709</v>
          </cell>
        </row>
        <row r="81">
          <cell r="A81" t="str">
            <v>Gabon</v>
          </cell>
          <cell r="B81" t="str">
            <v>GAB</v>
          </cell>
          <cell r="C81" t="str">
            <v>Life expectancy at birth, total (years)</v>
          </cell>
          <cell r="D81" t="str">
            <v>SP.DYN.LE00.IN</v>
          </cell>
          <cell r="E81">
            <v>39.570121951219519</v>
          </cell>
          <cell r="F81">
            <v>39.928048780487806</v>
          </cell>
          <cell r="G81">
            <v>40.374000000000009</v>
          </cell>
          <cell r="H81">
            <v>40.924951219512202</v>
          </cell>
          <cell r="I81">
            <v>41.585414634146346</v>
          </cell>
          <cell r="J81">
            <v>42.344390243902438</v>
          </cell>
          <cell r="K81">
            <v>43.179365853658545</v>
          </cell>
          <cell r="L81">
            <v>44.052341463414635</v>
          </cell>
          <cell r="M81">
            <v>44.933317073170741</v>
          </cell>
          <cell r="N81">
            <v>45.803804878048787</v>
          </cell>
          <cell r="O81">
            <v>46.655268292682933</v>
          </cell>
          <cell r="P81">
            <v>47.486756097560978</v>
          </cell>
          <cell r="Q81">
            <v>48.310731707317082</v>
          </cell>
          <cell r="R81">
            <v>49.134707317073179</v>
          </cell>
          <cell r="S81">
            <v>49.958682926829276</v>
          </cell>
          <cell r="T81">
            <v>50.785146341463424</v>
          </cell>
          <cell r="U81">
            <v>51.614609756097565</v>
          </cell>
          <cell r="V81">
            <v>52.446560975609771</v>
          </cell>
          <cell r="W81">
            <v>53.27951219512196</v>
          </cell>
          <cell r="X81">
            <v>54.110951219512195</v>
          </cell>
          <cell r="Y81">
            <v>54.946902439024399</v>
          </cell>
          <cell r="Z81">
            <v>55.795390243902446</v>
          </cell>
          <cell r="AA81">
            <v>56.651390243902448</v>
          </cell>
          <cell r="AB81">
            <v>57.5019512195122</v>
          </cell>
          <cell r="AC81">
            <v>58.326073170731711</v>
          </cell>
          <cell r="AD81">
            <v>59.094268292682926</v>
          </cell>
          <cell r="AE81">
            <v>59.771024390243902</v>
          </cell>
          <cell r="AF81">
            <v>60.334853658536595</v>
          </cell>
          <cell r="AG81">
            <v>60.769780487804887</v>
          </cell>
          <cell r="AH81">
            <v>61.070365853658551</v>
          </cell>
          <cell r="AI81">
            <v>61.240146341463422</v>
          </cell>
          <cell r="AJ81">
            <v>61.291682926829274</v>
          </cell>
          <cell r="AK81">
            <v>61.254512195121961</v>
          </cell>
          <cell r="AL81">
            <v>61.156682926829276</v>
          </cell>
          <cell r="AM81">
            <v>61.014195121951232</v>
          </cell>
          <cell r="AN81">
            <v>60.829146341463421</v>
          </cell>
          <cell r="AO81">
            <v>60.59209756097561</v>
          </cell>
          <cell r="AP81">
            <v>60.303024390243905</v>
          </cell>
          <cell r="AQ81">
            <v>59.976804878048782</v>
          </cell>
          <cell r="AR81">
            <v>59.64131707317074</v>
          </cell>
          <cell r="AS81">
            <v>59.339487804878054</v>
          </cell>
          <cell r="AT81">
            <v>59.116707317073178</v>
          </cell>
          <cell r="AU81">
            <v>59.002804878048785</v>
          </cell>
          <cell r="AV81">
            <v>59.019073170731716</v>
          </cell>
          <cell r="AW81">
            <v>59.173780487804883</v>
          </cell>
          <cell r="AX81">
            <v>59.468048780487813</v>
          </cell>
          <cell r="AY81">
            <v>59.887073170731711</v>
          </cell>
          <cell r="AZ81">
            <v>60.392780487804892</v>
          </cell>
          <cell r="BA81">
            <v>60.949195121951227</v>
          </cell>
          <cell r="BB81">
            <v>61.531463414634153</v>
          </cell>
          <cell r="BC81">
            <v>62.120829268292688</v>
          </cell>
          <cell r="BD81">
            <v>62.705097560975624</v>
          </cell>
          <cell r="BE81">
            <v>63.280731707317081</v>
          </cell>
          <cell r="BF81">
            <v>63.843585365853656</v>
          </cell>
          <cell r="BG81">
            <v>64.38339024390244</v>
          </cell>
        </row>
        <row r="82">
          <cell r="A82" t="str">
            <v>United Kingdom</v>
          </cell>
          <cell r="B82" t="str">
            <v>GBR</v>
          </cell>
          <cell r="C82" t="str">
            <v>Life expectancy at birth, total (years)</v>
          </cell>
          <cell r="D82" t="str">
            <v>SP.DYN.LE00.IN</v>
          </cell>
          <cell r="E82">
            <v>71.126829268292695</v>
          </cell>
          <cell r="F82">
            <v>70.878048780487816</v>
          </cell>
          <cell r="G82">
            <v>70.926829268292693</v>
          </cell>
          <cell r="H82">
            <v>70.826829268292698</v>
          </cell>
          <cell r="I82">
            <v>71.62439024390244</v>
          </cell>
          <cell r="J82">
            <v>71.62439024390244</v>
          </cell>
          <cell r="K82">
            <v>71.573170731707322</v>
          </cell>
          <cell r="L82">
            <v>72.12439024390244</v>
          </cell>
          <cell r="M82">
            <v>71.724390243902462</v>
          </cell>
          <cell r="N82">
            <v>71.721951219512206</v>
          </cell>
          <cell r="O82">
            <v>71.973170731707327</v>
          </cell>
          <cell r="P82">
            <v>72.273170731707339</v>
          </cell>
          <cell r="Q82">
            <v>72.12439024390244</v>
          </cell>
          <cell r="R82">
            <v>72.324390243902442</v>
          </cell>
          <cell r="S82">
            <v>72.524390243902445</v>
          </cell>
          <cell r="T82">
            <v>72.724390243902448</v>
          </cell>
          <cell r="U82">
            <v>72.775609756097566</v>
          </cell>
          <cell r="V82">
            <v>73.224390243902448</v>
          </cell>
          <cell r="W82">
            <v>73.175609756097558</v>
          </cell>
          <cell r="X82">
            <v>73.275609756097566</v>
          </cell>
          <cell r="Y82">
            <v>73.675609756097572</v>
          </cell>
          <cell r="Z82">
            <v>74.026829268292687</v>
          </cell>
          <cell r="AA82">
            <v>74.178048780487813</v>
          </cell>
          <cell r="AB82">
            <v>74.378048780487816</v>
          </cell>
          <cell r="AC82">
            <v>74.778048780487822</v>
          </cell>
          <cell r="AD82">
            <v>74.629268292682937</v>
          </cell>
          <cell r="AE82">
            <v>74.929268292682949</v>
          </cell>
          <cell r="AF82">
            <v>75.280487804878049</v>
          </cell>
          <cell r="AG82">
            <v>75.380487804878058</v>
          </cell>
          <cell r="AH82">
            <v>75.582926829268317</v>
          </cell>
          <cell r="AI82">
            <v>75.880487804878058</v>
          </cell>
          <cell r="AJ82">
            <v>76.082926829268317</v>
          </cell>
          <cell r="AK82">
            <v>76.434146341463418</v>
          </cell>
          <cell r="AL82">
            <v>76.385365853658527</v>
          </cell>
          <cell r="AM82">
            <v>76.885365853658541</v>
          </cell>
          <cell r="AN82">
            <v>76.836585365853665</v>
          </cell>
          <cell r="AO82">
            <v>77.087804878048786</v>
          </cell>
          <cell r="AP82">
            <v>77.210975609756119</v>
          </cell>
          <cell r="AQ82">
            <v>77.190243902439036</v>
          </cell>
          <cell r="AR82">
            <v>77.390243902439039</v>
          </cell>
          <cell r="AS82">
            <v>77.741463414634154</v>
          </cell>
          <cell r="AT82">
            <v>77.992682926829275</v>
          </cell>
          <cell r="AU82">
            <v>78.143902439024387</v>
          </cell>
          <cell r="AV82">
            <v>78.44634146341464</v>
          </cell>
          <cell r="AW82">
            <v>78.746341463414637</v>
          </cell>
          <cell r="AX82">
            <v>79.048780487804891</v>
          </cell>
          <cell r="AY82">
            <v>79.248780487804893</v>
          </cell>
          <cell r="AZ82">
            <v>79.448780487804882</v>
          </cell>
          <cell r="BA82">
            <v>79.599999999999994</v>
          </cell>
          <cell r="BB82">
            <v>80.051219512195118</v>
          </cell>
          <cell r="BC82">
            <v>80.402439024390247</v>
          </cell>
          <cell r="BD82">
            <v>80.951219512195124</v>
          </cell>
          <cell r="BE82">
            <v>80.904878048780489</v>
          </cell>
          <cell r="BF82">
            <v>81.004878048780498</v>
          </cell>
          <cell r="BG82">
            <v>81.05609756097563</v>
          </cell>
        </row>
        <row r="83">
          <cell r="A83" t="str">
            <v>Georgia</v>
          </cell>
          <cell r="B83" t="str">
            <v>GEO</v>
          </cell>
          <cell r="C83" t="str">
            <v>Life expectancy at birth, total (years)</v>
          </cell>
          <cell r="D83" t="str">
            <v>SP.DYN.LE00.IN</v>
          </cell>
          <cell r="E83">
            <v>63.431853658536596</v>
          </cell>
          <cell r="F83">
            <v>63.831853658536588</v>
          </cell>
          <cell r="G83">
            <v>64.234341463414651</v>
          </cell>
          <cell r="H83">
            <v>64.638829268292696</v>
          </cell>
          <cell r="I83">
            <v>65.041804878048794</v>
          </cell>
          <cell r="J83">
            <v>65.436780487804882</v>
          </cell>
          <cell r="K83">
            <v>65.818756097560978</v>
          </cell>
          <cell r="L83">
            <v>66.182243902439041</v>
          </cell>
          <cell r="M83">
            <v>66.525731707317078</v>
          </cell>
          <cell r="N83">
            <v>66.84921951219512</v>
          </cell>
          <cell r="O83">
            <v>67.159219512195122</v>
          </cell>
          <cell r="P83">
            <v>67.46619512195123</v>
          </cell>
          <cell r="Q83">
            <v>67.777170731707315</v>
          </cell>
          <cell r="R83">
            <v>68.09112195121952</v>
          </cell>
          <cell r="S83">
            <v>68.402585365853668</v>
          </cell>
          <cell r="T83">
            <v>68.694560975609761</v>
          </cell>
          <cell r="U83">
            <v>68.943585365853664</v>
          </cell>
          <cell r="V83">
            <v>69.135658536585382</v>
          </cell>
          <cell r="W83">
            <v>69.266292682926832</v>
          </cell>
          <cell r="X83">
            <v>69.339487804878061</v>
          </cell>
          <cell r="Y83">
            <v>69.376243902439043</v>
          </cell>
          <cell r="Z83">
            <v>69.404024390243919</v>
          </cell>
          <cell r="AA83">
            <v>69.449292682926853</v>
          </cell>
          <cell r="AB83">
            <v>69.528048780487808</v>
          </cell>
          <cell r="AC83">
            <v>69.64124390243903</v>
          </cell>
          <cell r="AD83">
            <v>69.7748536585366</v>
          </cell>
          <cell r="AE83">
            <v>69.900804878048788</v>
          </cell>
          <cell r="AF83">
            <v>69.992634146341473</v>
          </cell>
          <cell r="AG83">
            <v>70.035341463414639</v>
          </cell>
          <cell r="AH83">
            <v>70.032463414634151</v>
          </cell>
          <cell r="AI83">
            <v>69.99960975609757</v>
          </cell>
          <cell r="AJ83">
            <v>69.960829268292684</v>
          </cell>
          <cell r="AK83">
            <v>69.947731707317089</v>
          </cell>
          <cell r="AL83">
            <v>69.982341463414642</v>
          </cell>
          <cell r="AM83">
            <v>70.075682926829273</v>
          </cell>
          <cell r="AN83">
            <v>70.232731707317086</v>
          </cell>
          <cell r="AO83">
            <v>70.451951219512196</v>
          </cell>
          <cell r="AP83">
            <v>70.714731707317071</v>
          </cell>
          <cell r="AQ83">
            <v>71.003512195121971</v>
          </cell>
          <cell r="AR83">
            <v>71.307219512195132</v>
          </cell>
          <cell r="AS83">
            <v>71.6158292682927</v>
          </cell>
          <cell r="AT83">
            <v>71.918268292682939</v>
          </cell>
          <cell r="AU83">
            <v>72.211073170731723</v>
          </cell>
          <cell r="AV83">
            <v>72.490243902439033</v>
          </cell>
          <cell r="AW83">
            <v>72.75029268292684</v>
          </cell>
          <cell r="AX83">
            <v>72.990243902439033</v>
          </cell>
          <cell r="AY83">
            <v>73.212146341463423</v>
          </cell>
          <cell r="AZ83">
            <v>73.421024390243915</v>
          </cell>
          <cell r="BA83">
            <v>73.621439024390241</v>
          </cell>
          <cell r="BB83">
            <v>73.815414634146336</v>
          </cell>
          <cell r="BC83">
            <v>74.002439024390242</v>
          </cell>
          <cell r="BD83">
            <v>74.182048780487818</v>
          </cell>
          <cell r="BE83">
            <v>74.352707317073168</v>
          </cell>
          <cell r="BF83">
            <v>74.513902439024392</v>
          </cell>
          <cell r="BG83">
            <v>74.668634146341461</v>
          </cell>
        </row>
        <row r="84">
          <cell r="A84" t="str">
            <v>Ghana</v>
          </cell>
          <cell r="B84" t="str">
            <v>GHA</v>
          </cell>
          <cell r="C84" t="str">
            <v>Life expectancy at birth, total (years)</v>
          </cell>
          <cell r="D84" t="str">
            <v>SP.DYN.LE00.IN</v>
          </cell>
          <cell r="E84">
            <v>45.83146341463415</v>
          </cell>
          <cell r="F84">
            <v>46.266707317073184</v>
          </cell>
          <cell r="G84">
            <v>46.682536585365852</v>
          </cell>
          <cell r="H84">
            <v>47.078439024390242</v>
          </cell>
          <cell r="I84">
            <v>47.453365853658546</v>
          </cell>
          <cell r="J84">
            <v>47.807634146341471</v>
          </cell>
          <cell r="K84">
            <v>48.140975609756097</v>
          </cell>
          <cell r="L84">
            <v>48.45524390243903</v>
          </cell>
          <cell r="M84">
            <v>48.756414634146346</v>
          </cell>
          <cell r="N84">
            <v>49.048073170731712</v>
          </cell>
          <cell r="O84">
            <v>49.3349756097561</v>
          </cell>
          <cell r="P84">
            <v>49.621951219512198</v>
          </cell>
          <cell r="Q84">
            <v>49.912292682926832</v>
          </cell>
          <cell r="R84">
            <v>50.207292682926834</v>
          </cell>
          <cell r="S84">
            <v>50.509512195121957</v>
          </cell>
          <cell r="T84">
            <v>50.813951219512198</v>
          </cell>
          <cell r="U84">
            <v>51.115463414634149</v>
          </cell>
          <cell r="V84">
            <v>51.40982926829269</v>
          </cell>
          <cell r="W84">
            <v>51.697292682926843</v>
          </cell>
          <cell r="X84">
            <v>51.981780487804883</v>
          </cell>
          <cell r="Y84">
            <v>52.271780487804882</v>
          </cell>
          <cell r="Z84">
            <v>52.578317073170737</v>
          </cell>
          <cell r="AA84">
            <v>52.910439024390243</v>
          </cell>
          <cell r="AB84">
            <v>53.273682926829274</v>
          </cell>
          <cell r="AC84">
            <v>53.670487804878057</v>
          </cell>
          <cell r="AD84">
            <v>54.10970731707318</v>
          </cell>
          <cell r="AE84">
            <v>54.602682926829267</v>
          </cell>
          <cell r="AF84">
            <v>55.137317073170735</v>
          </cell>
          <cell r="AG84">
            <v>55.693634146341473</v>
          </cell>
          <cell r="AH84">
            <v>56.247170731707328</v>
          </cell>
          <cell r="AI84">
            <v>56.751634146341473</v>
          </cell>
          <cell r="AJ84">
            <v>57.157268292682936</v>
          </cell>
          <cell r="AK84">
            <v>57.436780487804874</v>
          </cell>
          <cell r="AL84">
            <v>57.579804878048783</v>
          </cell>
          <cell r="AM84">
            <v>57.594829268292692</v>
          </cell>
          <cell r="AN84">
            <v>57.502707317073174</v>
          </cell>
          <cell r="AO84">
            <v>57.340780487804885</v>
          </cell>
          <cell r="AP84">
            <v>57.164243902439033</v>
          </cell>
          <cell r="AQ84">
            <v>57.023926829268291</v>
          </cell>
          <cell r="AR84">
            <v>56.953707317073174</v>
          </cell>
          <cell r="AS84">
            <v>56.98709756097562</v>
          </cell>
          <cell r="AT84">
            <v>57.147609756097566</v>
          </cell>
          <cell r="AU84">
            <v>57.420439024390248</v>
          </cell>
          <cell r="AV84">
            <v>57.785170731707318</v>
          </cell>
          <cell r="AW84">
            <v>58.222365853658545</v>
          </cell>
          <cell r="AX84">
            <v>58.701048780487817</v>
          </cell>
          <cell r="AY84">
            <v>59.184219512195128</v>
          </cell>
          <cell r="AZ84">
            <v>59.63585365853659</v>
          </cell>
          <cell r="BA84">
            <v>60.030414634146346</v>
          </cell>
          <cell r="BB84">
            <v>60.355463414634151</v>
          </cell>
          <cell r="BC84">
            <v>60.609975609756106</v>
          </cell>
          <cell r="BD84">
            <v>60.808000000000007</v>
          </cell>
          <cell r="BE84">
            <v>60.977024390243912</v>
          </cell>
          <cell r="BF84">
            <v>61.142073170731713</v>
          </cell>
          <cell r="BG84">
            <v>61.311634146341468</v>
          </cell>
        </row>
        <row r="85">
          <cell r="A85" t="str">
            <v>Guinea</v>
          </cell>
          <cell r="B85" t="str">
            <v>GIN</v>
          </cell>
          <cell r="C85" t="str">
            <v>Life expectancy at birth, total (years)</v>
          </cell>
          <cell r="D85" t="str">
            <v>SP.DYN.LE00.IN</v>
          </cell>
          <cell r="E85">
            <v>34.88639024390244</v>
          </cell>
          <cell r="F85">
            <v>35.081121951219515</v>
          </cell>
          <cell r="G85">
            <v>35.260390243902442</v>
          </cell>
          <cell r="H85">
            <v>35.425170731707318</v>
          </cell>
          <cell r="I85">
            <v>35.580926829268293</v>
          </cell>
          <cell r="J85">
            <v>35.731609756097562</v>
          </cell>
          <cell r="K85">
            <v>35.881609756097561</v>
          </cell>
          <cell r="L85">
            <v>36.03843902439025</v>
          </cell>
          <cell r="M85">
            <v>36.211585365853665</v>
          </cell>
          <cell r="N85">
            <v>36.410073170731707</v>
          </cell>
          <cell r="O85">
            <v>36.643487804878056</v>
          </cell>
          <cell r="P85">
            <v>36.920439024390248</v>
          </cell>
          <cell r="Q85">
            <v>37.242000000000004</v>
          </cell>
          <cell r="R85">
            <v>37.609243902439026</v>
          </cell>
          <cell r="S85">
            <v>38.024682926829279</v>
          </cell>
          <cell r="T85">
            <v>38.483268292682929</v>
          </cell>
          <cell r="U85">
            <v>38.976951219512195</v>
          </cell>
          <cell r="V85">
            <v>39.499634146341471</v>
          </cell>
          <cell r="W85">
            <v>40.050268292682929</v>
          </cell>
          <cell r="X85">
            <v>40.630804878048785</v>
          </cell>
          <cell r="Y85">
            <v>41.258780487804884</v>
          </cell>
          <cell r="Z85">
            <v>41.95570731707317</v>
          </cell>
          <cell r="AA85">
            <v>42.731170731707323</v>
          </cell>
          <cell r="AB85">
            <v>43.583195121951228</v>
          </cell>
          <cell r="AC85">
            <v>44.496365853658538</v>
          </cell>
          <cell r="AD85">
            <v>45.454731707317073</v>
          </cell>
          <cell r="AE85">
            <v>46.435341463414645</v>
          </cell>
          <cell r="AF85">
            <v>47.40519512195123</v>
          </cell>
          <cell r="AG85">
            <v>48.329317073170735</v>
          </cell>
          <cell r="AH85">
            <v>49.178195121951227</v>
          </cell>
          <cell r="AI85">
            <v>49.918853658536591</v>
          </cell>
          <cell r="AJ85">
            <v>50.527341463414643</v>
          </cell>
          <cell r="AK85">
            <v>51.004097560975616</v>
          </cell>
          <cell r="AL85">
            <v>51.355536585365861</v>
          </cell>
          <cell r="AM85">
            <v>51.587585365853663</v>
          </cell>
          <cell r="AN85">
            <v>51.699682926829276</v>
          </cell>
          <cell r="AO85">
            <v>51.697804878048785</v>
          </cell>
          <cell r="AP85">
            <v>51.609341463414637</v>
          </cell>
          <cell r="AQ85">
            <v>51.475170731707323</v>
          </cell>
          <cell r="AR85">
            <v>51.335634146341476</v>
          </cell>
          <cell r="AS85">
            <v>51.242902439024405</v>
          </cell>
          <cell r="AT85">
            <v>51.246195121951224</v>
          </cell>
          <cell r="AU85">
            <v>51.372414634146345</v>
          </cell>
          <cell r="AV85">
            <v>51.635146341463425</v>
          </cell>
          <cell r="AW85">
            <v>52.041073170731714</v>
          </cell>
          <cell r="AX85">
            <v>52.586609756097566</v>
          </cell>
          <cell r="AY85">
            <v>53.254756097560978</v>
          </cell>
          <cell r="AZ85">
            <v>53.999487804878051</v>
          </cell>
          <cell r="BA85">
            <v>54.77758536585366</v>
          </cell>
          <cell r="BB85">
            <v>55.556146341463425</v>
          </cell>
          <cell r="BC85">
            <v>56.305048780487816</v>
          </cell>
          <cell r="BD85">
            <v>57.000536585365857</v>
          </cell>
          <cell r="BE85">
            <v>57.637634146341469</v>
          </cell>
          <cell r="BF85">
            <v>58.216487804878049</v>
          </cell>
          <cell r="BG85">
            <v>58.733439024390243</v>
          </cell>
        </row>
        <row r="86">
          <cell r="A86" t="str">
            <v>Gambia, The</v>
          </cell>
          <cell r="B86" t="str">
            <v>GMB</v>
          </cell>
          <cell r="C86" t="str">
            <v>Life expectancy at birth, total (years)</v>
          </cell>
          <cell r="D86" t="str">
            <v>SP.DYN.LE00.IN</v>
          </cell>
          <cell r="E86">
            <v>32.042219512195125</v>
          </cell>
          <cell r="F86">
            <v>32.325634146341464</v>
          </cell>
          <cell r="G86">
            <v>32.661097560975612</v>
          </cell>
          <cell r="H86">
            <v>33.062097560975609</v>
          </cell>
          <cell r="I86">
            <v>33.537634146341468</v>
          </cell>
          <cell r="J86">
            <v>34.093195121951226</v>
          </cell>
          <cell r="K86">
            <v>34.732243902439023</v>
          </cell>
          <cell r="L86">
            <v>35.44326829268293</v>
          </cell>
          <cell r="M86">
            <v>36.211243902439023</v>
          </cell>
          <cell r="N86">
            <v>37.024170731707322</v>
          </cell>
          <cell r="O86">
            <v>37.870560975609756</v>
          </cell>
          <cell r="P86">
            <v>38.73741463414634</v>
          </cell>
          <cell r="Q86">
            <v>39.61375609756098</v>
          </cell>
          <cell r="R86">
            <v>40.490121951219514</v>
          </cell>
          <cell r="S86">
            <v>41.356975609756105</v>
          </cell>
          <cell r="T86">
            <v>42.210365853658537</v>
          </cell>
          <cell r="U86">
            <v>43.05326829268293</v>
          </cell>
          <cell r="V86">
            <v>43.888682926829276</v>
          </cell>
          <cell r="W86">
            <v>44.72009756097561</v>
          </cell>
          <cell r="X86">
            <v>45.54202439024391</v>
          </cell>
          <cell r="Y86">
            <v>46.350951219512204</v>
          </cell>
          <cell r="Z86">
            <v>47.146878048780501</v>
          </cell>
          <cell r="AA86">
            <v>47.922292682926837</v>
          </cell>
          <cell r="AB86">
            <v>48.668707317073171</v>
          </cell>
          <cell r="AC86">
            <v>49.377121951219515</v>
          </cell>
          <cell r="AD86">
            <v>50.031048780487808</v>
          </cell>
          <cell r="AE86">
            <v>50.613000000000007</v>
          </cell>
          <cell r="AF86">
            <v>51.118463414634149</v>
          </cell>
          <cell r="AG86">
            <v>51.548463414634156</v>
          </cell>
          <cell r="AH86">
            <v>51.910463414634151</v>
          </cell>
          <cell r="AI86">
            <v>52.214000000000006</v>
          </cell>
          <cell r="AJ86">
            <v>52.473975609756103</v>
          </cell>
          <cell r="AK86">
            <v>52.711439024390245</v>
          </cell>
          <cell r="AL86">
            <v>52.948853658536592</v>
          </cell>
          <cell r="AM86">
            <v>53.20278048780488</v>
          </cell>
          <cell r="AN86">
            <v>53.490804878048785</v>
          </cell>
          <cell r="AO86">
            <v>53.828024390243911</v>
          </cell>
          <cell r="AP86">
            <v>54.210487804878056</v>
          </cell>
          <cell r="AQ86">
            <v>54.633707317073174</v>
          </cell>
          <cell r="AR86">
            <v>55.091609756097569</v>
          </cell>
          <cell r="AS86">
            <v>55.576073170731711</v>
          </cell>
          <cell r="AT86">
            <v>56.073414634146346</v>
          </cell>
          <cell r="AU86">
            <v>56.567512195121957</v>
          </cell>
          <cell r="AV86">
            <v>57.042243902439026</v>
          </cell>
          <cell r="AW86">
            <v>57.487097560975613</v>
          </cell>
          <cell r="AX86">
            <v>57.892097560975614</v>
          </cell>
          <cell r="AY86">
            <v>58.250829268292684</v>
          </cell>
          <cell r="AZ86">
            <v>58.569439024390249</v>
          </cell>
          <cell r="BA86">
            <v>58.853073170731712</v>
          </cell>
          <cell r="BB86">
            <v>59.107780487804888</v>
          </cell>
          <cell r="BC86">
            <v>59.340609756097571</v>
          </cell>
          <cell r="BD86">
            <v>59.560585365853662</v>
          </cell>
          <cell r="BE86">
            <v>59.778146341463426</v>
          </cell>
          <cell r="BF86">
            <v>59.999268292682935</v>
          </cell>
          <cell r="BG86">
            <v>60.228439024390248</v>
          </cell>
        </row>
        <row r="87">
          <cell r="A87" t="str">
            <v>Guinea-Bissau</v>
          </cell>
          <cell r="B87" t="str">
            <v>GNB</v>
          </cell>
          <cell r="C87" t="str">
            <v>Life expectancy at birth, total (years)</v>
          </cell>
          <cell r="D87" t="str">
            <v>SP.DYN.LE00.IN</v>
          </cell>
          <cell r="E87">
            <v>37.84043902439025</v>
          </cell>
          <cell r="F87">
            <v>38.143292682926827</v>
          </cell>
          <cell r="G87">
            <v>38.467219512195122</v>
          </cell>
          <cell r="H87">
            <v>38.813707317073174</v>
          </cell>
          <cell r="I87">
            <v>39.181268292682923</v>
          </cell>
          <cell r="J87">
            <v>39.56587804878049</v>
          </cell>
          <cell r="K87">
            <v>39.960024390243902</v>
          </cell>
          <cell r="L87">
            <v>40.35717073170732</v>
          </cell>
          <cell r="M87">
            <v>40.750853658536592</v>
          </cell>
          <cell r="N87">
            <v>41.139512195121952</v>
          </cell>
          <cell r="O87">
            <v>41.521682926829271</v>
          </cell>
          <cell r="P87">
            <v>41.899902439024395</v>
          </cell>
          <cell r="Q87">
            <v>42.279170731707325</v>
          </cell>
          <cell r="R87">
            <v>42.662463414634153</v>
          </cell>
          <cell r="S87">
            <v>43.051682926829272</v>
          </cell>
          <cell r="T87">
            <v>43.44873170731708</v>
          </cell>
          <cell r="U87">
            <v>43.856926829268296</v>
          </cell>
          <cell r="V87">
            <v>44.273195121951225</v>
          </cell>
          <cell r="W87">
            <v>44.696024390243899</v>
          </cell>
          <cell r="X87">
            <v>45.120463414634152</v>
          </cell>
          <cell r="Y87">
            <v>45.538609756097564</v>
          </cell>
          <cell r="Z87">
            <v>45.943634146341466</v>
          </cell>
          <cell r="AA87">
            <v>46.32973170731708</v>
          </cell>
          <cell r="AB87">
            <v>46.69453658536586</v>
          </cell>
          <cell r="AC87">
            <v>47.03963414634147</v>
          </cell>
          <cell r="AD87">
            <v>47.37</v>
          </cell>
          <cell r="AE87">
            <v>47.698024390243908</v>
          </cell>
          <cell r="AF87">
            <v>48.03012195121952</v>
          </cell>
          <cell r="AG87">
            <v>48.372731707317072</v>
          </cell>
          <cell r="AH87">
            <v>48.722926829268296</v>
          </cell>
          <cell r="AI87">
            <v>49.076317073170742</v>
          </cell>
          <cell r="AJ87">
            <v>49.423536585365859</v>
          </cell>
          <cell r="AK87">
            <v>49.751731707317077</v>
          </cell>
          <cell r="AL87">
            <v>50.054048780487811</v>
          </cell>
          <cell r="AM87">
            <v>50.327024390243906</v>
          </cell>
          <cell r="AN87">
            <v>50.567853658536585</v>
          </cell>
          <cell r="AO87">
            <v>50.777243902439032</v>
          </cell>
          <cell r="AP87">
            <v>50.962097560975607</v>
          </cell>
          <cell r="AQ87">
            <v>51.130634146341471</v>
          </cell>
          <cell r="AR87">
            <v>51.290463414634154</v>
          </cell>
          <cell r="AS87">
            <v>51.445439024390247</v>
          </cell>
          <cell r="AT87">
            <v>51.601853658536591</v>
          </cell>
          <cell r="AU87">
            <v>51.763707317073177</v>
          </cell>
          <cell r="AV87">
            <v>51.936780487804882</v>
          </cell>
          <cell r="AW87">
            <v>52.126048780487814</v>
          </cell>
          <cell r="AX87">
            <v>52.339292682926839</v>
          </cell>
          <cell r="AY87">
            <v>52.582536585365858</v>
          </cell>
          <cell r="AZ87">
            <v>52.855463414634151</v>
          </cell>
          <cell r="BA87">
            <v>53.154731707317083</v>
          </cell>
          <cell r="BB87">
            <v>53.476634146341475</v>
          </cell>
          <cell r="BC87">
            <v>53.814365853658543</v>
          </cell>
          <cell r="BD87">
            <v>54.159414634146351</v>
          </cell>
          <cell r="BE87">
            <v>54.503512195121957</v>
          </cell>
          <cell r="BF87">
            <v>54.838414634146353</v>
          </cell>
          <cell r="BG87">
            <v>55.160048780487813</v>
          </cell>
        </row>
        <row r="88">
          <cell r="A88" t="str">
            <v>Equatorial Guinea</v>
          </cell>
          <cell r="B88" t="str">
            <v>GNQ</v>
          </cell>
          <cell r="C88" t="str">
            <v>Life expectancy at birth, total (years)</v>
          </cell>
          <cell r="D88" t="str">
            <v>SP.DYN.LE00.IN</v>
          </cell>
          <cell r="E88">
            <v>36.733048780487806</v>
          </cell>
          <cell r="F88">
            <v>37.032487804878052</v>
          </cell>
          <cell r="G88">
            <v>37.332414634146346</v>
          </cell>
          <cell r="H88">
            <v>37.631829268292691</v>
          </cell>
          <cell r="I88">
            <v>37.931731707317077</v>
          </cell>
          <cell r="J88">
            <v>38.23163414634147</v>
          </cell>
          <cell r="K88">
            <v>38.531560975609757</v>
          </cell>
          <cell r="L88">
            <v>38.832048780487817</v>
          </cell>
          <cell r="M88">
            <v>39.133048780487812</v>
          </cell>
          <cell r="N88">
            <v>39.435585365853662</v>
          </cell>
          <cell r="O88">
            <v>39.731146341463415</v>
          </cell>
          <cell r="P88">
            <v>40.01370731707317</v>
          </cell>
          <cell r="Q88">
            <v>40.282731707317076</v>
          </cell>
          <cell r="R88">
            <v>40.545731707317081</v>
          </cell>
          <cell r="S88">
            <v>40.813682926829266</v>
          </cell>
          <cell r="T88">
            <v>41.117073170731707</v>
          </cell>
          <cell r="U88">
            <v>41.487878048780495</v>
          </cell>
          <cell r="V88">
            <v>41.942121951219519</v>
          </cell>
          <cell r="W88">
            <v>42.483829268292688</v>
          </cell>
          <cell r="X88">
            <v>43.09951219512196</v>
          </cell>
          <cell r="Y88">
            <v>43.759219512195124</v>
          </cell>
          <cell r="Z88">
            <v>44.42</v>
          </cell>
          <cell r="AA88">
            <v>45.039365853658545</v>
          </cell>
          <cell r="AB88">
            <v>45.589341463414648</v>
          </cell>
          <cell r="AC88">
            <v>46.058902439024394</v>
          </cell>
          <cell r="AD88">
            <v>46.454024390243909</v>
          </cell>
          <cell r="AE88">
            <v>46.794658536585374</v>
          </cell>
          <cell r="AF88">
            <v>47.116731707317079</v>
          </cell>
          <cell r="AG88">
            <v>47.449219512195128</v>
          </cell>
          <cell r="AH88">
            <v>47.804146341463422</v>
          </cell>
          <cell r="AI88">
            <v>48.189536585365857</v>
          </cell>
          <cell r="AJ88">
            <v>48.6059512195122</v>
          </cell>
          <cell r="AK88">
            <v>49.04143902439025</v>
          </cell>
          <cell r="AL88">
            <v>49.48356097560977</v>
          </cell>
          <cell r="AM88">
            <v>49.925365853658548</v>
          </cell>
          <cell r="AN88">
            <v>50.354878048780492</v>
          </cell>
          <cell r="AO88">
            <v>50.761634146341471</v>
          </cell>
          <cell r="AP88">
            <v>51.139585365853662</v>
          </cell>
          <cell r="AQ88">
            <v>51.488195121951229</v>
          </cell>
          <cell r="AR88">
            <v>51.808902439024394</v>
          </cell>
          <cell r="AS88">
            <v>52.108634146341466</v>
          </cell>
          <cell r="AT88">
            <v>52.39680487804879</v>
          </cell>
          <cell r="AU88">
            <v>52.686341463414642</v>
          </cell>
          <cell r="AV88">
            <v>52.989682926829275</v>
          </cell>
          <cell r="AW88">
            <v>53.315780487804879</v>
          </cell>
          <cell r="AX88">
            <v>53.674585365853666</v>
          </cell>
          <cell r="AY88">
            <v>54.07658536585366</v>
          </cell>
          <cell r="AZ88">
            <v>54.516317073170732</v>
          </cell>
          <cell r="BA88">
            <v>54.986317073170731</v>
          </cell>
          <cell r="BB88">
            <v>55.477195121951226</v>
          </cell>
          <cell r="BC88">
            <v>55.971000000000011</v>
          </cell>
          <cell r="BD88">
            <v>56.446829268292689</v>
          </cell>
          <cell r="BE88">
            <v>56.890268292682933</v>
          </cell>
          <cell r="BF88">
            <v>57.29082926829269</v>
          </cell>
          <cell r="BG88">
            <v>57.647048780487815</v>
          </cell>
        </row>
        <row r="89">
          <cell r="A89" t="str">
            <v>Greece</v>
          </cell>
          <cell r="B89" t="str">
            <v>GRC</v>
          </cell>
          <cell r="C89" t="str">
            <v>Life expectancy at birth, total (years)</v>
          </cell>
          <cell r="D89" t="str">
            <v>SP.DYN.LE00.IN</v>
          </cell>
          <cell r="E89">
            <v>68.163902439024397</v>
          </cell>
          <cell r="F89">
            <v>68.54863414634147</v>
          </cell>
          <cell r="G89">
            <v>68.892268292682928</v>
          </cell>
          <cell r="H89">
            <v>69.185707317073167</v>
          </cell>
          <cell r="I89">
            <v>69.429439024390248</v>
          </cell>
          <cell r="J89">
            <v>69.638000000000005</v>
          </cell>
          <cell r="K89">
            <v>69.837463414634144</v>
          </cell>
          <cell r="L89">
            <v>70.052463414634161</v>
          </cell>
          <cell r="M89">
            <v>70.302560975609765</v>
          </cell>
          <cell r="N89">
            <v>70.589292682926839</v>
          </cell>
          <cell r="O89">
            <v>70.903634146341474</v>
          </cell>
          <cell r="P89">
            <v>71.226560975609772</v>
          </cell>
          <cell r="Q89">
            <v>71.534999999999997</v>
          </cell>
          <cell r="R89">
            <v>71.814853658536592</v>
          </cell>
          <cell r="S89">
            <v>72.064634146341476</v>
          </cell>
          <cell r="T89">
            <v>72.293707317073185</v>
          </cell>
          <cell r="U89">
            <v>72.519560975609764</v>
          </cell>
          <cell r="V89">
            <v>72.761658536585372</v>
          </cell>
          <cell r="W89">
            <v>73.031073170731716</v>
          </cell>
          <cell r="X89">
            <v>73.329365853658544</v>
          </cell>
          <cell r="Y89">
            <v>73.647146341463426</v>
          </cell>
          <cell r="Z89">
            <v>73.969487804878057</v>
          </cell>
          <cell r="AA89">
            <v>74.2780243902439</v>
          </cell>
          <cell r="AB89">
            <v>74.5648780487805</v>
          </cell>
          <cell r="AC89">
            <v>74.827170731707326</v>
          </cell>
          <cell r="AD89">
            <v>75.076560975609766</v>
          </cell>
          <cell r="AE89">
            <v>75.330219512195129</v>
          </cell>
          <cell r="AF89">
            <v>75.602634146341487</v>
          </cell>
          <cell r="AG89">
            <v>75.900658536585368</v>
          </cell>
          <cell r="AH89">
            <v>76.687804878048794</v>
          </cell>
          <cell r="AI89">
            <v>76.939024390243915</v>
          </cell>
          <cell r="AJ89">
            <v>77.136585365853662</v>
          </cell>
          <cell r="AK89">
            <v>77.3829268292683</v>
          </cell>
          <cell r="AL89">
            <v>77.390243902439039</v>
          </cell>
          <cell r="AM89">
            <v>77.639024390243918</v>
          </cell>
          <cell r="AN89">
            <v>77.585365853658544</v>
          </cell>
          <cell r="AO89">
            <v>77.685365853658539</v>
          </cell>
          <cell r="AP89">
            <v>78.136585365853662</v>
          </cell>
          <cell r="AQ89">
            <v>77.839024390243921</v>
          </cell>
          <cell r="AR89">
            <v>77.987804878048792</v>
          </cell>
          <cell r="AS89">
            <v>77.887804878048797</v>
          </cell>
          <cell r="AT89">
            <v>78.387804878048783</v>
          </cell>
          <cell r="AU89">
            <v>78.641463414634146</v>
          </cell>
          <cell r="AV89">
            <v>78.841463414634148</v>
          </cell>
          <cell r="AW89">
            <v>79.039024390243895</v>
          </cell>
          <cell r="AX89">
            <v>79.239024390243912</v>
          </cell>
          <cell r="AY89">
            <v>79.439024390243915</v>
          </cell>
          <cell r="AZ89">
            <v>79.439024390243915</v>
          </cell>
          <cell r="BA89">
            <v>79.939024390243915</v>
          </cell>
          <cell r="BB89">
            <v>80.18780487804878</v>
          </cell>
          <cell r="BC89">
            <v>80.387804878048797</v>
          </cell>
          <cell r="BD89">
            <v>80.731707317073173</v>
          </cell>
          <cell r="BE89">
            <v>80.634146341463421</v>
          </cell>
          <cell r="BF89">
            <v>81.285365853658533</v>
          </cell>
          <cell r="BG89">
            <v>81.285365853658533</v>
          </cell>
        </row>
        <row r="90">
          <cell r="A90" t="str">
            <v>Grenada</v>
          </cell>
          <cell r="B90" t="str">
            <v>GRD</v>
          </cell>
          <cell r="C90" t="str">
            <v>Life expectancy at birth, total (years)</v>
          </cell>
          <cell r="D90" t="str">
            <v>SP.DYN.LE00.IN</v>
          </cell>
          <cell r="E90">
            <v>59.8159268292683</v>
          </cell>
          <cell r="F90">
            <v>60.249512195121959</v>
          </cell>
          <cell r="G90">
            <v>60.67009756097562</v>
          </cell>
          <cell r="H90">
            <v>61.076682926829271</v>
          </cell>
          <cell r="I90">
            <v>61.471268292682929</v>
          </cell>
          <cell r="J90">
            <v>61.853341463414644</v>
          </cell>
          <cell r="K90">
            <v>62.222926829268303</v>
          </cell>
          <cell r="L90">
            <v>62.581024390243911</v>
          </cell>
          <cell r="M90">
            <v>62.926634146341463</v>
          </cell>
          <cell r="N90">
            <v>63.262243902439032</v>
          </cell>
          <cell r="O90">
            <v>63.587878048780482</v>
          </cell>
          <cell r="P90">
            <v>63.903512195121962</v>
          </cell>
          <cell r="Q90">
            <v>64.209658536585366</v>
          </cell>
          <cell r="R90">
            <v>64.507829268292696</v>
          </cell>
          <cell r="S90">
            <v>64.797000000000011</v>
          </cell>
          <cell r="T90">
            <v>65.079170731707336</v>
          </cell>
          <cell r="U90">
            <v>65.353365853658545</v>
          </cell>
          <cell r="V90">
            <v>65.618560975609768</v>
          </cell>
          <cell r="W90">
            <v>65.876756097560985</v>
          </cell>
          <cell r="X90">
            <v>66.126951219512193</v>
          </cell>
          <cell r="Y90">
            <v>66.369658536585362</v>
          </cell>
          <cell r="Z90">
            <v>66.605878048780497</v>
          </cell>
          <cell r="AA90">
            <v>66.83558536585366</v>
          </cell>
          <cell r="AB90">
            <v>67.05980487804878</v>
          </cell>
          <cell r="AC90">
            <v>67.278024390243914</v>
          </cell>
          <cell r="AD90">
            <v>67.490756097560975</v>
          </cell>
          <cell r="AE90">
            <v>67.698487804878056</v>
          </cell>
          <cell r="AF90">
            <v>67.900731707317092</v>
          </cell>
          <cell r="AG90">
            <v>68.097487804878057</v>
          </cell>
          <cell r="AH90">
            <v>68.289756097560982</v>
          </cell>
          <cell r="AI90">
            <v>68.475024390243917</v>
          </cell>
          <cell r="AJ90">
            <v>68.653804878048788</v>
          </cell>
          <cell r="AK90">
            <v>68.825609756097563</v>
          </cell>
          <cell r="AL90">
            <v>68.991390243902444</v>
          </cell>
          <cell r="AM90">
            <v>69.154195121951219</v>
          </cell>
          <cell r="AN90">
            <v>69.317512195121964</v>
          </cell>
          <cell r="AO90">
            <v>69.486317073170738</v>
          </cell>
          <cell r="AP90">
            <v>69.66163414634147</v>
          </cell>
          <cell r="AQ90">
            <v>69.847463414634149</v>
          </cell>
          <cell r="AR90">
            <v>70.044292682926837</v>
          </cell>
          <cell r="AS90">
            <v>70.251609756097579</v>
          </cell>
          <cell r="AT90">
            <v>70.467926829268293</v>
          </cell>
          <cell r="AU90">
            <v>70.690731707317084</v>
          </cell>
          <cell r="AV90">
            <v>70.916024390243919</v>
          </cell>
          <cell r="AW90">
            <v>71.142804878048779</v>
          </cell>
          <cell r="AX90">
            <v>71.372097560975604</v>
          </cell>
          <cell r="AY90">
            <v>71.605902439024405</v>
          </cell>
          <cell r="AZ90">
            <v>71.844756097560975</v>
          </cell>
          <cell r="BA90">
            <v>72.087146341463423</v>
          </cell>
          <cell r="BB90">
            <v>72.330073170731723</v>
          </cell>
          <cell r="BC90">
            <v>72.56751219512195</v>
          </cell>
          <cell r="BD90">
            <v>72.793414634146359</v>
          </cell>
          <cell r="BE90">
            <v>73.002268292682942</v>
          </cell>
          <cell r="BF90">
            <v>73.19356097560977</v>
          </cell>
          <cell r="BG90">
            <v>73.366317073170748</v>
          </cell>
        </row>
        <row r="91">
          <cell r="A91" t="str">
            <v>Greenland</v>
          </cell>
          <cell r="B91" t="str">
            <v>GRL</v>
          </cell>
          <cell r="C91" t="str">
            <v>Life expectancy at birth, total (years)</v>
          </cell>
          <cell r="D91" t="str">
            <v>SP.DYN.LE00.IN</v>
          </cell>
          <cell r="W91">
            <v>63.41463414634147</v>
          </cell>
          <cell r="X91">
            <v>63.9548780487805</v>
          </cell>
          <cell r="Y91">
            <v>63.449756097560986</v>
          </cell>
          <cell r="Z91">
            <v>63.074878048780484</v>
          </cell>
          <cell r="AA91">
            <v>63.192682926829285</v>
          </cell>
          <cell r="AB91">
            <v>63.3</v>
          </cell>
          <cell r="AC91">
            <v>63.466585365853668</v>
          </cell>
          <cell r="AD91">
            <v>63.833658536585375</v>
          </cell>
          <cell r="AE91">
            <v>64.248780487804879</v>
          </cell>
          <cell r="AF91">
            <v>64.654146341463417</v>
          </cell>
          <cell r="AG91">
            <v>64.582439024390254</v>
          </cell>
          <cell r="AH91">
            <v>64.667560975609774</v>
          </cell>
          <cell r="AI91">
            <v>65.068292682926824</v>
          </cell>
          <cell r="AJ91">
            <v>65.03170731707317</v>
          </cell>
          <cell r="AK91">
            <v>65.196097560975602</v>
          </cell>
          <cell r="AL91">
            <v>65.58536585365853</v>
          </cell>
          <cell r="AM91">
            <v>65.900975609756102</v>
          </cell>
          <cell r="AN91">
            <v>65.644146341463411</v>
          </cell>
          <cell r="AO91">
            <v>65.767317073170744</v>
          </cell>
          <cell r="AP91">
            <v>65.798048780487804</v>
          </cell>
          <cell r="AQ91">
            <v>66.157073170731721</v>
          </cell>
          <cell r="AR91">
            <v>66.403414634146358</v>
          </cell>
          <cell r="AS91">
            <v>66.963414634146346</v>
          </cell>
          <cell r="AT91">
            <v>67.607804878048782</v>
          </cell>
          <cell r="AU91">
            <v>68.162682926829277</v>
          </cell>
          <cell r="AV91">
            <v>68.435365853658553</v>
          </cell>
          <cell r="AW91">
            <v>68.806829268292688</v>
          </cell>
          <cell r="AX91">
            <v>69.2207317073171</v>
          </cell>
          <cell r="AY91">
            <v>69.519268292682938</v>
          </cell>
          <cell r="AZ91">
            <v>69.982682926829284</v>
          </cell>
          <cell r="BA91">
            <v>70.213414634146346</v>
          </cell>
          <cell r="BB91">
            <v>70.467804878048781</v>
          </cell>
          <cell r="BC91">
            <v>70.857073170731709</v>
          </cell>
          <cell r="BD91">
            <v>71.062439024390244</v>
          </cell>
          <cell r="BE91">
            <v>71.309268292682944</v>
          </cell>
        </row>
        <row r="92">
          <cell r="A92" t="str">
            <v>Guatemala</v>
          </cell>
          <cell r="B92" t="str">
            <v>GTM</v>
          </cell>
          <cell r="C92" t="str">
            <v>Life expectancy at birth, total (years)</v>
          </cell>
          <cell r="D92" t="str">
            <v>SP.DYN.LE00.IN</v>
          </cell>
          <cell r="E92">
            <v>45.531634146341474</v>
          </cell>
          <cell r="F92">
            <v>46.103951219512204</v>
          </cell>
          <cell r="G92">
            <v>46.688292682926836</v>
          </cell>
          <cell r="H92">
            <v>47.282682926829267</v>
          </cell>
          <cell r="I92">
            <v>47.886634146341471</v>
          </cell>
          <cell r="J92">
            <v>48.50860975609757</v>
          </cell>
          <cell r="K92">
            <v>49.161097560975612</v>
          </cell>
          <cell r="L92">
            <v>49.849048780487813</v>
          </cell>
          <cell r="M92">
            <v>50.568951219512194</v>
          </cell>
          <cell r="N92">
            <v>51.310317073170737</v>
          </cell>
          <cell r="O92">
            <v>52.053146341463417</v>
          </cell>
          <cell r="P92">
            <v>52.774024390243909</v>
          </cell>
          <cell r="Q92">
            <v>53.452487804878054</v>
          </cell>
          <cell r="R92">
            <v>54.074024390243913</v>
          </cell>
          <cell r="S92">
            <v>54.634146341463421</v>
          </cell>
          <cell r="T92">
            <v>55.132756097560986</v>
          </cell>
          <cell r="U92">
            <v>55.578829268292687</v>
          </cell>
          <cell r="V92">
            <v>55.991756097560973</v>
          </cell>
          <cell r="W92">
            <v>56.391512195121955</v>
          </cell>
          <cell r="X92">
            <v>56.790585365853666</v>
          </cell>
          <cell r="Y92">
            <v>57.201487804878049</v>
          </cell>
          <cell r="Z92">
            <v>57.632756097560986</v>
          </cell>
          <cell r="AA92">
            <v>58.085951219512204</v>
          </cell>
          <cell r="AB92">
            <v>58.558634146341468</v>
          </cell>
          <cell r="AC92">
            <v>59.053829268292688</v>
          </cell>
          <cell r="AD92">
            <v>59.568073170731715</v>
          </cell>
          <cell r="AE92">
            <v>60.097317073170736</v>
          </cell>
          <cell r="AF92">
            <v>60.633097560975621</v>
          </cell>
          <cell r="AG92">
            <v>61.169878048780504</v>
          </cell>
          <cell r="AH92">
            <v>61.70465853658537</v>
          </cell>
          <cell r="AI92">
            <v>62.238414634146352</v>
          </cell>
          <cell r="AJ92">
            <v>62.773121951219515</v>
          </cell>
          <cell r="AK92">
            <v>63.311756097560973</v>
          </cell>
          <cell r="AL92">
            <v>63.856390243902439</v>
          </cell>
          <cell r="AM92">
            <v>64.406585365853672</v>
          </cell>
          <cell r="AN92">
            <v>64.962975609756114</v>
          </cell>
          <cell r="AO92">
            <v>65.527219512195131</v>
          </cell>
          <cell r="AP92">
            <v>66.0959024390244</v>
          </cell>
          <cell r="AQ92">
            <v>66.661560975609774</v>
          </cell>
          <cell r="AR92">
            <v>67.21519512195124</v>
          </cell>
          <cell r="AS92">
            <v>67.742707317073169</v>
          </cell>
          <cell r="AT92">
            <v>68.227487804878066</v>
          </cell>
          <cell r="AU92">
            <v>68.661365853658538</v>
          </cell>
          <cell r="AV92">
            <v>69.041195121951219</v>
          </cell>
          <cell r="AW92">
            <v>69.3669024390244</v>
          </cell>
          <cell r="AX92">
            <v>69.645975609756107</v>
          </cell>
          <cell r="AY92">
            <v>69.887902439024387</v>
          </cell>
          <cell r="AZ92">
            <v>70.110780487804888</v>
          </cell>
          <cell r="BA92">
            <v>70.328146341463437</v>
          </cell>
          <cell r="BB92">
            <v>70.547536585365862</v>
          </cell>
          <cell r="BC92">
            <v>70.775463414634146</v>
          </cell>
          <cell r="BD92">
            <v>71.010414634146343</v>
          </cell>
          <cell r="BE92">
            <v>71.249390243902454</v>
          </cell>
          <cell r="BF92">
            <v>71.486390243902449</v>
          </cell>
          <cell r="BG92">
            <v>71.722414634146347</v>
          </cell>
        </row>
        <row r="93">
          <cell r="A93" t="str">
            <v>Guam</v>
          </cell>
          <cell r="B93" t="str">
            <v>GUM</v>
          </cell>
          <cell r="C93" t="str">
            <v>Life expectancy at birth, total (years)</v>
          </cell>
          <cell r="D93" t="str">
            <v>SP.DYN.LE00.IN</v>
          </cell>
          <cell r="E93">
            <v>61.226341463414641</v>
          </cell>
          <cell r="F93">
            <v>61.725292682926835</v>
          </cell>
          <cell r="G93">
            <v>62.219195121951223</v>
          </cell>
          <cell r="H93">
            <v>62.707000000000008</v>
          </cell>
          <cell r="I93">
            <v>63.186243902439031</v>
          </cell>
          <cell r="J93">
            <v>63.657414634146349</v>
          </cell>
          <cell r="K93">
            <v>64.119024390243922</v>
          </cell>
          <cell r="L93">
            <v>64.571585365853679</v>
          </cell>
          <cell r="M93">
            <v>65.014146341463416</v>
          </cell>
          <cell r="N93">
            <v>65.446707317073177</v>
          </cell>
          <cell r="O93">
            <v>65.867317073170753</v>
          </cell>
          <cell r="P93">
            <v>66.275487804878068</v>
          </cell>
          <cell r="Q93">
            <v>66.670731707317088</v>
          </cell>
          <cell r="R93">
            <v>67.053048780487813</v>
          </cell>
          <cell r="S93">
            <v>67.422439024390258</v>
          </cell>
          <cell r="T93">
            <v>67.778902439024407</v>
          </cell>
          <cell r="U93">
            <v>68.122414634146338</v>
          </cell>
          <cell r="V93">
            <v>68.45443902439024</v>
          </cell>
          <cell r="W93">
            <v>68.775487804878068</v>
          </cell>
          <cell r="X93">
            <v>69.08751219512196</v>
          </cell>
          <cell r="Y93">
            <v>69.390536585365865</v>
          </cell>
          <cell r="Z93">
            <v>69.686536585365872</v>
          </cell>
          <cell r="AA93">
            <v>69.975536585365859</v>
          </cell>
          <cell r="AB93">
            <v>70.25853658536586</v>
          </cell>
          <cell r="AC93">
            <v>70.535536585365861</v>
          </cell>
          <cell r="AD93">
            <v>70.806536585365862</v>
          </cell>
          <cell r="AE93">
            <v>71.068048780487814</v>
          </cell>
          <cell r="AF93">
            <v>71.320073170731717</v>
          </cell>
          <cell r="AG93">
            <v>71.564585365853674</v>
          </cell>
          <cell r="AH93">
            <v>71.804097560975606</v>
          </cell>
          <cell r="AI93">
            <v>72.044097560975615</v>
          </cell>
          <cell r="AJ93">
            <v>72.287609756097567</v>
          </cell>
          <cell r="AK93">
            <v>72.540073170731716</v>
          </cell>
          <cell r="AL93">
            <v>72.804536585365867</v>
          </cell>
          <cell r="AM93">
            <v>73.083951219512201</v>
          </cell>
          <cell r="AN93">
            <v>73.381317073170734</v>
          </cell>
          <cell r="AO93">
            <v>73.699170731707326</v>
          </cell>
          <cell r="AP93">
            <v>74.034000000000006</v>
          </cell>
          <cell r="AQ93">
            <v>74.382292682926831</v>
          </cell>
          <cell r="AR93">
            <v>74.738487804878048</v>
          </cell>
          <cell r="AS93">
            <v>75.098024390243907</v>
          </cell>
          <cell r="AT93">
            <v>75.452756097560993</v>
          </cell>
          <cell r="AU93">
            <v>75.798658536585364</v>
          </cell>
          <cell r="AV93">
            <v>76.131268292682932</v>
          </cell>
          <cell r="AW93">
            <v>76.447682926829287</v>
          </cell>
          <cell r="AX93">
            <v>76.747536585365864</v>
          </cell>
          <cell r="AY93">
            <v>77.032560975609769</v>
          </cell>
          <cell r="AZ93">
            <v>77.30741463414634</v>
          </cell>
          <cell r="BA93">
            <v>77.575731707317075</v>
          </cell>
          <cell r="BB93">
            <v>77.839560975609757</v>
          </cell>
          <cell r="BC93">
            <v>78.100878048780501</v>
          </cell>
          <cell r="BD93">
            <v>78.359585365853675</v>
          </cell>
          <cell r="BE93">
            <v>78.617512195121961</v>
          </cell>
          <cell r="BF93">
            <v>78.872512195121956</v>
          </cell>
          <cell r="BG93">
            <v>79.126024390243913</v>
          </cell>
        </row>
        <row r="94">
          <cell r="A94" t="str">
            <v>Guyana</v>
          </cell>
          <cell r="B94" t="str">
            <v>GUY</v>
          </cell>
          <cell r="C94" t="str">
            <v>Life expectancy at birth, total (years)</v>
          </cell>
          <cell r="D94" t="str">
            <v>SP.DYN.LE00.IN</v>
          </cell>
          <cell r="E94">
            <v>60.278731707317078</v>
          </cell>
          <cell r="F94">
            <v>60.462097560975614</v>
          </cell>
          <cell r="G94">
            <v>60.646999999999998</v>
          </cell>
          <cell r="H94">
            <v>60.830902439024399</v>
          </cell>
          <cell r="I94">
            <v>61.012292682926834</v>
          </cell>
          <cell r="J94">
            <v>61.187170731707326</v>
          </cell>
          <cell r="K94">
            <v>61.347512195121958</v>
          </cell>
          <cell r="L94">
            <v>61.49129268292684</v>
          </cell>
          <cell r="M94">
            <v>61.615975609756099</v>
          </cell>
          <cell r="N94">
            <v>61.722512195121958</v>
          </cell>
          <cell r="O94">
            <v>61.813341463414645</v>
          </cell>
          <cell r="P94">
            <v>61.892902439024397</v>
          </cell>
          <cell r="Q94">
            <v>61.967682926829269</v>
          </cell>
          <cell r="R94">
            <v>62.042170731707323</v>
          </cell>
          <cell r="S94">
            <v>62.120390243902442</v>
          </cell>
          <cell r="T94">
            <v>62.203414634146348</v>
          </cell>
          <cell r="U94">
            <v>62.290292682926832</v>
          </cell>
          <cell r="V94">
            <v>62.379609756097565</v>
          </cell>
          <cell r="W94">
            <v>62.468439024390257</v>
          </cell>
          <cell r="X94">
            <v>62.557292682926843</v>
          </cell>
          <cell r="Y94">
            <v>62.643609756097561</v>
          </cell>
          <cell r="Z94">
            <v>62.727341463414639</v>
          </cell>
          <cell r="AA94">
            <v>62.807902439024396</v>
          </cell>
          <cell r="AB94">
            <v>62.885829268292696</v>
          </cell>
          <cell r="AC94">
            <v>62.96319512195123</v>
          </cell>
          <cell r="AD94">
            <v>63.041146341463424</v>
          </cell>
          <cell r="AE94">
            <v>63.122853658536592</v>
          </cell>
          <cell r="AF94">
            <v>63.210487804878056</v>
          </cell>
          <cell r="AG94">
            <v>63.305146341463427</v>
          </cell>
          <cell r="AH94">
            <v>63.409365853658549</v>
          </cell>
          <cell r="AI94">
            <v>63.523170731707324</v>
          </cell>
          <cell r="AJ94">
            <v>63.648512195121967</v>
          </cell>
          <cell r="AK94">
            <v>63.783243902439033</v>
          </cell>
          <cell r="AL94">
            <v>63.925243902439028</v>
          </cell>
          <cell r="AM94">
            <v>64.073390243902452</v>
          </cell>
          <cell r="AN94">
            <v>64.225658536585371</v>
          </cell>
          <cell r="AO94">
            <v>64.379463414634159</v>
          </cell>
          <cell r="AP94">
            <v>64.532804878048793</v>
          </cell>
          <cell r="AQ94">
            <v>64.684634146341466</v>
          </cell>
          <cell r="AR94">
            <v>64.831926829268298</v>
          </cell>
          <cell r="AS94">
            <v>64.973146341463419</v>
          </cell>
          <cell r="AT94">
            <v>65.107756097560994</v>
          </cell>
          <cell r="AU94">
            <v>65.23529268292684</v>
          </cell>
          <cell r="AV94">
            <v>65.357756097560994</v>
          </cell>
          <cell r="AW94">
            <v>65.473658536585376</v>
          </cell>
          <cell r="AX94">
            <v>65.58251219512195</v>
          </cell>
          <cell r="AY94">
            <v>65.68487804878049</v>
          </cell>
          <cell r="AZ94">
            <v>65.779756097560977</v>
          </cell>
          <cell r="BA94">
            <v>65.870146341463425</v>
          </cell>
          <cell r="BB94">
            <v>65.957000000000022</v>
          </cell>
          <cell r="BC94">
            <v>66.04270731707318</v>
          </cell>
          <cell r="BD94">
            <v>66.129146341463425</v>
          </cell>
          <cell r="BE94">
            <v>66.217268292682945</v>
          </cell>
          <cell r="BF94">
            <v>66.31002439024391</v>
          </cell>
          <cell r="BG94">
            <v>66.406414634146344</v>
          </cell>
        </row>
        <row r="95">
          <cell r="A95" t="str">
            <v>High income</v>
          </cell>
          <cell r="B95" t="str">
            <v>HIC</v>
          </cell>
          <cell r="C95" t="str">
            <v>Life expectancy at birth, total (years)</v>
          </cell>
          <cell r="D95" t="str">
            <v>SP.DYN.LE00.IN</v>
          </cell>
          <cell r="E95">
            <v>67.991512684995214</v>
          </cell>
          <cell r="F95">
            <v>68.394199096551972</v>
          </cell>
          <cell r="G95">
            <v>68.441446036202848</v>
          </cell>
          <cell r="H95">
            <v>68.668558662129342</v>
          </cell>
          <cell r="I95">
            <v>69.043042871719905</v>
          </cell>
          <cell r="J95">
            <v>69.16481820005562</v>
          </cell>
          <cell r="K95">
            <v>69.410810113518352</v>
          </cell>
          <cell r="L95">
            <v>69.618218439376918</v>
          </cell>
          <cell r="M95">
            <v>69.583864729730806</v>
          </cell>
          <cell r="N95">
            <v>69.765255330489055</v>
          </cell>
          <cell r="O95">
            <v>70.082661727134436</v>
          </cell>
          <cell r="P95">
            <v>70.359133559197289</v>
          </cell>
          <cell r="Q95">
            <v>70.60810823615212</v>
          </cell>
          <cell r="R95">
            <v>70.760047193463862</v>
          </cell>
          <cell r="S95">
            <v>71.118012887335041</v>
          </cell>
          <cell r="T95">
            <v>71.345280653254235</v>
          </cell>
          <cell r="U95">
            <v>71.541099028561831</v>
          </cell>
          <cell r="V95">
            <v>71.829459881233532</v>
          </cell>
          <cell r="W95">
            <v>71.970415861385646</v>
          </cell>
          <cell r="X95">
            <v>72.215098893321482</v>
          </cell>
          <cell r="Y95">
            <v>72.234760510321451</v>
          </cell>
          <cell r="Z95">
            <v>72.570183297009308</v>
          </cell>
          <cell r="AA95">
            <v>72.917180359554862</v>
          </cell>
          <cell r="AB95">
            <v>72.9899634492063</v>
          </cell>
          <cell r="AC95">
            <v>73.175426763911219</v>
          </cell>
          <cell r="AD95">
            <v>73.364768225815254</v>
          </cell>
          <cell r="AE95">
            <v>73.767010292658242</v>
          </cell>
          <cell r="AF95">
            <v>74.006573121260885</v>
          </cell>
          <cell r="AG95">
            <v>74.108954353852127</v>
          </cell>
          <cell r="AH95">
            <v>74.286367440066329</v>
          </cell>
          <cell r="AI95">
            <v>74.393124478476352</v>
          </cell>
          <cell r="AJ95">
            <v>74.500190065464494</v>
          </cell>
          <cell r="AK95">
            <v>74.527283042464873</v>
          </cell>
          <cell r="AL95">
            <v>74.378858015452295</v>
          </cell>
          <cell r="AM95">
            <v>74.579505742357199</v>
          </cell>
          <cell r="AN95">
            <v>74.745270003448368</v>
          </cell>
          <cell r="AO95">
            <v>75.193294692680524</v>
          </cell>
          <cell r="AP95">
            <v>75.579203054599461</v>
          </cell>
          <cell r="AQ95">
            <v>75.732054554378152</v>
          </cell>
          <cell r="AR95">
            <v>75.797533215716598</v>
          </cell>
          <cell r="AS95">
            <v>75.973467689209627</v>
          </cell>
          <cell r="AT95">
            <v>76.267253887827692</v>
          </cell>
          <cell r="AU95">
            <v>76.365620789043916</v>
          </cell>
          <cell r="AV95">
            <v>74.207816838273672</v>
          </cell>
          <cell r="AW95">
            <v>76.907542085167336</v>
          </cell>
          <cell r="AX95">
            <v>77.015856770577145</v>
          </cell>
          <cell r="AY95">
            <v>77.4239578894517</v>
          </cell>
          <cell r="AZ95">
            <v>77.728116369909444</v>
          </cell>
          <cell r="BA95">
            <v>77.909363565083424</v>
          </cell>
          <cell r="BB95">
            <v>78.238994098958798</v>
          </cell>
          <cell r="BC95">
            <v>78.434898155146641</v>
          </cell>
          <cell r="BD95">
            <v>78.745867826704483</v>
          </cell>
          <cell r="BE95">
            <v>78.932584827869931</v>
          </cell>
          <cell r="BF95">
            <v>79.121473009480226</v>
          </cell>
          <cell r="BG95">
            <v>79.240462122857195</v>
          </cell>
        </row>
        <row r="96">
          <cell r="A96" t="str">
            <v>Hong Kong SAR, China</v>
          </cell>
          <cell r="B96" t="str">
            <v>HKG</v>
          </cell>
          <cell r="C96" t="str">
            <v>Life expectancy at birth, total (years)</v>
          </cell>
          <cell r="D96" t="str">
            <v>SP.DYN.LE00.IN</v>
          </cell>
          <cell r="E96">
            <v>66.999707317073174</v>
          </cell>
          <cell r="F96">
            <v>67.579365853658544</v>
          </cell>
          <cell r="G96">
            <v>68.130097560975614</v>
          </cell>
          <cell r="H96">
            <v>68.643439024390261</v>
          </cell>
          <cell r="I96">
            <v>69.118365853658531</v>
          </cell>
          <cell r="J96">
            <v>69.555390243902437</v>
          </cell>
          <cell r="K96">
            <v>69.961487804878061</v>
          </cell>
          <cell r="L96">
            <v>70.346609756097578</v>
          </cell>
          <cell r="M96">
            <v>70.720243902439023</v>
          </cell>
          <cell r="N96">
            <v>71.087853658536588</v>
          </cell>
          <cell r="O96">
            <v>71.452439024390259</v>
          </cell>
          <cell r="P96">
            <v>71.458536585365863</v>
          </cell>
          <cell r="Q96">
            <v>71.456097560975621</v>
          </cell>
          <cell r="R96">
            <v>72.109756097560975</v>
          </cell>
          <cell r="S96">
            <v>72.612195121951217</v>
          </cell>
          <cell r="T96">
            <v>73.368292682926835</v>
          </cell>
          <cell r="U96">
            <v>72.819512195121959</v>
          </cell>
          <cell r="V96">
            <v>73.319512195121959</v>
          </cell>
          <cell r="W96">
            <v>73.575609756097563</v>
          </cell>
          <cell r="X96">
            <v>73.67317073170733</v>
          </cell>
          <cell r="Y96">
            <v>74.673170731707316</v>
          </cell>
          <cell r="Z96">
            <v>75.324390243902457</v>
          </cell>
          <cell r="AA96">
            <v>75.429268292682934</v>
          </cell>
          <cell r="AB96">
            <v>75.275609756097566</v>
          </cell>
          <cell r="AC96">
            <v>76.029268292682943</v>
          </cell>
          <cell r="AD96">
            <v>76.434146341463418</v>
          </cell>
          <cell r="AE96">
            <v>76.685365853658539</v>
          </cell>
          <cell r="AF96">
            <v>76.8829268292683</v>
          </cell>
          <cell r="AG96">
            <v>77.082926829268303</v>
          </cell>
          <cell r="AH96">
            <v>77.029268292682943</v>
          </cell>
          <cell r="AI96">
            <v>77.380487804878058</v>
          </cell>
          <cell r="AJ96">
            <v>77.882926829268314</v>
          </cell>
          <cell r="AK96">
            <v>77.678048780487813</v>
          </cell>
          <cell r="AL96">
            <v>78.031707317073185</v>
          </cell>
          <cell r="AM96">
            <v>78.529268292682943</v>
          </cell>
          <cell r="AN96">
            <v>78.682926829268311</v>
          </cell>
          <cell r="AO96">
            <v>79.626829268292695</v>
          </cell>
          <cell r="AP96">
            <v>80.126829268292681</v>
          </cell>
          <cell r="AQ96">
            <v>80.131707317073179</v>
          </cell>
          <cell r="AR96">
            <v>80.382926829268314</v>
          </cell>
          <cell r="AS96">
            <v>80.878048780487816</v>
          </cell>
          <cell r="AT96">
            <v>81.424390243902451</v>
          </cell>
          <cell r="AU96">
            <v>81.478048780487811</v>
          </cell>
          <cell r="AV96">
            <v>81.329268292682926</v>
          </cell>
          <cell r="AW96">
            <v>81.780487804878064</v>
          </cell>
          <cell r="AX96">
            <v>81.580487804878061</v>
          </cell>
          <cell r="AY96">
            <v>82.375609756097575</v>
          </cell>
          <cell r="AZ96">
            <v>82.326829268292698</v>
          </cell>
          <cell r="BA96">
            <v>82.375609756097575</v>
          </cell>
          <cell r="BB96">
            <v>82.775609756097566</v>
          </cell>
          <cell r="BC96">
            <v>82.978048780487825</v>
          </cell>
          <cell r="BD96">
            <v>83.421951219512195</v>
          </cell>
          <cell r="BE96">
            <v>83.480487804878067</v>
          </cell>
          <cell r="BF96">
            <v>83.831707317073182</v>
          </cell>
          <cell r="BG96">
            <v>83.980487804878067</v>
          </cell>
        </row>
        <row r="97">
          <cell r="A97" t="str">
            <v>Honduras</v>
          </cell>
          <cell r="B97" t="str">
            <v>HND</v>
          </cell>
          <cell r="C97" t="str">
            <v>Life expectancy at birth, total (years)</v>
          </cell>
          <cell r="D97" t="str">
            <v>SP.DYN.LE00.IN</v>
          </cell>
          <cell r="E97">
            <v>46.288317073170738</v>
          </cell>
          <cell r="F97">
            <v>46.963878048780487</v>
          </cell>
          <cell r="G97">
            <v>47.632951219512194</v>
          </cell>
          <cell r="H97">
            <v>48.289000000000009</v>
          </cell>
          <cell r="I97">
            <v>48.927975609756096</v>
          </cell>
          <cell r="J97">
            <v>49.54736585365854</v>
          </cell>
          <cell r="K97">
            <v>50.147658536585368</v>
          </cell>
          <cell r="L97">
            <v>50.737390243902446</v>
          </cell>
          <cell r="M97">
            <v>51.324634146341467</v>
          </cell>
          <cell r="N97">
            <v>51.914878048780494</v>
          </cell>
          <cell r="O97">
            <v>52.515146341463414</v>
          </cell>
          <cell r="P97">
            <v>53.132951219512201</v>
          </cell>
          <cell r="Q97">
            <v>53.770829268292687</v>
          </cell>
          <cell r="R97">
            <v>54.430756097560987</v>
          </cell>
          <cell r="S97">
            <v>55.115243902439026</v>
          </cell>
          <cell r="T97">
            <v>55.823292682926841</v>
          </cell>
          <cell r="U97">
            <v>56.554902439024403</v>
          </cell>
          <cell r="V97">
            <v>57.303048780487806</v>
          </cell>
          <cell r="W97">
            <v>58.063731707317082</v>
          </cell>
          <cell r="X97">
            <v>58.832926829268303</v>
          </cell>
          <cell r="Y97">
            <v>59.612121951219514</v>
          </cell>
          <cell r="Z97">
            <v>60.405853658536586</v>
          </cell>
          <cell r="AA97">
            <v>61.212073170731713</v>
          </cell>
          <cell r="AB97">
            <v>62.024804878048784</v>
          </cell>
          <cell r="AC97">
            <v>62.831536585365846</v>
          </cell>
          <cell r="AD97">
            <v>63.61375609756098</v>
          </cell>
          <cell r="AE97">
            <v>64.350951219512197</v>
          </cell>
          <cell r="AF97">
            <v>65.030146341463421</v>
          </cell>
          <cell r="AG97">
            <v>65.645292682926836</v>
          </cell>
          <cell r="AH97">
            <v>66.194439024390249</v>
          </cell>
          <cell r="AI97">
            <v>66.689048780487823</v>
          </cell>
          <cell r="AJ97">
            <v>67.143634146341469</v>
          </cell>
          <cell r="AK97">
            <v>67.57919512195123</v>
          </cell>
          <cell r="AL97">
            <v>68.00875609756099</v>
          </cell>
          <cell r="AM97">
            <v>68.43680487804879</v>
          </cell>
          <cell r="AN97">
            <v>68.858390243902448</v>
          </cell>
          <cell r="AO97">
            <v>69.261512195121952</v>
          </cell>
          <cell r="AP97">
            <v>69.630707317073174</v>
          </cell>
          <cell r="AQ97">
            <v>69.958975609756095</v>
          </cell>
          <cell r="AR97">
            <v>70.245804878048787</v>
          </cell>
          <cell r="AS97">
            <v>70.494195121951236</v>
          </cell>
          <cell r="AT97">
            <v>70.71212195121953</v>
          </cell>
          <cell r="AU97">
            <v>70.911048780487803</v>
          </cell>
          <cell r="AV97">
            <v>71.102951219512207</v>
          </cell>
          <cell r="AW97">
            <v>71.292829268292692</v>
          </cell>
          <cell r="AX97">
            <v>71.482170731707328</v>
          </cell>
          <cell r="AY97">
            <v>71.672463414634151</v>
          </cell>
          <cell r="AZ97">
            <v>71.858731707317091</v>
          </cell>
          <cell r="BA97">
            <v>72.039975609756098</v>
          </cell>
          <cell r="BB97">
            <v>72.217219512195129</v>
          </cell>
          <cell r="BC97">
            <v>72.393975609756097</v>
          </cell>
          <cell r="BD97">
            <v>72.572731707317075</v>
          </cell>
          <cell r="BE97">
            <v>72.755024390243918</v>
          </cell>
          <cell r="BF97">
            <v>72.942853658536592</v>
          </cell>
          <cell r="BG97">
            <v>73.135707317073184</v>
          </cell>
        </row>
        <row r="98">
          <cell r="A98" t="str">
            <v>Heavily indebted poor countries (HIPC)</v>
          </cell>
          <cell r="B98" t="str">
            <v>HPC</v>
          </cell>
          <cell r="C98" t="str">
            <v>Life expectancy at birth, total (years)</v>
          </cell>
          <cell r="D98" t="str">
            <v>SP.DYN.LE00.IN</v>
          </cell>
          <cell r="E98">
            <v>39.56408652440409</v>
          </cell>
          <cell r="F98">
            <v>39.995256155149583</v>
          </cell>
          <cell r="G98">
            <v>40.419453961276588</v>
          </cell>
          <cell r="H98">
            <v>40.835420141491802</v>
          </cell>
          <cell r="I98">
            <v>41.243217250738795</v>
          </cell>
          <cell r="J98">
            <v>41.644966432004431</v>
          </cell>
          <cell r="K98">
            <v>42.043851369369115</v>
          </cell>
          <cell r="L98">
            <v>42.443610140128477</v>
          </cell>
          <cell r="M98">
            <v>42.846340962844387</v>
          </cell>
          <cell r="N98">
            <v>43.252764676188171</v>
          </cell>
          <cell r="O98">
            <v>43.662873819588874</v>
          </cell>
          <cell r="P98">
            <v>44.0763952807891</v>
          </cell>
          <cell r="Q98">
            <v>44.489769656644619</v>
          </cell>
          <cell r="R98">
            <v>44.898972184486944</v>
          </cell>
          <cell r="S98">
            <v>45.30031957012902</v>
          </cell>
          <cell r="T98">
            <v>45.68912865873228</v>
          </cell>
          <cell r="U98">
            <v>46.060601895274104</v>
          </cell>
          <cell r="V98">
            <v>46.413814759009441</v>
          </cell>
          <cell r="W98">
            <v>46.750562698006291</v>
          </cell>
          <cell r="X98">
            <v>47.072602303742336</v>
          </cell>
          <cell r="Y98">
            <v>47.384538705805269</v>
          </cell>
          <cell r="Z98">
            <v>47.691948096114196</v>
          </cell>
          <cell r="AA98">
            <v>47.997094614487196</v>
          </cell>
          <cell r="AB98">
            <v>48.298420726600284</v>
          </cell>
          <cell r="AC98">
            <v>48.591244462129509</v>
          </cell>
          <cell r="AD98">
            <v>48.862146114766176</v>
          </cell>
          <cell r="AE98">
            <v>49.094293010032445</v>
          </cell>
          <cell r="AF98">
            <v>49.276857416797156</v>
          </cell>
          <cell r="AG98">
            <v>49.40918448824673</v>
          </cell>
          <cell r="AH98">
            <v>49.504950145672161</v>
          </cell>
          <cell r="AI98">
            <v>49.589819214263095</v>
          </cell>
          <cell r="AJ98">
            <v>49.693621122303369</v>
          </cell>
          <cell r="AK98">
            <v>49.836867623967137</v>
          </cell>
          <cell r="AL98">
            <v>50.021840258517379</v>
          </cell>
          <cell r="AM98">
            <v>50.237016937416982</v>
          </cell>
          <cell r="AN98">
            <v>50.473316388792199</v>
          </cell>
          <cell r="AO98">
            <v>50.729991780294988</v>
          </cell>
          <cell r="AP98">
            <v>51.011325151053462</v>
          </cell>
          <cell r="AQ98">
            <v>51.324211383643437</v>
          </cell>
          <cell r="AR98">
            <v>51.677067311879135</v>
          </cell>
          <cell r="AS98">
            <v>52.082540707035633</v>
          </cell>
          <cell r="AT98">
            <v>52.554490946397657</v>
          </cell>
          <cell r="AU98">
            <v>53.097611739454756</v>
          </cell>
          <cell r="AV98">
            <v>53.709077202048</v>
          </cell>
          <cell r="AW98">
            <v>54.378879496294743</v>
          </cell>
          <cell r="AX98">
            <v>55.092359172049171</v>
          </cell>
          <cell r="AY98">
            <v>55.832407007454272</v>
          </cell>
          <cell r="AZ98">
            <v>56.5766165423071</v>
          </cell>
          <cell r="BA98">
            <v>57.304230859626713</v>
          </cell>
          <cell r="BB98">
            <v>57.999159819259937</v>
          </cell>
          <cell r="BC98">
            <v>58.648520635222049</v>
          </cell>
          <cell r="BD98">
            <v>59.24608087568101</v>
          </cell>
          <cell r="BE98">
            <v>59.798124824885612</v>
          </cell>
          <cell r="BF98">
            <v>60.310825680011789</v>
          </cell>
          <cell r="BG98">
            <v>60.785483613881226</v>
          </cell>
        </row>
        <row r="99">
          <cell r="A99" t="str">
            <v>Croatia</v>
          </cell>
          <cell r="B99" t="str">
            <v>HRV</v>
          </cell>
          <cell r="C99" t="str">
            <v>Life expectancy at birth, total (years)</v>
          </cell>
          <cell r="D99" t="str">
            <v>SP.DYN.LE00.IN</v>
          </cell>
          <cell r="E99">
            <v>64.608658536585367</v>
          </cell>
          <cell r="F99">
            <v>65.015512195121957</v>
          </cell>
          <cell r="G99">
            <v>65.40824390243904</v>
          </cell>
          <cell r="H99">
            <v>65.787878048780499</v>
          </cell>
          <cell r="I99">
            <v>66.154439024390257</v>
          </cell>
          <cell r="J99">
            <v>66.512048780487802</v>
          </cell>
          <cell r="K99">
            <v>66.862780487804883</v>
          </cell>
          <cell r="L99">
            <v>67.208731707317071</v>
          </cell>
          <cell r="M99">
            <v>67.548926829268297</v>
          </cell>
          <cell r="N99">
            <v>67.881365853658536</v>
          </cell>
          <cell r="O99">
            <v>68.200487804878051</v>
          </cell>
          <cell r="P99">
            <v>68.501634146341473</v>
          </cell>
          <cell r="Q99">
            <v>68.778731707317078</v>
          </cell>
          <cell r="R99">
            <v>69.029243902439035</v>
          </cell>
          <cell r="S99">
            <v>69.252707317073174</v>
          </cell>
          <cell r="T99">
            <v>70.001951219512208</v>
          </cell>
          <cell r="U99">
            <v>70.455365853658535</v>
          </cell>
          <cell r="V99">
            <v>70.744390243902444</v>
          </cell>
          <cell r="W99">
            <v>70.538780487804885</v>
          </cell>
          <cell r="X99">
            <v>70.427317073170741</v>
          </cell>
          <cell r="Y99">
            <v>70.175365853658562</v>
          </cell>
          <cell r="Z99">
            <v>70.344390243902453</v>
          </cell>
          <cell r="AA99">
            <v>70.482682926829284</v>
          </cell>
          <cell r="AB99">
            <v>70.274878048780494</v>
          </cell>
          <cell r="AC99">
            <v>70.218536585365854</v>
          </cell>
          <cell r="AD99">
            <v>70.886097560975614</v>
          </cell>
          <cell r="AE99">
            <v>71.419024390243905</v>
          </cell>
          <cell r="AF99">
            <v>71.470243902439037</v>
          </cell>
          <cell r="AG99">
            <v>71.488292682926826</v>
          </cell>
          <cell r="AH99">
            <v>71.844634146341463</v>
          </cell>
          <cell r="AI99">
            <v>72.17048780487805</v>
          </cell>
          <cell r="AJ99">
            <v>72.185365853658553</v>
          </cell>
          <cell r="AK99">
            <v>71.241463414634154</v>
          </cell>
          <cell r="AL99">
            <v>71.522439024390252</v>
          </cell>
          <cell r="AM99">
            <v>71.80341463414635</v>
          </cell>
          <cell r="AN99">
            <v>72.084390243902448</v>
          </cell>
          <cell r="AO99">
            <v>72.365365853658545</v>
          </cell>
          <cell r="AP99">
            <v>72.495121951219517</v>
          </cell>
          <cell r="AQ99">
            <v>72.317073170731717</v>
          </cell>
          <cell r="AR99">
            <v>72.641951219512194</v>
          </cell>
          <cell r="AS99">
            <v>72.807804878048799</v>
          </cell>
          <cell r="AT99">
            <v>74.512926829268309</v>
          </cell>
          <cell r="AU99">
            <v>74.717317073170747</v>
          </cell>
          <cell r="AV99">
            <v>74.6139024390244</v>
          </cell>
          <cell r="AW99">
            <v>75.52024390243902</v>
          </cell>
          <cell r="AX99">
            <v>75.244634146341468</v>
          </cell>
          <cell r="AY99">
            <v>75.836829268292703</v>
          </cell>
          <cell r="AZ99">
            <v>75.705609756097573</v>
          </cell>
          <cell r="BA99">
            <v>75.912195121951228</v>
          </cell>
          <cell r="BB99">
            <v>76.168292682926847</v>
          </cell>
          <cell r="BC99">
            <v>76.475609756097555</v>
          </cell>
          <cell r="BD99">
            <v>76.775609756097566</v>
          </cell>
          <cell r="BE99">
            <v>76.924390243902437</v>
          </cell>
          <cell r="BF99">
            <v>77.126829268292695</v>
          </cell>
          <cell r="BG99">
            <v>77.32926829268294</v>
          </cell>
        </row>
        <row r="100">
          <cell r="A100" t="str">
            <v>Haiti</v>
          </cell>
          <cell r="B100" t="str">
            <v>HTI</v>
          </cell>
          <cell r="C100" t="str">
            <v>Life expectancy at birth, total (years)</v>
          </cell>
          <cell r="D100" t="str">
            <v>SP.DYN.LE00.IN</v>
          </cell>
          <cell r="E100">
            <v>42.100097560975613</v>
          </cell>
          <cell r="F100">
            <v>42.683951219512196</v>
          </cell>
          <cell r="G100">
            <v>43.263804878048781</v>
          </cell>
          <cell r="H100">
            <v>43.836195121951228</v>
          </cell>
          <cell r="I100">
            <v>44.398585365853663</v>
          </cell>
          <cell r="J100">
            <v>44.942048780487809</v>
          </cell>
          <cell r="K100">
            <v>45.458609756097566</v>
          </cell>
          <cell r="L100">
            <v>45.942292682926833</v>
          </cell>
          <cell r="M100">
            <v>46.391073170731708</v>
          </cell>
          <cell r="N100">
            <v>46.808390243902444</v>
          </cell>
          <cell r="O100">
            <v>47.199658536585368</v>
          </cell>
          <cell r="P100">
            <v>47.576707317073179</v>
          </cell>
          <cell r="Q100">
            <v>47.948487804878049</v>
          </cell>
          <cell r="R100">
            <v>48.323463414634148</v>
          </cell>
          <cell r="S100">
            <v>48.704170731707315</v>
          </cell>
          <cell r="T100">
            <v>49.087268292682928</v>
          </cell>
          <cell r="U100">
            <v>49.464951219512201</v>
          </cell>
          <cell r="V100">
            <v>49.827878048780491</v>
          </cell>
          <cell r="W100">
            <v>50.173658536585371</v>
          </cell>
          <cell r="X100">
            <v>50.504292682926831</v>
          </cell>
          <cell r="Y100">
            <v>50.828243902439034</v>
          </cell>
          <cell r="Z100">
            <v>51.156853658536598</v>
          </cell>
          <cell r="AA100">
            <v>51.500463414634154</v>
          </cell>
          <cell r="AB100">
            <v>51.863902439024393</v>
          </cell>
          <cell r="AC100">
            <v>52.24760975609756</v>
          </cell>
          <cell r="AD100">
            <v>52.647536585365856</v>
          </cell>
          <cell r="AE100">
            <v>53.053682926829275</v>
          </cell>
          <cell r="AF100">
            <v>53.454634146341462</v>
          </cell>
          <cell r="AG100">
            <v>53.842951219512202</v>
          </cell>
          <cell r="AH100">
            <v>54.213682926829279</v>
          </cell>
          <cell r="AI100">
            <v>54.56931707317073</v>
          </cell>
          <cell r="AJ100">
            <v>54.914414634146354</v>
          </cell>
          <cell r="AK100">
            <v>55.255951219512198</v>
          </cell>
          <cell r="AL100">
            <v>55.598463414634161</v>
          </cell>
          <cell r="AM100">
            <v>55.940512195121954</v>
          </cell>
          <cell r="AN100">
            <v>56.275658536585375</v>
          </cell>
          <cell r="AO100">
            <v>56.594951219512197</v>
          </cell>
          <cell r="AP100">
            <v>56.892902439024397</v>
          </cell>
          <cell r="AQ100">
            <v>57.169024390243905</v>
          </cell>
          <cell r="AR100">
            <v>57.426268292682934</v>
          </cell>
          <cell r="AS100">
            <v>57.676048780487811</v>
          </cell>
          <cell r="AT100">
            <v>57.929780487804877</v>
          </cell>
          <cell r="AU100">
            <v>58.199365853658534</v>
          </cell>
          <cell r="AV100">
            <v>58.495243902439029</v>
          </cell>
          <cell r="AW100">
            <v>58.820926829268295</v>
          </cell>
          <cell r="AX100">
            <v>59.178463414634159</v>
          </cell>
          <cell r="AY100">
            <v>59.567414634146353</v>
          </cell>
          <cell r="AZ100">
            <v>59.977390243902448</v>
          </cell>
          <cell r="BA100">
            <v>60.397975609756109</v>
          </cell>
          <cell r="BB100">
            <v>60.822219512195133</v>
          </cell>
          <cell r="BC100">
            <v>61.240121951219514</v>
          </cell>
          <cell r="BD100">
            <v>61.645195121951218</v>
          </cell>
          <cell r="BE100">
            <v>62.033390243902446</v>
          </cell>
          <cell r="BF100">
            <v>62.401146341463416</v>
          </cell>
          <cell r="BG100">
            <v>62.747439024390246</v>
          </cell>
        </row>
        <row r="101">
          <cell r="A101" t="str">
            <v>Hungary</v>
          </cell>
          <cell r="B101" t="str">
            <v>HUN</v>
          </cell>
          <cell r="C101" t="str">
            <v>Life expectancy at birth, total (years)</v>
          </cell>
          <cell r="D101" t="str">
            <v>SP.DYN.LE00.IN</v>
          </cell>
          <cell r="E101">
            <v>68.003170731707328</v>
          </cell>
          <cell r="F101">
            <v>68.936097560975625</v>
          </cell>
          <cell r="G101">
            <v>67.865853658536594</v>
          </cell>
          <cell r="H101">
            <v>68.87414634146343</v>
          </cell>
          <cell r="I101">
            <v>69.380975609756106</v>
          </cell>
          <cell r="J101">
            <v>69.071219512195128</v>
          </cell>
          <cell r="K101">
            <v>69.822439024390249</v>
          </cell>
          <cell r="L101">
            <v>69.407073170731707</v>
          </cell>
          <cell r="M101">
            <v>69.230243902439042</v>
          </cell>
          <cell r="N101">
            <v>69.314634146341476</v>
          </cell>
          <cell r="O101">
            <v>69.164634146341484</v>
          </cell>
          <cell r="P101">
            <v>69.052439024390253</v>
          </cell>
          <cell r="Q101">
            <v>69.66463414634147</v>
          </cell>
          <cell r="R101">
            <v>69.518048780487817</v>
          </cell>
          <cell r="S101">
            <v>69.248048780487821</v>
          </cell>
          <cell r="T101">
            <v>69.290000000000006</v>
          </cell>
          <cell r="U101">
            <v>69.573170731707322</v>
          </cell>
          <cell r="V101">
            <v>69.848048780487801</v>
          </cell>
          <cell r="W101">
            <v>69.393902439024387</v>
          </cell>
          <cell r="X101">
            <v>69.615365853658545</v>
          </cell>
          <cell r="Y101">
            <v>69.061707317073186</v>
          </cell>
          <cell r="Z101">
            <v>69.139268292682928</v>
          </cell>
          <cell r="AA101">
            <v>69.357804878048796</v>
          </cell>
          <cell r="AB101">
            <v>68.973658536585376</v>
          </cell>
          <cell r="AC101">
            <v>69.02585365853659</v>
          </cell>
          <cell r="AD101">
            <v>68.972195121951231</v>
          </cell>
          <cell r="AE101">
            <v>69.17341463414634</v>
          </cell>
          <cell r="AF101">
            <v>69.651219512195127</v>
          </cell>
          <cell r="AG101">
            <v>70.023414634146349</v>
          </cell>
          <cell r="AH101">
            <v>69.461707317073177</v>
          </cell>
          <cell r="AI101">
            <v>69.315609756097572</v>
          </cell>
          <cell r="AJ101">
            <v>69.37707317073172</v>
          </cell>
          <cell r="AK101">
            <v>69.117073170731715</v>
          </cell>
          <cell r="AL101">
            <v>69.101219512195129</v>
          </cell>
          <cell r="AM101">
            <v>69.469756097560989</v>
          </cell>
          <cell r="AN101">
            <v>69.791707317073175</v>
          </cell>
          <cell r="AO101">
            <v>70.328780487804892</v>
          </cell>
          <cell r="AP101">
            <v>70.702439024390245</v>
          </cell>
          <cell r="AQ101">
            <v>70.557804878048799</v>
          </cell>
          <cell r="AR101">
            <v>70.677073170731703</v>
          </cell>
          <cell r="AS101">
            <v>71.246341463414637</v>
          </cell>
          <cell r="AT101">
            <v>72.248780487804893</v>
          </cell>
          <cell r="AU101">
            <v>72.348780487804888</v>
          </cell>
          <cell r="AV101">
            <v>72.3</v>
          </cell>
          <cell r="AW101">
            <v>72.648780487804885</v>
          </cell>
          <cell r="AX101">
            <v>72.648780487804885</v>
          </cell>
          <cell r="AY101">
            <v>73.097560975609767</v>
          </cell>
          <cell r="AZ101">
            <v>73.151219512195127</v>
          </cell>
          <cell r="BA101">
            <v>73.702439024390259</v>
          </cell>
          <cell r="BB101">
            <v>73.904878048780489</v>
          </cell>
          <cell r="BC101">
            <v>74.207317073170742</v>
          </cell>
          <cell r="BD101">
            <v>74.858536585365869</v>
          </cell>
          <cell r="BE101">
            <v>75.063414634146341</v>
          </cell>
          <cell r="BF101">
            <v>75.565853658536597</v>
          </cell>
          <cell r="BG101">
            <v>75.873170731707319</v>
          </cell>
        </row>
        <row r="102">
          <cell r="A102" t="str">
            <v>Indonesia</v>
          </cell>
          <cell r="B102" t="str">
            <v>IDN</v>
          </cell>
          <cell r="C102" t="str">
            <v>Life expectancy at birth, total (years)</v>
          </cell>
          <cell r="D102" t="str">
            <v>SP.DYN.LE00.IN</v>
          </cell>
          <cell r="E102">
            <v>48.640317073170735</v>
          </cell>
          <cell r="F102">
            <v>49.269804878048788</v>
          </cell>
          <cell r="G102">
            <v>49.885804878048795</v>
          </cell>
          <cell r="H102">
            <v>50.488292682926833</v>
          </cell>
          <cell r="I102">
            <v>51.079292682926834</v>
          </cell>
          <cell r="J102">
            <v>51.662780487804888</v>
          </cell>
          <cell r="K102">
            <v>52.241317073170741</v>
          </cell>
          <cell r="L102">
            <v>52.816853658536594</v>
          </cell>
          <cell r="M102">
            <v>53.390414634146353</v>
          </cell>
          <cell r="N102">
            <v>53.962463414634151</v>
          </cell>
          <cell r="O102">
            <v>54.531463414634153</v>
          </cell>
          <cell r="P102">
            <v>55.094878048780494</v>
          </cell>
          <cell r="Q102">
            <v>55.649146341463414</v>
          </cell>
          <cell r="R102">
            <v>56.192292682926841</v>
          </cell>
          <cell r="S102">
            <v>56.720804878048781</v>
          </cell>
          <cell r="T102">
            <v>57.235707317073178</v>
          </cell>
          <cell r="U102">
            <v>57.736609756097565</v>
          </cell>
          <cell r="V102">
            <v>58.225000000000001</v>
          </cell>
          <cell r="W102">
            <v>58.700951219512199</v>
          </cell>
          <cell r="X102">
            <v>59.16343902439025</v>
          </cell>
          <cell r="Y102">
            <v>59.609902439024395</v>
          </cell>
          <cell r="Z102">
            <v>60.035268292682929</v>
          </cell>
          <cell r="AA102">
            <v>60.439463414634155</v>
          </cell>
          <cell r="AB102">
            <v>60.822951219512198</v>
          </cell>
          <cell r="AC102">
            <v>61.187756097560978</v>
          </cell>
          <cell r="AD102">
            <v>61.538390243902448</v>
          </cell>
          <cell r="AE102">
            <v>61.881414634146346</v>
          </cell>
          <cell r="AF102">
            <v>62.22143902439025</v>
          </cell>
          <cell r="AG102">
            <v>62.563487804878051</v>
          </cell>
          <cell r="AH102">
            <v>62.908634146341477</v>
          </cell>
          <cell r="AI102">
            <v>63.259902439024387</v>
          </cell>
          <cell r="AJ102">
            <v>63.616292682926847</v>
          </cell>
          <cell r="AK102">
            <v>63.974268292682922</v>
          </cell>
          <cell r="AL102">
            <v>64.328292682926829</v>
          </cell>
          <cell r="AM102">
            <v>64.673853658536586</v>
          </cell>
          <cell r="AN102">
            <v>65.001878048780497</v>
          </cell>
          <cell r="AO102">
            <v>65.305829268292698</v>
          </cell>
          <cell r="AP102">
            <v>65.582170731707322</v>
          </cell>
          <cell r="AQ102">
            <v>65.829390243902438</v>
          </cell>
          <cell r="AR102">
            <v>66.049463414634147</v>
          </cell>
          <cell r="AS102">
            <v>66.246878048780502</v>
          </cell>
          <cell r="AT102">
            <v>66.430121951219533</v>
          </cell>
          <cell r="AU102">
            <v>66.608243902439028</v>
          </cell>
          <cell r="AV102">
            <v>66.788804878048794</v>
          </cell>
          <cell r="AW102">
            <v>66.974878048780482</v>
          </cell>
          <cell r="AX102">
            <v>67.168560975609765</v>
          </cell>
          <cell r="AY102">
            <v>67.367487804878053</v>
          </cell>
          <cell r="AZ102">
            <v>67.56773170731708</v>
          </cell>
          <cell r="BA102">
            <v>67.764780487804885</v>
          </cell>
          <cell r="BB102">
            <v>67.957634146341476</v>
          </cell>
          <cell r="BC102">
            <v>68.147195121951228</v>
          </cell>
          <cell r="BD102">
            <v>68.334390243902448</v>
          </cell>
          <cell r="BE102">
            <v>68.519560975609764</v>
          </cell>
          <cell r="BF102">
            <v>68.704609756097568</v>
          </cell>
          <cell r="BG102">
            <v>68.888487804878068</v>
          </cell>
        </row>
        <row r="103">
          <cell r="A103" t="str">
            <v>Isle of Man</v>
          </cell>
          <cell r="B103" t="str">
            <v>IMN</v>
          </cell>
          <cell r="C103" t="str">
            <v>Life expectancy at birth, total (years)</v>
          </cell>
          <cell r="D103" t="str">
            <v>SP.DYN.LE00.IN</v>
          </cell>
          <cell r="AM103">
            <v>76.529268292682929</v>
          </cell>
          <cell r="AU103">
            <v>77.965853658536588</v>
          </cell>
        </row>
        <row r="104">
          <cell r="A104" t="str">
            <v>India</v>
          </cell>
          <cell r="B104" t="str">
            <v>IND</v>
          </cell>
          <cell r="C104" t="str">
            <v>Life expectancy at birth, total (years)</v>
          </cell>
          <cell r="D104" t="str">
            <v>SP.DYN.LE00.IN</v>
          </cell>
          <cell r="E104">
            <v>41.171951219512202</v>
          </cell>
          <cell r="F104">
            <v>41.790487804878055</v>
          </cell>
          <cell r="G104">
            <v>42.417414634146347</v>
          </cell>
          <cell r="H104">
            <v>43.052731707317079</v>
          </cell>
          <cell r="I104">
            <v>43.698414634146346</v>
          </cell>
          <cell r="J104">
            <v>44.353512195121958</v>
          </cell>
          <cell r="K104">
            <v>45.018512195121957</v>
          </cell>
          <cell r="L104">
            <v>45.6909268292683</v>
          </cell>
          <cell r="M104">
            <v>46.367756097560978</v>
          </cell>
          <cell r="N104">
            <v>47.047000000000011</v>
          </cell>
          <cell r="O104">
            <v>47.727073170731707</v>
          </cell>
          <cell r="P104">
            <v>48.407414634146349</v>
          </cell>
          <cell r="Q104">
            <v>49.086975609756102</v>
          </cell>
          <cell r="R104">
            <v>49.760292682926831</v>
          </cell>
          <cell r="S104">
            <v>50.42341463414634</v>
          </cell>
          <cell r="T104">
            <v>51.067926829268295</v>
          </cell>
          <cell r="U104">
            <v>51.689463414634155</v>
          </cell>
          <cell r="V104">
            <v>52.284634146341475</v>
          </cell>
          <cell r="W104">
            <v>52.849024390243912</v>
          </cell>
          <cell r="X104">
            <v>53.380707317073181</v>
          </cell>
          <cell r="Y104">
            <v>53.874707317073174</v>
          </cell>
          <cell r="Z104">
            <v>54.32853658536586</v>
          </cell>
          <cell r="AA104">
            <v>54.744609756097567</v>
          </cell>
          <cell r="AB104">
            <v>55.13234146341464</v>
          </cell>
          <cell r="AC104">
            <v>55.499634146341464</v>
          </cell>
          <cell r="AD104">
            <v>55.8609024390244</v>
          </cell>
          <cell r="AE104">
            <v>56.230512195121953</v>
          </cell>
          <cell r="AF104">
            <v>56.618439024390248</v>
          </cell>
          <cell r="AG104">
            <v>57.031121951219525</v>
          </cell>
          <cell r="AH104">
            <v>57.473048780487808</v>
          </cell>
          <cell r="AI104">
            <v>57.943731707317077</v>
          </cell>
          <cell r="AJ104">
            <v>58.438219512195126</v>
          </cell>
          <cell r="AK104">
            <v>58.94507317073171</v>
          </cell>
          <cell r="AL104">
            <v>59.4529268292683</v>
          </cell>
          <cell r="AM104">
            <v>59.954829268292684</v>
          </cell>
          <cell r="AN104">
            <v>60.444365853658539</v>
          </cell>
          <cell r="AO104">
            <v>60.915609756097574</v>
          </cell>
          <cell r="AP104">
            <v>61.369560975609765</v>
          </cell>
          <cell r="AQ104">
            <v>61.807219512195132</v>
          </cell>
          <cell r="AR104">
            <v>62.227073170731721</v>
          </cell>
          <cell r="AS104">
            <v>62.630634146341464</v>
          </cell>
          <cell r="AT104">
            <v>63.01985365853659</v>
          </cell>
          <cell r="AU104">
            <v>63.399195121951216</v>
          </cell>
          <cell r="AV104">
            <v>63.774536585365858</v>
          </cell>
          <cell r="AW104">
            <v>64.147804878048774</v>
          </cell>
          <cell r="AX104">
            <v>64.523878048780503</v>
          </cell>
          <cell r="AY104">
            <v>64.908097560975619</v>
          </cell>
          <cell r="AZ104">
            <v>65.300439024390258</v>
          </cell>
          <cell r="BA104">
            <v>65.699439024390259</v>
          </cell>
          <cell r="BB104">
            <v>66.102634146341472</v>
          </cell>
          <cell r="BC104">
            <v>66.50614634146342</v>
          </cell>
          <cell r="BD104">
            <v>66.904170731707325</v>
          </cell>
          <cell r="BE104">
            <v>67.289878048780494</v>
          </cell>
          <cell r="BF104">
            <v>67.660414634146335</v>
          </cell>
          <cell r="BG104">
            <v>68.013804878048788</v>
          </cell>
        </row>
        <row r="105">
          <cell r="A105" t="str">
            <v>Not classified</v>
          </cell>
          <cell r="B105" t="str">
            <v>INX</v>
          </cell>
          <cell r="C105" t="str">
            <v>Life expectancy at birth, total (years)</v>
          </cell>
          <cell r="D105" t="str">
            <v>SP.DYN.LE00.IN</v>
          </cell>
        </row>
        <row r="106">
          <cell r="A106" t="str">
            <v>Ireland</v>
          </cell>
          <cell r="B106" t="str">
            <v>IRL</v>
          </cell>
          <cell r="C106" t="str">
            <v>Life expectancy at birth, total (years)</v>
          </cell>
          <cell r="D106" t="str">
            <v>SP.DYN.LE00.IN</v>
          </cell>
          <cell r="E106">
            <v>69.691756097560983</v>
          </cell>
          <cell r="F106">
            <v>69.904121951219523</v>
          </cell>
          <cell r="G106">
            <v>70.0879756097561</v>
          </cell>
          <cell r="H106">
            <v>70.249804878048792</v>
          </cell>
          <cell r="I106">
            <v>70.394585365853658</v>
          </cell>
          <cell r="J106">
            <v>70.525292682926846</v>
          </cell>
          <cell r="K106">
            <v>70.641414634146358</v>
          </cell>
          <cell r="L106">
            <v>70.743512195121966</v>
          </cell>
          <cell r="M106">
            <v>70.833073170731723</v>
          </cell>
          <cell r="N106">
            <v>70.915121951219518</v>
          </cell>
          <cell r="O106">
            <v>70.99621951219514</v>
          </cell>
          <cell r="P106">
            <v>71.081365853658525</v>
          </cell>
          <cell r="Q106">
            <v>71.174585365853659</v>
          </cell>
          <cell r="R106">
            <v>71.280878048780508</v>
          </cell>
          <cell r="S106">
            <v>71.403292682926846</v>
          </cell>
          <cell r="T106">
            <v>71.546292682926833</v>
          </cell>
          <cell r="U106">
            <v>71.712878048780496</v>
          </cell>
          <cell r="V106">
            <v>71.900048780487822</v>
          </cell>
          <cell r="W106">
            <v>72.10475609756098</v>
          </cell>
          <cell r="X106">
            <v>72.323024390243916</v>
          </cell>
          <cell r="Y106">
            <v>72.549365853658543</v>
          </cell>
          <cell r="Z106">
            <v>72.77778048780489</v>
          </cell>
          <cell r="AA106">
            <v>73.003780487804875</v>
          </cell>
          <cell r="AB106">
            <v>73.222390243902453</v>
          </cell>
          <cell r="AC106">
            <v>73.434585365853664</v>
          </cell>
          <cell r="AD106">
            <v>73.640902439024387</v>
          </cell>
          <cell r="AE106">
            <v>73.848804878048782</v>
          </cell>
          <cell r="AF106">
            <v>74.063317073170722</v>
          </cell>
          <cell r="AG106">
            <v>74.286439024390262</v>
          </cell>
          <cell r="AH106">
            <v>74.515609756097575</v>
          </cell>
          <cell r="AI106">
            <v>74.741317073170748</v>
          </cell>
          <cell r="AJ106">
            <v>74.950536585365853</v>
          </cell>
          <cell r="AK106">
            <v>75.136243902439034</v>
          </cell>
          <cell r="AL106">
            <v>75.296439024390267</v>
          </cell>
          <cell r="AM106">
            <v>75.43763414634148</v>
          </cell>
          <cell r="AN106">
            <v>75.57134146341464</v>
          </cell>
          <cell r="AO106">
            <v>75.831707317073167</v>
          </cell>
          <cell r="AP106">
            <v>75.98536585365855</v>
          </cell>
          <cell r="AQ106">
            <v>76.180487804878069</v>
          </cell>
          <cell r="AR106">
            <v>76.082926829268317</v>
          </cell>
          <cell r="AS106">
            <v>76.536585365853668</v>
          </cell>
          <cell r="AT106">
            <v>77.134146341463421</v>
          </cell>
          <cell r="AU106">
            <v>77.634146341463421</v>
          </cell>
          <cell r="AV106">
            <v>78.139024390243904</v>
          </cell>
          <cell r="AW106">
            <v>78.53902439024391</v>
          </cell>
          <cell r="AX106">
            <v>78.943902439024399</v>
          </cell>
          <cell r="AY106">
            <v>79.241463414634154</v>
          </cell>
          <cell r="AZ106">
            <v>79.641463414634146</v>
          </cell>
          <cell r="BA106">
            <v>80.095121951219525</v>
          </cell>
          <cell r="BB106">
            <v>80.190243902439022</v>
          </cell>
          <cell r="BC106">
            <v>80.743902439024382</v>
          </cell>
          <cell r="BD106">
            <v>80.746341463414637</v>
          </cell>
          <cell r="BE106">
            <v>80.895121951219522</v>
          </cell>
          <cell r="BF106">
            <v>81</v>
          </cell>
          <cell r="BG106">
            <v>81.153658536585382</v>
          </cell>
        </row>
        <row r="107">
          <cell r="A107" t="str">
            <v>Iran, Islamic Rep.</v>
          </cell>
          <cell r="B107" t="str">
            <v>IRN</v>
          </cell>
          <cell r="C107" t="str">
            <v>Life expectancy at birth, total (years)</v>
          </cell>
          <cell r="D107" t="str">
            <v>SP.DYN.LE00.IN</v>
          </cell>
          <cell r="E107">
            <v>44.945512195121957</v>
          </cell>
          <cell r="F107">
            <v>45.508951219512198</v>
          </cell>
          <cell r="G107">
            <v>46.065804878048787</v>
          </cell>
          <cell r="H107">
            <v>46.618073170731712</v>
          </cell>
          <cell r="I107">
            <v>47.169804878048787</v>
          </cell>
          <cell r="J107">
            <v>47.728146341463422</v>
          </cell>
          <cell r="K107">
            <v>48.300756097560978</v>
          </cell>
          <cell r="L107">
            <v>48.892707317073175</v>
          </cell>
          <cell r="M107">
            <v>49.510585365853665</v>
          </cell>
          <cell r="N107">
            <v>50.158341463414644</v>
          </cell>
          <cell r="O107">
            <v>50.863975609756103</v>
          </cell>
          <cell r="P107">
            <v>51.661585365853661</v>
          </cell>
          <cell r="Q107">
            <v>52.544463414634151</v>
          </cell>
          <cell r="R107">
            <v>53.478804878048784</v>
          </cell>
          <cell r="S107">
            <v>54.410463414634151</v>
          </cell>
          <cell r="T107">
            <v>55.212487804878052</v>
          </cell>
          <cell r="U107">
            <v>55.730926829268299</v>
          </cell>
          <cell r="V107">
            <v>55.896414634146346</v>
          </cell>
          <cell r="W107">
            <v>55.711219512195129</v>
          </cell>
          <cell r="X107">
            <v>55.239585365853664</v>
          </cell>
          <cell r="Y107">
            <v>54.640439024390247</v>
          </cell>
          <cell r="Z107">
            <v>54.127878048780495</v>
          </cell>
          <cell r="AA107">
            <v>53.899097560975619</v>
          </cell>
          <cell r="AB107">
            <v>54.092902439024385</v>
          </cell>
          <cell r="AC107">
            <v>54.753878048780493</v>
          </cell>
          <cell r="AD107">
            <v>55.871414634146348</v>
          </cell>
          <cell r="AE107">
            <v>57.363658536585362</v>
          </cell>
          <cell r="AF107">
            <v>59.050317073170739</v>
          </cell>
          <cell r="AG107">
            <v>60.761829268292686</v>
          </cell>
          <cell r="AH107">
            <v>62.401902439024397</v>
          </cell>
          <cell r="AI107">
            <v>63.882878048780498</v>
          </cell>
          <cell r="AJ107">
            <v>65.145341463414653</v>
          </cell>
          <cell r="AK107">
            <v>66.203512195121959</v>
          </cell>
          <cell r="AL107">
            <v>67.078219512195133</v>
          </cell>
          <cell r="AM107">
            <v>67.771390243902445</v>
          </cell>
          <cell r="AN107">
            <v>68.305926829268302</v>
          </cell>
          <cell r="AO107">
            <v>68.722146341463429</v>
          </cell>
          <cell r="AP107">
            <v>69.076317073170742</v>
          </cell>
          <cell r="AQ107">
            <v>69.41556097560975</v>
          </cell>
          <cell r="AR107">
            <v>69.765951219512203</v>
          </cell>
          <cell r="AS107">
            <v>70.137195121951223</v>
          </cell>
          <cell r="AT107">
            <v>70.521658536585377</v>
          </cell>
          <cell r="AU107">
            <v>70.898439024390257</v>
          </cell>
          <cell r="AV107">
            <v>71.253853658536599</v>
          </cell>
          <cell r="AW107">
            <v>71.593634146341472</v>
          </cell>
          <cell r="AX107">
            <v>71.931707317073176</v>
          </cell>
          <cell r="AY107">
            <v>72.288121951219523</v>
          </cell>
          <cell r="AZ107">
            <v>72.674195121951229</v>
          </cell>
          <cell r="BA107">
            <v>73.092073170731709</v>
          </cell>
          <cell r="BB107">
            <v>73.53417073170732</v>
          </cell>
          <cell r="BC107">
            <v>73.983170731707332</v>
          </cell>
          <cell r="BD107">
            <v>74.412585365853658</v>
          </cell>
          <cell r="BE107">
            <v>74.799341463414635</v>
          </cell>
          <cell r="BF107">
            <v>75.125975609756111</v>
          </cell>
          <cell r="BG107">
            <v>75.389317073170758</v>
          </cell>
        </row>
        <row r="108">
          <cell r="A108" t="str">
            <v>Iraq</v>
          </cell>
          <cell r="B108" t="str">
            <v>IRQ</v>
          </cell>
          <cell r="C108" t="str">
            <v>Life expectancy at birth, total (years)</v>
          </cell>
          <cell r="D108" t="str">
            <v>SP.DYN.LE00.IN</v>
          </cell>
          <cell r="E108">
            <v>48.030682926829272</v>
          </cell>
          <cell r="F108">
            <v>49.231634146341463</v>
          </cell>
          <cell r="G108">
            <v>50.418365853658543</v>
          </cell>
          <cell r="H108">
            <v>51.589414634146351</v>
          </cell>
          <cell r="I108">
            <v>52.736829268292688</v>
          </cell>
          <cell r="J108">
            <v>53.843121951219516</v>
          </cell>
          <cell r="K108">
            <v>54.886414634146348</v>
          </cell>
          <cell r="L108">
            <v>55.848804878048782</v>
          </cell>
          <cell r="M108">
            <v>56.7179024390244</v>
          </cell>
          <cell r="N108">
            <v>57.49234146341464</v>
          </cell>
          <cell r="O108">
            <v>58.187682926829275</v>
          </cell>
          <cell r="P108">
            <v>58.830585365853665</v>
          </cell>
          <cell r="Q108">
            <v>59.441024390243911</v>
          </cell>
          <cell r="R108">
            <v>60.021999999999998</v>
          </cell>
          <cell r="S108">
            <v>60.56114634146342</v>
          </cell>
          <cell r="T108">
            <v>60.996146341463422</v>
          </cell>
          <cell r="U108">
            <v>61.245634146341466</v>
          </cell>
          <cell r="V108">
            <v>61.27539024390245</v>
          </cell>
          <cell r="W108">
            <v>61.096073170731714</v>
          </cell>
          <cell r="X108">
            <v>60.759560975609766</v>
          </cell>
          <cell r="Y108">
            <v>60.380707317073174</v>
          </cell>
          <cell r="Z108">
            <v>60.104926829268301</v>
          </cell>
          <cell r="AA108">
            <v>60.052</v>
          </cell>
          <cell r="AB108">
            <v>60.291878048780497</v>
          </cell>
          <cell r="AC108">
            <v>60.840585365853663</v>
          </cell>
          <cell r="AD108">
            <v>61.658097560975619</v>
          </cell>
          <cell r="AE108">
            <v>62.656780487804873</v>
          </cell>
          <cell r="AF108">
            <v>63.700634146341464</v>
          </cell>
          <cell r="AG108">
            <v>64.676414634146354</v>
          </cell>
          <cell r="AH108">
            <v>65.531195121951228</v>
          </cell>
          <cell r="AI108">
            <v>66.240341463414651</v>
          </cell>
          <cell r="AJ108">
            <v>66.814707317073172</v>
          </cell>
          <cell r="AK108">
            <v>67.304902439024403</v>
          </cell>
          <cell r="AL108">
            <v>67.748756097560985</v>
          </cell>
          <cell r="AM108">
            <v>68.147634146341474</v>
          </cell>
          <cell r="AN108">
            <v>68.496951219512198</v>
          </cell>
          <cell r="AO108">
            <v>68.783463414634156</v>
          </cell>
          <cell r="AP108">
            <v>68.997048780487816</v>
          </cell>
          <cell r="AQ108">
            <v>69.132414634146343</v>
          </cell>
          <cell r="AR108">
            <v>69.193365853658548</v>
          </cell>
          <cell r="AS108">
            <v>69.178804878048794</v>
          </cell>
          <cell r="AT108">
            <v>69.09</v>
          </cell>
          <cell r="AU108">
            <v>68.942024390243915</v>
          </cell>
          <cell r="AV108">
            <v>68.757317073170739</v>
          </cell>
          <cell r="AW108">
            <v>68.560121951219514</v>
          </cell>
          <cell r="AX108">
            <v>68.381682926829285</v>
          </cell>
          <cell r="AY108">
            <v>68.256512195121957</v>
          </cell>
          <cell r="AZ108">
            <v>68.199024390243906</v>
          </cell>
          <cell r="BA108">
            <v>68.220292682926839</v>
          </cell>
          <cell r="BB108">
            <v>68.319926829268312</v>
          </cell>
          <cell r="BC108">
            <v>68.490121951219521</v>
          </cell>
          <cell r="BD108">
            <v>68.709707317073168</v>
          </cell>
          <cell r="BE108">
            <v>68.949731707317071</v>
          </cell>
          <cell r="BF108">
            <v>69.183487804878041</v>
          </cell>
          <cell r="BG108">
            <v>69.399682926829271</v>
          </cell>
        </row>
        <row r="109">
          <cell r="A109" t="str">
            <v>Iceland</v>
          </cell>
          <cell r="B109" t="str">
            <v>ISL</v>
          </cell>
          <cell r="C109" t="str">
            <v>Life expectancy at birth, total (years)</v>
          </cell>
          <cell r="D109" t="str">
            <v>SP.DYN.LE00.IN</v>
          </cell>
          <cell r="E109">
            <v>73.428658536585374</v>
          </cell>
          <cell r="F109">
            <v>73.503414634146353</v>
          </cell>
          <cell r="G109">
            <v>73.721951219512192</v>
          </cell>
          <cell r="H109">
            <v>73.042926829268296</v>
          </cell>
          <cell r="I109">
            <v>73.541707317073175</v>
          </cell>
          <cell r="J109">
            <v>73.868780487804869</v>
          </cell>
          <cell r="K109">
            <v>73.30048780487806</v>
          </cell>
          <cell r="L109">
            <v>73.78317073170733</v>
          </cell>
          <cell r="M109">
            <v>74.00585365853658</v>
          </cell>
          <cell r="N109">
            <v>73.776341463414653</v>
          </cell>
          <cell r="O109">
            <v>73.933902439024408</v>
          </cell>
          <cell r="P109">
            <v>73.570487804878056</v>
          </cell>
          <cell r="Q109">
            <v>74.455853658536597</v>
          </cell>
          <cell r="R109">
            <v>74.450975609756114</v>
          </cell>
          <cell r="S109">
            <v>74.511707317073189</v>
          </cell>
          <cell r="T109">
            <v>75.578780487804877</v>
          </cell>
          <cell r="U109">
            <v>76.972195121951231</v>
          </cell>
          <cell r="V109">
            <v>76.373658536585353</v>
          </cell>
          <cell r="W109">
            <v>76.649268292682933</v>
          </cell>
          <cell r="X109">
            <v>76.773170731707324</v>
          </cell>
          <cell r="Y109">
            <v>76.84658536585367</v>
          </cell>
          <cell r="Z109">
            <v>76.521463414634141</v>
          </cell>
          <cell r="AA109">
            <v>77.037804878048789</v>
          </cell>
          <cell r="AB109">
            <v>76.845609756097573</v>
          </cell>
          <cell r="AC109">
            <v>77.576585365853674</v>
          </cell>
          <cell r="AD109">
            <v>77.60243902439025</v>
          </cell>
          <cell r="AE109">
            <v>77.990731707317082</v>
          </cell>
          <cell r="AF109">
            <v>77.339024390243921</v>
          </cell>
          <cell r="AG109">
            <v>77.082926829268303</v>
          </cell>
          <cell r="AH109">
            <v>78.140975609756111</v>
          </cell>
          <cell r="AI109">
            <v>78.03634146341463</v>
          </cell>
          <cell r="AJ109">
            <v>77.991951219512202</v>
          </cell>
          <cell r="AK109">
            <v>78.760243902439029</v>
          </cell>
          <cell r="AL109">
            <v>78.93463414634148</v>
          </cell>
          <cell r="AM109">
            <v>79.24707317073171</v>
          </cell>
          <cell r="AN109">
            <v>77.984390243902439</v>
          </cell>
          <cell r="AO109">
            <v>78.777804878048798</v>
          </cell>
          <cell r="AP109">
            <v>78.885365853658527</v>
          </cell>
          <cell r="AQ109">
            <v>79.60243902439025</v>
          </cell>
          <cell r="AR109">
            <v>79.351219512195144</v>
          </cell>
          <cell r="AS109">
            <v>79.653658536585368</v>
          </cell>
          <cell r="AT109">
            <v>80.690243902439036</v>
          </cell>
          <cell r="AU109">
            <v>80.502439024390256</v>
          </cell>
          <cell r="AV109">
            <v>80.963414634146361</v>
          </cell>
          <cell r="AW109">
            <v>80.997560975609773</v>
          </cell>
          <cell r="AX109">
            <v>81.502439024390242</v>
          </cell>
          <cell r="AY109">
            <v>81.158536585365866</v>
          </cell>
          <cell r="AZ109">
            <v>81.45365853658538</v>
          </cell>
          <cell r="BA109">
            <v>81.609756097560989</v>
          </cell>
          <cell r="BB109">
            <v>81.751219512195135</v>
          </cell>
          <cell r="BC109">
            <v>81.89756097560975</v>
          </cell>
          <cell r="BD109">
            <v>82.358536585365869</v>
          </cell>
          <cell r="BE109">
            <v>82.917073170731712</v>
          </cell>
          <cell r="BF109">
            <v>82.060975609756113</v>
          </cell>
          <cell r="BG109">
            <v>82.060975609756113</v>
          </cell>
        </row>
        <row r="110">
          <cell r="A110" t="str">
            <v>Israel</v>
          </cell>
          <cell r="B110" t="str">
            <v>ISR</v>
          </cell>
          <cell r="C110" t="str">
            <v>Life expectancy at birth, total (years)</v>
          </cell>
          <cell r="D110" t="str">
            <v>SP.DYN.LE00.IN</v>
          </cell>
          <cell r="F110">
            <v>72.006585365853653</v>
          </cell>
          <cell r="G110">
            <v>72.112195121951217</v>
          </cell>
          <cell r="K110">
            <v>72.285609756097557</v>
          </cell>
          <cell r="L110">
            <v>71.509756097560995</v>
          </cell>
          <cell r="M110">
            <v>71.056585365853664</v>
          </cell>
          <cell r="N110">
            <v>70.970487804878061</v>
          </cell>
          <cell r="O110">
            <v>71.213414634146346</v>
          </cell>
          <cell r="P110">
            <v>71.719024390243902</v>
          </cell>
          <cell r="Q110">
            <v>71.078048780487819</v>
          </cell>
          <cell r="R110">
            <v>71.69341463414635</v>
          </cell>
          <cell r="S110">
            <v>71.66170731707318</v>
          </cell>
          <cell r="T110">
            <v>72.045121951219514</v>
          </cell>
          <cell r="U110">
            <v>72.956097560975621</v>
          </cell>
          <cell r="V110">
            <v>72.958536585365863</v>
          </cell>
          <cell r="W110">
            <v>73.207317073170728</v>
          </cell>
          <cell r="X110">
            <v>73.507317073170739</v>
          </cell>
          <cell r="Y110">
            <v>73.87560975609756</v>
          </cell>
          <cell r="Z110">
            <v>74.260975609756116</v>
          </cell>
          <cell r="AA110">
            <v>74.109756097560989</v>
          </cell>
          <cell r="AB110">
            <v>74.458536585365849</v>
          </cell>
          <cell r="AC110">
            <v>74.807317073170736</v>
          </cell>
          <cell r="AD110">
            <v>75.207317073170742</v>
          </cell>
          <cell r="AE110">
            <v>74.956097560975621</v>
          </cell>
          <cell r="AF110">
            <v>75.25853658536586</v>
          </cell>
          <cell r="AG110">
            <v>74.436585365853674</v>
          </cell>
          <cell r="AH110">
            <v>76.307317073170736</v>
          </cell>
          <cell r="AI110">
            <v>76.607317073170748</v>
          </cell>
          <cell r="AJ110">
            <v>76.758536585365874</v>
          </cell>
          <cell r="AK110">
            <v>76.504878048780498</v>
          </cell>
          <cell r="AL110">
            <v>77.153658536585368</v>
          </cell>
          <cell r="AM110">
            <v>77.402439024390262</v>
          </cell>
          <cell r="AN110">
            <v>77.451219512195138</v>
          </cell>
          <cell r="AO110">
            <v>78.104878048780506</v>
          </cell>
          <cell r="AP110">
            <v>78</v>
          </cell>
          <cell r="AQ110">
            <v>78.148780487804871</v>
          </cell>
          <cell r="AR110">
            <v>78.658536585365866</v>
          </cell>
          <cell r="AS110">
            <v>78.95365853658538</v>
          </cell>
          <cell r="AT110">
            <v>79.407317073170745</v>
          </cell>
          <cell r="AU110">
            <v>79.451219512195124</v>
          </cell>
          <cell r="AV110">
            <v>79.648780487804885</v>
          </cell>
          <cell r="AW110">
            <v>80.146341463414643</v>
          </cell>
          <cell r="AX110">
            <v>80.151219512195127</v>
          </cell>
          <cell r="AY110">
            <v>80.553658536585374</v>
          </cell>
          <cell r="AZ110">
            <v>80.504878048780512</v>
          </cell>
          <cell r="BA110">
            <v>80.951219512195124</v>
          </cell>
          <cell r="BB110">
            <v>81.404878048780489</v>
          </cell>
          <cell r="BC110">
            <v>81.60243902439025</v>
          </cell>
          <cell r="BD110">
            <v>81.656097560975624</v>
          </cell>
          <cell r="BE110">
            <v>81.7048780487805</v>
          </cell>
          <cell r="BF110">
            <v>82.056097560975616</v>
          </cell>
          <cell r="BG110">
            <v>82.153658536585368</v>
          </cell>
        </row>
        <row r="111">
          <cell r="A111" t="str">
            <v>Italy</v>
          </cell>
          <cell r="B111" t="str">
            <v>ITA</v>
          </cell>
          <cell r="C111" t="str">
            <v>Life expectancy at birth, total (years)</v>
          </cell>
          <cell r="D111" t="str">
            <v>SP.DYN.LE00.IN</v>
          </cell>
          <cell r="E111">
            <v>69.123902439024405</v>
          </cell>
          <cell r="F111">
            <v>69.760243902439043</v>
          </cell>
          <cell r="G111">
            <v>69.149756097560982</v>
          </cell>
          <cell r="H111">
            <v>69.248048780487821</v>
          </cell>
          <cell r="I111">
            <v>70.311707317073186</v>
          </cell>
          <cell r="J111">
            <v>70.171707317073185</v>
          </cell>
          <cell r="K111">
            <v>70.92609756097562</v>
          </cell>
          <cell r="L111">
            <v>70.95658536585367</v>
          </cell>
          <cell r="M111">
            <v>70.78</v>
          </cell>
          <cell r="N111">
            <v>70.81195121951221</v>
          </cell>
          <cell r="O111">
            <v>71.558780487804881</v>
          </cell>
          <cell r="P111">
            <v>71.806829268292688</v>
          </cell>
          <cell r="Q111">
            <v>72.075365853658553</v>
          </cell>
          <cell r="R111">
            <v>72.026341463414639</v>
          </cell>
          <cell r="S111">
            <v>72.734390243902453</v>
          </cell>
          <cell r="T111">
            <v>72.647317073170754</v>
          </cell>
          <cell r="U111">
            <v>72.991951219512202</v>
          </cell>
          <cell r="V111">
            <v>73.364634146341473</v>
          </cell>
          <cell r="W111">
            <v>73.693170731707326</v>
          </cell>
          <cell r="X111">
            <v>74.002682926829266</v>
          </cell>
          <cell r="Y111">
            <v>73.943170731707326</v>
          </cell>
          <cell r="Z111">
            <v>74.353902439024395</v>
          </cell>
          <cell r="AA111">
            <v>74.814634146341476</v>
          </cell>
          <cell r="AB111">
            <v>74.640243902439025</v>
          </cell>
          <cell r="AC111">
            <v>75.389512195121952</v>
          </cell>
          <cell r="AD111">
            <v>75.470731707317086</v>
          </cell>
          <cell r="AE111">
            <v>75.770731707317069</v>
          </cell>
          <cell r="AF111">
            <v>76.219512195121965</v>
          </cell>
          <cell r="AG111">
            <v>76.370731707317077</v>
          </cell>
          <cell r="AH111">
            <v>76.819512195121973</v>
          </cell>
          <cell r="AI111">
            <v>76.970731707317071</v>
          </cell>
          <cell r="AJ111">
            <v>77.019512195121948</v>
          </cell>
          <cell r="AK111">
            <v>77.419512195121968</v>
          </cell>
          <cell r="AL111">
            <v>77.721951219512192</v>
          </cell>
          <cell r="AM111">
            <v>77.921951219512209</v>
          </cell>
          <cell r="AN111">
            <v>78.170731707317074</v>
          </cell>
          <cell r="AO111">
            <v>78.521951219512218</v>
          </cell>
          <cell r="AP111">
            <v>78.824390243902442</v>
          </cell>
          <cell r="AQ111">
            <v>78.975609756097555</v>
          </cell>
          <cell r="AR111">
            <v>79.424390243902437</v>
          </cell>
          <cell r="AS111">
            <v>79.778048780487822</v>
          </cell>
          <cell r="AT111">
            <v>80.126829268292681</v>
          </cell>
          <cell r="AU111">
            <v>80.229268292682946</v>
          </cell>
          <cell r="AV111">
            <v>79.982926829268308</v>
          </cell>
          <cell r="AW111">
            <v>80.780487804878064</v>
          </cell>
          <cell r="AX111">
            <v>80.782926829268291</v>
          </cell>
          <cell r="AY111">
            <v>81.282926829268291</v>
          </cell>
          <cell r="AZ111">
            <v>81.434146341463418</v>
          </cell>
          <cell r="BA111">
            <v>81.48536585365855</v>
          </cell>
          <cell r="BB111">
            <v>81.636585365853662</v>
          </cell>
          <cell r="BC111">
            <v>82.036585365853668</v>
          </cell>
          <cell r="BD111">
            <v>82.187804878048794</v>
          </cell>
          <cell r="BE111">
            <v>82.239024390243912</v>
          </cell>
          <cell r="BF111">
            <v>82.690243902439022</v>
          </cell>
          <cell r="BG111">
            <v>82.690243902439022</v>
          </cell>
        </row>
        <row r="112">
          <cell r="A112" t="str">
            <v>Jamaica</v>
          </cell>
          <cell r="B112" t="str">
            <v>JAM</v>
          </cell>
          <cell r="C112" t="str">
            <v>Life expectancy at birth, total (years)</v>
          </cell>
          <cell r="D112" t="str">
            <v>SP.DYN.LE00.IN</v>
          </cell>
          <cell r="E112">
            <v>64.308073170731703</v>
          </cell>
          <cell r="F112">
            <v>64.876024390243913</v>
          </cell>
          <cell r="G112">
            <v>65.396634146341484</v>
          </cell>
          <cell r="H112">
            <v>65.871390243902454</v>
          </cell>
          <cell r="I112">
            <v>66.305292682926833</v>
          </cell>
          <cell r="J112">
            <v>66.699780487804887</v>
          </cell>
          <cell r="K112">
            <v>67.057341463414645</v>
          </cell>
          <cell r="L112">
            <v>67.382414634146357</v>
          </cell>
          <cell r="M112">
            <v>67.683463414634161</v>
          </cell>
          <cell r="N112">
            <v>67.969926829268289</v>
          </cell>
          <cell r="O112">
            <v>68.251804878048787</v>
          </cell>
          <cell r="P112">
            <v>68.540097560975624</v>
          </cell>
          <cell r="Q112">
            <v>68.839268292682931</v>
          </cell>
          <cell r="R112">
            <v>69.151853658536595</v>
          </cell>
          <cell r="S112">
            <v>69.478341463414651</v>
          </cell>
          <cell r="T112">
            <v>69.817707317073186</v>
          </cell>
          <cell r="U112">
            <v>70.166463414634151</v>
          </cell>
          <cell r="V112">
            <v>70.515097560975619</v>
          </cell>
          <cell r="W112">
            <v>70.851609756097574</v>
          </cell>
          <cell r="X112">
            <v>71.166000000000011</v>
          </cell>
          <cell r="Y112">
            <v>71.446292682926838</v>
          </cell>
          <cell r="Z112">
            <v>71.681000000000012</v>
          </cell>
          <cell r="AA112">
            <v>71.866121951219526</v>
          </cell>
          <cell r="AB112">
            <v>72.001634146341473</v>
          </cell>
          <cell r="AC112">
            <v>72.088024390243916</v>
          </cell>
          <cell r="AD112">
            <v>72.130243902439034</v>
          </cell>
          <cell r="AE112">
            <v>72.13570731707317</v>
          </cell>
          <cell r="AF112">
            <v>72.115365853658545</v>
          </cell>
          <cell r="AG112">
            <v>72.083756097560993</v>
          </cell>
          <cell r="AH112">
            <v>72.048926829268311</v>
          </cell>
          <cell r="AI112">
            <v>72.015975609756097</v>
          </cell>
          <cell r="AJ112">
            <v>71.987536585365859</v>
          </cell>
          <cell r="AK112">
            <v>71.962731707317076</v>
          </cell>
          <cell r="AL112">
            <v>71.943658536585374</v>
          </cell>
          <cell r="AM112">
            <v>71.935365853658539</v>
          </cell>
          <cell r="AN112">
            <v>71.942390243902437</v>
          </cell>
          <cell r="AO112">
            <v>71.96819512195124</v>
          </cell>
          <cell r="AP112">
            <v>72.015707317073179</v>
          </cell>
          <cell r="AQ112">
            <v>72.086853658536597</v>
          </cell>
          <cell r="AR112">
            <v>72.184658536585374</v>
          </cell>
          <cell r="AS112">
            <v>72.313170731707331</v>
          </cell>
          <cell r="AT112">
            <v>72.476951219512188</v>
          </cell>
          <cell r="AU112">
            <v>72.675024390243905</v>
          </cell>
          <cell r="AV112">
            <v>72.90292682926831</v>
          </cell>
          <cell r="AW112">
            <v>73.155609756097562</v>
          </cell>
          <cell r="AX112">
            <v>73.428024390243905</v>
          </cell>
          <cell r="AY112">
            <v>73.715609756097578</v>
          </cell>
          <cell r="AZ112">
            <v>74.009292682926841</v>
          </cell>
          <cell r="BA112">
            <v>74.301951219512205</v>
          </cell>
          <cell r="BB112">
            <v>74.584048780487819</v>
          </cell>
          <cell r="BC112">
            <v>74.847487804878057</v>
          </cell>
          <cell r="BD112">
            <v>75.086243902439037</v>
          </cell>
          <cell r="BE112">
            <v>75.299829268292697</v>
          </cell>
          <cell r="BF112">
            <v>75.488243902439038</v>
          </cell>
          <cell r="BG112">
            <v>75.653512195121948</v>
          </cell>
        </row>
        <row r="113">
          <cell r="A113" t="str">
            <v>Jordan</v>
          </cell>
          <cell r="B113" t="str">
            <v>JOR</v>
          </cell>
          <cell r="C113" t="str">
            <v>Life expectancy at birth, total (years)</v>
          </cell>
          <cell r="D113" t="str">
            <v>SP.DYN.LE00.IN</v>
          </cell>
          <cell r="E113">
            <v>52.685268292682942</v>
          </cell>
          <cell r="F113">
            <v>53.47151219512196</v>
          </cell>
          <cell r="G113">
            <v>54.251317073170739</v>
          </cell>
          <cell r="H113">
            <v>55.025195121951221</v>
          </cell>
          <cell r="I113">
            <v>55.792658536585378</v>
          </cell>
          <cell r="J113">
            <v>56.552170731707321</v>
          </cell>
          <cell r="K113">
            <v>57.30326829268293</v>
          </cell>
          <cell r="L113">
            <v>58.043975609756103</v>
          </cell>
          <cell r="M113">
            <v>58.772780487804887</v>
          </cell>
          <cell r="N113">
            <v>59.487682926829272</v>
          </cell>
          <cell r="O113">
            <v>60.190219512195128</v>
          </cell>
          <cell r="P113">
            <v>60.881341463414635</v>
          </cell>
          <cell r="Q113">
            <v>61.56107317073171</v>
          </cell>
          <cell r="R113">
            <v>62.228390243902453</v>
          </cell>
          <cell r="S113">
            <v>62.880804878048778</v>
          </cell>
          <cell r="T113">
            <v>63.512804878048797</v>
          </cell>
          <cell r="U113">
            <v>64.117902439024391</v>
          </cell>
          <cell r="V113">
            <v>64.693585365853664</v>
          </cell>
          <cell r="W113">
            <v>65.237878048780487</v>
          </cell>
          <cell r="X113">
            <v>65.749268292682927</v>
          </cell>
          <cell r="Y113">
            <v>66.231292682926849</v>
          </cell>
          <cell r="Z113">
            <v>66.6879512195122</v>
          </cell>
          <cell r="AA113">
            <v>67.124756097560976</v>
          </cell>
          <cell r="AB113">
            <v>67.54570731707318</v>
          </cell>
          <cell r="AC113">
            <v>67.950268292682935</v>
          </cell>
          <cell r="AD113">
            <v>68.338390243902452</v>
          </cell>
          <cell r="AE113">
            <v>68.706560975609776</v>
          </cell>
          <cell r="AF113">
            <v>69.049707317073171</v>
          </cell>
          <cell r="AG113">
            <v>69.366804878048796</v>
          </cell>
          <cell r="AH113">
            <v>69.657365853658533</v>
          </cell>
          <cell r="AI113">
            <v>69.920853658536601</v>
          </cell>
          <cell r="AJ113">
            <v>70.157317073170745</v>
          </cell>
          <cell r="AK113">
            <v>70.372268292682932</v>
          </cell>
          <cell r="AL113">
            <v>70.568756097560993</v>
          </cell>
          <cell r="AM113">
            <v>70.751243902439029</v>
          </cell>
          <cell r="AN113">
            <v>70.925731707317084</v>
          </cell>
          <cell r="AO113">
            <v>71.095682926829269</v>
          </cell>
          <cell r="AP113">
            <v>71.263560975609764</v>
          </cell>
          <cell r="AQ113">
            <v>71.432878048780509</v>
          </cell>
          <cell r="AR113">
            <v>71.605097560975622</v>
          </cell>
          <cell r="AS113">
            <v>71.779756097560991</v>
          </cell>
          <cell r="AT113">
            <v>71.956365853658554</v>
          </cell>
          <cell r="AU113">
            <v>72.132487804878053</v>
          </cell>
          <cell r="AV113">
            <v>72.304609756097562</v>
          </cell>
          <cell r="AW113">
            <v>72.47375609756098</v>
          </cell>
          <cell r="AX113">
            <v>72.638902439024392</v>
          </cell>
          <cell r="AY113">
            <v>72.801048780487804</v>
          </cell>
          <cell r="AZ113">
            <v>72.961170731707327</v>
          </cell>
          <cell r="BA113">
            <v>73.120243902439029</v>
          </cell>
          <cell r="BB113">
            <v>73.278292682926846</v>
          </cell>
          <cell r="BC113">
            <v>73.435829268292693</v>
          </cell>
          <cell r="BD113">
            <v>73.591853658536593</v>
          </cell>
          <cell r="BE113">
            <v>73.746414634146362</v>
          </cell>
          <cell r="BF113">
            <v>73.900000000000006</v>
          </cell>
          <cell r="BG113">
            <v>74.052146341463427</v>
          </cell>
        </row>
        <row r="114">
          <cell r="A114" t="str">
            <v>Japan</v>
          </cell>
          <cell r="B114" t="str">
            <v>JPN</v>
          </cell>
          <cell r="C114" t="str">
            <v>Life expectancy at birth, total (years)</v>
          </cell>
          <cell r="D114" t="str">
            <v>SP.DYN.LE00.IN</v>
          </cell>
          <cell r="E114">
            <v>67.666097560975629</v>
          </cell>
          <cell r="F114">
            <v>68.31</v>
          </cell>
          <cell r="G114">
            <v>68.594878048780501</v>
          </cell>
          <cell r="H114">
            <v>69.658048780487832</v>
          </cell>
          <cell r="I114">
            <v>70.132439024390251</v>
          </cell>
          <cell r="J114">
            <v>70.201951219512196</v>
          </cell>
          <cell r="K114">
            <v>70.986585365853671</v>
          </cell>
          <cell r="L114">
            <v>71.276585365853663</v>
          </cell>
          <cell r="M114">
            <v>71.61121951219512</v>
          </cell>
          <cell r="N114">
            <v>71.838780487804883</v>
          </cell>
          <cell r="O114">
            <v>71.950243902439027</v>
          </cell>
          <cell r="P114">
            <v>72.882926829268314</v>
          </cell>
          <cell r="Q114">
            <v>73.506585365853667</v>
          </cell>
          <cell r="R114">
            <v>73.757560975609749</v>
          </cell>
          <cell r="S114">
            <v>74.393902439024387</v>
          </cell>
          <cell r="T114">
            <v>75.057317073170736</v>
          </cell>
          <cell r="U114">
            <v>75.456829268292708</v>
          </cell>
          <cell r="V114">
            <v>75.898292682926837</v>
          </cell>
          <cell r="W114">
            <v>76.038292682926837</v>
          </cell>
          <cell r="X114">
            <v>76.337560975609776</v>
          </cell>
          <cell r="Y114">
            <v>76.091707317073173</v>
          </cell>
          <cell r="Z114">
            <v>76.41439024390246</v>
          </cell>
          <cell r="AA114">
            <v>76.922926829268306</v>
          </cell>
          <cell r="AB114">
            <v>76.961463414634167</v>
          </cell>
          <cell r="AC114">
            <v>77.365365853658531</v>
          </cell>
          <cell r="AD114">
            <v>77.65048780487804</v>
          </cell>
          <cell r="AE114">
            <v>78.064634146341476</v>
          </cell>
          <cell r="AF114">
            <v>78.483658536585381</v>
          </cell>
          <cell r="AG114">
            <v>78.399268292682933</v>
          </cell>
          <cell r="AH114">
            <v>78.818048780487814</v>
          </cell>
          <cell r="AI114">
            <v>78.836829268292689</v>
          </cell>
          <cell r="AJ114">
            <v>79.100731707317081</v>
          </cell>
          <cell r="AK114">
            <v>79.153902439024392</v>
          </cell>
          <cell r="AL114">
            <v>79.293658536585369</v>
          </cell>
          <cell r="AM114">
            <v>79.687073170731708</v>
          </cell>
          <cell r="AN114">
            <v>79.536341463414658</v>
          </cell>
          <cell r="AO114">
            <v>80.200243902439041</v>
          </cell>
          <cell r="AP114">
            <v>80.424146341463413</v>
          </cell>
          <cell r="AQ114">
            <v>80.501463414634159</v>
          </cell>
          <cell r="AR114">
            <v>80.570731707317094</v>
          </cell>
          <cell r="AS114">
            <v>81.076097560975626</v>
          </cell>
          <cell r="AT114">
            <v>81.417073170731712</v>
          </cell>
          <cell r="AU114">
            <v>81.563414634146341</v>
          </cell>
          <cell r="AV114">
            <v>81.760000000000005</v>
          </cell>
          <cell r="AW114">
            <v>82.03024390243904</v>
          </cell>
          <cell r="AX114">
            <v>81.925121951219523</v>
          </cell>
          <cell r="AY114">
            <v>82.321951219512201</v>
          </cell>
          <cell r="AZ114">
            <v>82.507073170731715</v>
          </cell>
          <cell r="BA114">
            <v>82.587560975609776</v>
          </cell>
          <cell r="BB114">
            <v>82.931463414634152</v>
          </cell>
          <cell r="BC114">
            <v>82.842682926829269</v>
          </cell>
          <cell r="BD114">
            <v>82.591219512195138</v>
          </cell>
          <cell r="BE114">
            <v>83.096097560975608</v>
          </cell>
          <cell r="BF114">
            <v>83.331951219512206</v>
          </cell>
          <cell r="BG114">
            <v>83.5878048780488</v>
          </cell>
        </row>
        <row r="115">
          <cell r="A115" t="str">
            <v>Kazakhstan</v>
          </cell>
          <cell r="B115" t="str">
            <v>KAZ</v>
          </cell>
          <cell r="C115" t="str">
            <v>Life expectancy at birth, total (years)</v>
          </cell>
          <cell r="D115" t="str">
            <v>SP.DYN.LE00.IN</v>
          </cell>
          <cell r="E115">
            <v>58.367585365853671</v>
          </cell>
          <cell r="F115">
            <v>58.781585365853665</v>
          </cell>
          <cell r="G115">
            <v>59.199073170731715</v>
          </cell>
          <cell r="H115">
            <v>59.618560975609761</v>
          </cell>
          <cell r="I115">
            <v>60.036048780487818</v>
          </cell>
          <cell r="J115">
            <v>60.449024390243906</v>
          </cell>
          <cell r="K115">
            <v>60.852000000000004</v>
          </cell>
          <cell r="L115">
            <v>61.23948780487806</v>
          </cell>
          <cell r="M115">
            <v>61.608975609756108</v>
          </cell>
          <cell r="N115">
            <v>61.95646341463415</v>
          </cell>
          <cell r="O115">
            <v>62.276463414634158</v>
          </cell>
          <cell r="P115">
            <v>62.564951219512203</v>
          </cell>
          <cell r="Q115">
            <v>62.824951219512208</v>
          </cell>
          <cell r="R115">
            <v>63.060439024390249</v>
          </cell>
          <cell r="S115">
            <v>63.279926829268312</v>
          </cell>
          <cell r="T115">
            <v>63.492365853658548</v>
          </cell>
          <cell r="U115">
            <v>63.709756097560991</v>
          </cell>
          <cell r="V115">
            <v>63.940585365853671</v>
          </cell>
          <cell r="W115">
            <v>64.191902439024403</v>
          </cell>
          <cell r="X115">
            <v>64.466731707317081</v>
          </cell>
          <cell r="Y115">
            <v>66.624390243902454</v>
          </cell>
          <cell r="Z115">
            <v>66.706097560975621</v>
          </cell>
          <cell r="AA115">
            <v>66.787804878048803</v>
          </cell>
          <cell r="AB115">
            <v>67.662195121951228</v>
          </cell>
          <cell r="AC115">
            <v>68.536585365853668</v>
          </cell>
          <cell r="AD115">
            <v>68.536585365853668</v>
          </cell>
          <cell r="AE115">
            <v>68.913414634146335</v>
          </cell>
          <cell r="AF115">
            <v>69.290243902439045</v>
          </cell>
          <cell r="AG115">
            <v>68.848780487804873</v>
          </cell>
          <cell r="AH115">
            <v>68.29024390243903</v>
          </cell>
          <cell r="AI115">
            <v>68.336585365853651</v>
          </cell>
          <cell r="AJ115">
            <v>67.982926829268308</v>
          </cell>
          <cell r="AK115">
            <v>67.731707317073187</v>
          </cell>
          <cell r="AL115">
            <v>66.726829268292704</v>
          </cell>
          <cell r="AM115">
            <v>65.673170731707316</v>
          </cell>
          <cell r="AN115">
            <v>64.919512195121968</v>
          </cell>
          <cell r="AO115">
            <v>64.109756097560989</v>
          </cell>
          <cell r="AP115">
            <v>64.463414634146346</v>
          </cell>
          <cell r="AQ115">
            <v>64.560975609756113</v>
          </cell>
          <cell r="AR115">
            <v>65.519512195121962</v>
          </cell>
          <cell r="AS115">
            <v>65.51707317073172</v>
          </cell>
          <cell r="AT115">
            <v>65.768292682926827</v>
          </cell>
          <cell r="AU115">
            <v>65.968292682926844</v>
          </cell>
          <cell r="AV115">
            <v>65.865853658536594</v>
          </cell>
          <cell r="AW115">
            <v>65.887804878048783</v>
          </cell>
          <cell r="AX115">
            <v>65.909756097560987</v>
          </cell>
          <cell r="AY115">
            <v>66.160975609756107</v>
          </cell>
          <cell r="AZ115">
            <v>66.504878048780498</v>
          </cell>
          <cell r="BA115">
            <v>67.021951219512204</v>
          </cell>
          <cell r="BB115">
            <v>68.429268292682934</v>
          </cell>
          <cell r="BC115">
            <v>68.295365853658538</v>
          </cell>
          <cell r="BD115">
            <v>68.98</v>
          </cell>
          <cell r="BE115">
            <v>69.61</v>
          </cell>
          <cell r="BF115">
            <v>70.45</v>
          </cell>
          <cell r="BG115">
            <v>71.62</v>
          </cell>
        </row>
        <row r="116">
          <cell r="A116" t="str">
            <v>Kenya</v>
          </cell>
          <cell r="B116" t="str">
            <v>KEN</v>
          </cell>
          <cell r="C116" t="str">
            <v>Life expectancy at birth, total (years)</v>
          </cell>
          <cell r="D116" t="str">
            <v>SP.DYN.LE00.IN</v>
          </cell>
          <cell r="E116">
            <v>46.362414634146347</v>
          </cell>
          <cell r="F116">
            <v>47.013000000000005</v>
          </cell>
          <cell r="G116">
            <v>47.652243902439032</v>
          </cell>
          <cell r="H116">
            <v>48.269756097560979</v>
          </cell>
          <cell r="I116">
            <v>48.861097560975622</v>
          </cell>
          <cell r="J116">
            <v>49.428756097560978</v>
          </cell>
          <cell r="K116">
            <v>49.981682926829272</v>
          </cell>
          <cell r="L116">
            <v>50.532731707317083</v>
          </cell>
          <cell r="M116">
            <v>51.090829268292687</v>
          </cell>
          <cell r="N116">
            <v>51.658926829268296</v>
          </cell>
          <cell r="O116">
            <v>52.233024390243912</v>
          </cell>
          <cell r="P116">
            <v>52.808658536585384</v>
          </cell>
          <cell r="Q116">
            <v>53.377365853658539</v>
          </cell>
          <cell r="R116">
            <v>53.934170731707326</v>
          </cell>
          <cell r="S116">
            <v>54.478585365853661</v>
          </cell>
          <cell r="T116">
            <v>55.019073170731708</v>
          </cell>
          <cell r="U116">
            <v>55.569170731707317</v>
          </cell>
          <cell r="V116">
            <v>56.133804878048785</v>
          </cell>
          <cell r="W116">
            <v>56.707951219512204</v>
          </cell>
          <cell r="X116">
            <v>57.280097560975619</v>
          </cell>
          <cell r="Y116">
            <v>57.833634146341474</v>
          </cell>
          <cell r="Z116">
            <v>58.347536585365859</v>
          </cell>
          <cell r="AA116">
            <v>58.79975609756098</v>
          </cell>
          <cell r="AB116">
            <v>59.168317073170741</v>
          </cell>
          <cell r="AC116">
            <v>59.43673170731708</v>
          </cell>
          <cell r="AD116">
            <v>59.597024390243909</v>
          </cell>
          <cell r="AE116">
            <v>59.648731707317076</v>
          </cell>
          <cell r="AF116">
            <v>59.598414634146344</v>
          </cell>
          <cell r="AG116">
            <v>59.449682926829269</v>
          </cell>
          <cell r="AH116">
            <v>59.195170731707321</v>
          </cell>
          <cell r="AI116">
            <v>58.802048780487809</v>
          </cell>
          <cell r="AJ116">
            <v>58.228975609756105</v>
          </cell>
          <cell r="AK116">
            <v>57.473536585365864</v>
          </cell>
          <cell r="AL116">
            <v>56.55919512195122</v>
          </cell>
          <cell r="AM116">
            <v>55.533951219512197</v>
          </cell>
          <cell r="AN116">
            <v>54.45773170731708</v>
          </cell>
          <cell r="AO116">
            <v>53.4</v>
          </cell>
          <cell r="AP116">
            <v>52.437536585365855</v>
          </cell>
          <cell r="AQ116">
            <v>51.642585365853662</v>
          </cell>
          <cell r="AR116">
            <v>51.071390243902442</v>
          </cell>
          <cell r="AS116">
            <v>50.785170731707325</v>
          </cell>
          <cell r="AT116">
            <v>50.824146341463425</v>
          </cell>
          <cell r="AU116">
            <v>51.159658536585368</v>
          </cell>
          <cell r="AV116">
            <v>51.748707317073176</v>
          </cell>
          <cell r="AW116">
            <v>52.552243902439031</v>
          </cell>
          <cell r="AX116">
            <v>53.519829268292696</v>
          </cell>
          <cell r="AY116">
            <v>54.591097560975619</v>
          </cell>
          <cell r="AZ116">
            <v>55.699292682926831</v>
          </cell>
          <cell r="BA116">
            <v>56.784682926829277</v>
          </cell>
          <cell r="BB116">
            <v>57.800439024390251</v>
          </cell>
          <cell r="BC116">
            <v>58.718609756097571</v>
          </cell>
          <cell r="BD116">
            <v>59.534219512195129</v>
          </cell>
          <cell r="BE116">
            <v>60.272780487804887</v>
          </cell>
          <cell r="BF116">
            <v>60.953780487804885</v>
          </cell>
          <cell r="BG116">
            <v>61.576365853658544</v>
          </cell>
        </row>
        <row r="117">
          <cell r="A117" t="str">
            <v>Kyrgyz Republic</v>
          </cell>
          <cell r="B117" t="str">
            <v>KGZ</v>
          </cell>
          <cell r="C117" t="str">
            <v>Life expectancy at birth, total (years)</v>
          </cell>
          <cell r="D117" t="str">
            <v>SP.DYN.LE00.IN</v>
          </cell>
          <cell r="E117">
            <v>56.128073170731717</v>
          </cell>
          <cell r="F117">
            <v>56.564121951219512</v>
          </cell>
          <cell r="G117">
            <v>57.002658536585372</v>
          </cell>
          <cell r="H117">
            <v>57.443195121951234</v>
          </cell>
          <cell r="I117">
            <v>57.882243902439036</v>
          </cell>
          <cell r="J117">
            <v>58.31526829268293</v>
          </cell>
          <cell r="K117">
            <v>58.738292682926833</v>
          </cell>
          <cell r="L117">
            <v>59.146317073170742</v>
          </cell>
          <cell r="M117">
            <v>59.535853658536595</v>
          </cell>
          <cell r="N117">
            <v>59.903878048780498</v>
          </cell>
          <cell r="O117">
            <v>60.244902439024393</v>
          </cell>
          <cell r="P117">
            <v>60.554414634146347</v>
          </cell>
          <cell r="Q117">
            <v>60.835414634146353</v>
          </cell>
          <cell r="R117">
            <v>61.0929024390244</v>
          </cell>
          <cell r="S117">
            <v>61.332902439024394</v>
          </cell>
          <cell r="T117">
            <v>61.564853658536599</v>
          </cell>
          <cell r="U117">
            <v>61.797243902439028</v>
          </cell>
          <cell r="V117">
            <v>62.040073170731716</v>
          </cell>
          <cell r="W117">
            <v>62.300902439024391</v>
          </cell>
          <cell r="X117">
            <v>62.585756097560989</v>
          </cell>
          <cell r="Y117">
            <v>62.903780487804887</v>
          </cell>
          <cell r="Z117">
            <v>63.263634146341467</v>
          </cell>
          <cell r="AA117">
            <v>63.658878048780494</v>
          </cell>
          <cell r="AB117">
            <v>64.077512195121955</v>
          </cell>
          <cell r="AC117">
            <v>64.5049268292683</v>
          </cell>
          <cell r="AD117">
            <v>64.918951219512209</v>
          </cell>
          <cell r="AE117">
            <v>65.293780487804881</v>
          </cell>
          <cell r="AF117">
            <v>65.611195121951226</v>
          </cell>
          <cell r="AG117">
            <v>65.858585365853671</v>
          </cell>
          <cell r="AH117">
            <v>67.907317073170745</v>
          </cell>
          <cell r="AI117">
            <v>68.297560975609755</v>
          </cell>
          <cell r="AJ117">
            <v>68.551219512195132</v>
          </cell>
          <cell r="AK117">
            <v>68.10243902439025</v>
          </cell>
          <cell r="AL117">
            <v>67.192682926829278</v>
          </cell>
          <cell r="AM117">
            <v>66.03902439024391</v>
          </cell>
          <cell r="AN117">
            <v>65.79024390243903</v>
          </cell>
          <cell r="AO117">
            <v>66.543902439024407</v>
          </cell>
          <cell r="AP117">
            <v>66.892682926829266</v>
          </cell>
          <cell r="AQ117">
            <v>67.051219512195132</v>
          </cell>
          <cell r="AR117">
            <v>68.656097560975624</v>
          </cell>
          <cell r="AS117">
            <v>68.558536585365871</v>
          </cell>
          <cell r="AT117">
            <v>68.707317073170728</v>
          </cell>
          <cell r="AU117">
            <v>68.15609756097561</v>
          </cell>
          <cell r="AV117">
            <v>68.256097560975618</v>
          </cell>
          <cell r="AW117">
            <v>68.153658536585368</v>
          </cell>
          <cell r="AX117">
            <v>67.956097560975621</v>
          </cell>
          <cell r="AY117">
            <v>67.695121951219505</v>
          </cell>
          <cell r="AZ117">
            <v>67.895121951219522</v>
          </cell>
          <cell r="BA117">
            <v>68.451219512195124</v>
          </cell>
          <cell r="BB117">
            <v>69.102439024390264</v>
          </cell>
          <cell r="BC117">
            <v>69.3</v>
          </cell>
          <cell r="BD117">
            <v>69.60243902439025</v>
          </cell>
          <cell r="BE117">
            <v>70.002439024390242</v>
          </cell>
          <cell r="BF117">
            <v>70.202439024390245</v>
          </cell>
          <cell r="BG117">
            <v>70.402439024390247</v>
          </cell>
        </row>
        <row r="118">
          <cell r="A118" t="str">
            <v>Cambodia</v>
          </cell>
          <cell r="B118" t="str">
            <v>KHM</v>
          </cell>
          <cell r="C118" t="str">
            <v>Life expectancy at birth, total (years)</v>
          </cell>
          <cell r="D118" t="str">
            <v>SP.DYN.LE00.IN</v>
          </cell>
          <cell r="E118">
            <v>41.232024390243915</v>
          </cell>
          <cell r="F118">
            <v>41.357682926829277</v>
          </cell>
          <cell r="G118">
            <v>41.517439024390242</v>
          </cell>
          <cell r="H118">
            <v>41.702780487804887</v>
          </cell>
          <cell r="I118">
            <v>41.885609756097566</v>
          </cell>
          <cell r="J118">
            <v>42.075756097560983</v>
          </cell>
          <cell r="K118">
            <v>42.289463414634149</v>
          </cell>
          <cell r="L118">
            <v>42.476121951219518</v>
          </cell>
          <cell r="M118">
            <v>42.539682926829265</v>
          </cell>
          <cell r="N118">
            <v>42.361682926829275</v>
          </cell>
          <cell r="O118">
            <v>41.571195121951227</v>
          </cell>
          <cell r="P118">
            <v>39.73329268292683</v>
          </cell>
          <cell r="Q118">
            <v>36.757243902439029</v>
          </cell>
          <cell r="R118">
            <v>32.81287804878049</v>
          </cell>
          <cell r="S118">
            <v>28.258487804878055</v>
          </cell>
          <cell r="T118">
            <v>23.884536585365858</v>
          </cell>
          <cell r="U118">
            <v>20.656512195121952</v>
          </cell>
          <cell r="V118">
            <v>19.26551219512195</v>
          </cell>
          <cell r="W118">
            <v>20.064926829268295</v>
          </cell>
          <cell r="X118">
            <v>23.029097560975611</v>
          </cell>
          <cell r="Y118">
            <v>27.7389756097561</v>
          </cell>
          <cell r="Z118">
            <v>33.449926829268293</v>
          </cell>
          <cell r="AA118">
            <v>39.174317073170741</v>
          </cell>
          <cell r="AB118">
            <v>44.119243902439031</v>
          </cell>
          <cell r="AC118">
            <v>47.923487804878057</v>
          </cell>
          <cell r="AD118">
            <v>50.438121951219514</v>
          </cell>
          <cell r="AE118">
            <v>51.790463414634146</v>
          </cell>
          <cell r="AF118">
            <v>52.47</v>
          </cell>
          <cell r="AG118">
            <v>52.895195121951218</v>
          </cell>
          <cell r="AH118">
            <v>53.208682926829269</v>
          </cell>
          <cell r="AI118">
            <v>53.510073170731715</v>
          </cell>
          <cell r="AJ118">
            <v>53.836341463414634</v>
          </cell>
          <cell r="AK118">
            <v>54.150780487804887</v>
          </cell>
          <cell r="AL118">
            <v>54.441756097560983</v>
          </cell>
          <cell r="AM118">
            <v>54.75021951219513</v>
          </cell>
          <cell r="AN118">
            <v>55.121658536585372</v>
          </cell>
          <cell r="AO118">
            <v>55.586024390243907</v>
          </cell>
          <cell r="AP118">
            <v>56.143853658536585</v>
          </cell>
          <cell r="AQ118">
            <v>56.791609756097564</v>
          </cell>
          <cell r="AR118">
            <v>57.528804878048788</v>
          </cell>
          <cell r="AS118">
            <v>58.350878048780494</v>
          </cell>
          <cell r="AT118">
            <v>59.247268292682932</v>
          </cell>
          <cell r="AU118">
            <v>60.187000000000012</v>
          </cell>
          <cell r="AV118">
            <v>61.137585365853667</v>
          </cell>
          <cell r="AW118">
            <v>62.073609756097568</v>
          </cell>
          <cell r="AX118">
            <v>62.967707317073177</v>
          </cell>
          <cell r="AY118">
            <v>63.795585365853675</v>
          </cell>
          <cell r="AZ118">
            <v>64.552341463414635</v>
          </cell>
          <cell r="BA118">
            <v>65.234975609756091</v>
          </cell>
          <cell r="BB118">
            <v>65.844463414634163</v>
          </cell>
          <cell r="BC118">
            <v>66.385658536585368</v>
          </cell>
          <cell r="BD118">
            <v>66.872878048780493</v>
          </cell>
          <cell r="BE118">
            <v>67.328878048780496</v>
          </cell>
          <cell r="BF118">
            <v>67.772048780487822</v>
          </cell>
          <cell r="BG118">
            <v>68.212292682926829</v>
          </cell>
        </row>
        <row r="119">
          <cell r="A119" t="str">
            <v>Kiribati</v>
          </cell>
          <cell r="B119" t="str">
            <v>KIR</v>
          </cell>
          <cell r="C119" t="str">
            <v>Life expectancy at birth, total (years)</v>
          </cell>
          <cell r="D119" t="str">
            <v>SP.DYN.LE00.IN</v>
          </cell>
          <cell r="E119">
            <v>49.215975609756107</v>
          </cell>
          <cell r="F119">
            <v>49.74368292682928</v>
          </cell>
          <cell r="G119">
            <v>50.274292682926827</v>
          </cell>
          <cell r="H119">
            <v>50.797780487804886</v>
          </cell>
          <cell r="I119">
            <v>51.307682926829273</v>
          </cell>
          <cell r="J119">
            <v>51.808512195121956</v>
          </cell>
          <cell r="K119">
            <v>52.307804878048785</v>
          </cell>
          <cell r="L119">
            <v>52.81465853658537</v>
          </cell>
          <cell r="M119">
            <v>53.330560975609764</v>
          </cell>
          <cell r="N119">
            <v>53.84756097560976</v>
          </cell>
          <cell r="O119">
            <v>54.351121951219518</v>
          </cell>
          <cell r="P119">
            <v>54.823707317073172</v>
          </cell>
          <cell r="Q119">
            <v>55.250804878048783</v>
          </cell>
          <cell r="R119">
            <v>55.622341463414642</v>
          </cell>
          <cell r="S119">
            <v>55.93480487804878</v>
          </cell>
          <cell r="T119">
            <v>56.18673170731708</v>
          </cell>
          <cell r="U119">
            <v>56.379146341463418</v>
          </cell>
          <cell r="V119">
            <v>56.528073170731716</v>
          </cell>
          <cell r="W119">
            <v>56.653000000000006</v>
          </cell>
          <cell r="X119">
            <v>56.769414634146351</v>
          </cell>
          <cell r="Y119">
            <v>56.895219512195126</v>
          </cell>
          <cell r="Z119">
            <v>57.046365853658543</v>
          </cell>
          <cell r="AA119">
            <v>57.233780487804886</v>
          </cell>
          <cell r="AB119">
            <v>57.462926829268298</v>
          </cell>
          <cell r="AC119">
            <v>57.74129268292684</v>
          </cell>
          <cell r="AD119">
            <v>58.07485365853659</v>
          </cell>
          <cell r="AE119">
            <v>58.466097560975619</v>
          </cell>
          <cell r="AF119">
            <v>58.902609756097561</v>
          </cell>
          <cell r="AG119">
            <v>59.37048780487806</v>
          </cell>
          <cell r="AH119">
            <v>59.858341463414646</v>
          </cell>
          <cell r="AI119">
            <v>60.350829268292685</v>
          </cell>
          <cell r="AJ119">
            <v>60.83458536585367</v>
          </cell>
          <cell r="AK119">
            <v>61.299731707317086</v>
          </cell>
          <cell r="AL119">
            <v>61.737292682926828</v>
          </cell>
          <cell r="AM119">
            <v>62.139780487804885</v>
          </cell>
          <cell r="AN119">
            <v>62.505658536585365</v>
          </cell>
          <cell r="AO119">
            <v>62.837317073170745</v>
          </cell>
          <cell r="AP119">
            <v>63.144609756097566</v>
          </cell>
          <cell r="AQ119">
            <v>63.432902439024396</v>
          </cell>
          <cell r="AR119">
            <v>63.702609756097566</v>
          </cell>
          <cell r="AS119">
            <v>63.95068292682928</v>
          </cell>
          <cell r="AT119">
            <v>64.172097560975615</v>
          </cell>
          <cell r="AU119">
            <v>64.364414634146343</v>
          </cell>
          <cell r="AV119">
            <v>64.527146341463421</v>
          </cell>
          <cell r="AW119">
            <v>64.665292682926832</v>
          </cell>
          <cell r="AX119">
            <v>64.782365853658547</v>
          </cell>
          <cell r="AY119">
            <v>64.885341463414633</v>
          </cell>
          <cell r="AZ119">
            <v>64.980756097560985</v>
          </cell>
          <cell r="BA119">
            <v>65.078609756097578</v>
          </cell>
          <cell r="BB119">
            <v>65.183439024390253</v>
          </cell>
          <cell r="BC119">
            <v>65.302780487804881</v>
          </cell>
          <cell r="BD119">
            <v>65.440634146341466</v>
          </cell>
          <cell r="BE119">
            <v>65.596073170731714</v>
          </cell>
          <cell r="BF119">
            <v>65.766585365853672</v>
          </cell>
          <cell r="BG119">
            <v>65.951682926829278</v>
          </cell>
        </row>
        <row r="120">
          <cell r="A120" t="str">
            <v>St. Kitts and Nevis</v>
          </cell>
          <cell r="B120" t="str">
            <v>KNA</v>
          </cell>
          <cell r="C120" t="str">
            <v>Life expectancy at birth, total (years)</v>
          </cell>
          <cell r="D120" t="str">
            <v>SP.DYN.LE00.IN</v>
          </cell>
          <cell r="AA120">
            <v>63.951219512195138</v>
          </cell>
          <cell r="AF120">
            <v>65.951219512195124</v>
          </cell>
          <cell r="AK120">
            <v>67.951219512195138</v>
          </cell>
          <cell r="AP120">
            <v>70.036341463414644</v>
          </cell>
          <cell r="AU120">
            <v>71.336585365853665</v>
          </cell>
        </row>
        <row r="121">
          <cell r="A121" t="str">
            <v>Korea, Rep.</v>
          </cell>
          <cell r="B121" t="str">
            <v>KOR</v>
          </cell>
          <cell r="C121" t="str">
            <v>Life expectancy at birth, total (years)</v>
          </cell>
          <cell r="D121" t="str">
            <v>SP.DYN.LE00.IN</v>
          </cell>
          <cell r="E121">
            <v>53.001317073170739</v>
          </cell>
          <cell r="F121">
            <v>53.736243902439028</v>
          </cell>
          <cell r="G121">
            <v>54.484097560975613</v>
          </cell>
          <cell r="H121">
            <v>55.245902439024391</v>
          </cell>
          <cell r="I121">
            <v>56.021634146341462</v>
          </cell>
          <cell r="J121">
            <v>56.821243902439036</v>
          </cell>
          <cell r="K121">
            <v>57.657707317073168</v>
          </cell>
          <cell r="L121">
            <v>58.530024390243902</v>
          </cell>
          <cell r="M121">
            <v>59.427682926829277</v>
          </cell>
          <cell r="N121">
            <v>60.331731707317076</v>
          </cell>
          <cell r="O121">
            <v>62.035853658536588</v>
          </cell>
          <cell r="P121">
            <v>62.443658536585374</v>
          </cell>
          <cell r="Q121">
            <v>62.841463414634148</v>
          </cell>
          <cell r="R121">
            <v>63.229512195121956</v>
          </cell>
          <cell r="S121">
            <v>63.59756097560976</v>
          </cell>
          <cell r="T121">
            <v>63.95585365853659</v>
          </cell>
          <cell r="U121">
            <v>64.304146341463422</v>
          </cell>
          <cell r="V121">
            <v>64.647560975609764</v>
          </cell>
          <cell r="W121">
            <v>64.976097560975631</v>
          </cell>
          <cell r="X121">
            <v>65.29463414634148</v>
          </cell>
          <cell r="Y121">
            <v>65.80926829268293</v>
          </cell>
          <cell r="Z121">
            <v>66.309268292682944</v>
          </cell>
          <cell r="AA121">
            <v>66.784146341463426</v>
          </cell>
          <cell r="AB121">
            <v>67.239268292682937</v>
          </cell>
          <cell r="AC121">
            <v>67.903414634146344</v>
          </cell>
          <cell r="AD121">
            <v>68.532926829268305</v>
          </cell>
          <cell r="AE121">
            <v>69.183658536585384</v>
          </cell>
          <cell r="AF121">
            <v>69.809268292682944</v>
          </cell>
          <cell r="AG121">
            <v>70.339268292682931</v>
          </cell>
          <cell r="AH121">
            <v>70.859512195121951</v>
          </cell>
          <cell r="AI121">
            <v>71.299756097561001</v>
          </cell>
          <cell r="AJ121">
            <v>71.730243902439028</v>
          </cell>
          <cell r="AK121">
            <v>72.200487804878051</v>
          </cell>
          <cell r="AL121">
            <v>72.6819512195122</v>
          </cell>
          <cell r="AM121">
            <v>73.04317073170732</v>
          </cell>
          <cell r="AN121">
            <v>73.394390243902436</v>
          </cell>
          <cell r="AO121">
            <v>73.831219512195119</v>
          </cell>
          <cell r="AP121">
            <v>74.247804878048797</v>
          </cell>
          <cell r="AQ121">
            <v>74.680243902439031</v>
          </cell>
          <cell r="AR121">
            <v>75.373414634146329</v>
          </cell>
          <cell r="AS121">
            <v>75.83536585365853</v>
          </cell>
          <cell r="AT121">
            <v>76.341951219512211</v>
          </cell>
          <cell r="AU121">
            <v>76.839024390243921</v>
          </cell>
          <cell r="AV121">
            <v>77.250243902439024</v>
          </cell>
          <cell r="AW121">
            <v>77.84658536585367</v>
          </cell>
          <cell r="AX121">
            <v>78.432682926829273</v>
          </cell>
          <cell r="AY121">
            <v>78.969268292682941</v>
          </cell>
          <cell r="AZ121">
            <v>79.349512195121946</v>
          </cell>
          <cell r="BA121">
            <v>79.832682926829278</v>
          </cell>
          <cell r="BB121">
            <v>80.297317073170731</v>
          </cell>
          <cell r="BC121">
            <v>80.551219512195132</v>
          </cell>
          <cell r="BD121">
            <v>80.967073170731723</v>
          </cell>
          <cell r="BE121">
            <v>81.213414634146361</v>
          </cell>
          <cell r="BF121">
            <v>81.70512195121951</v>
          </cell>
          <cell r="BG121">
            <v>82.155853658536586</v>
          </cell>
        </row>
        <row r="122">
          <cell r="A122" t="str">
            <v>Kosovo</v>
          </cell>
          <cell r="B122" t="str">
            <v>KSV</v>
          </cell>
          <cell r="C122" t="str">
            <v>Life expectancy at birth, total (years)</v>
          </cell>
          <cell r="D122" t="str">
            <v>SP.DYN.LE00.IN</v>
          </cell>
          <cell r="Z122">
            <v>65.89756097560975</v>
          </cell>
          <cell r="AA122">
            <v>66.197560975609761</v>
          </cell>
          <cell r="AB122">
            <v>66.397560975609764</v>
          </cell>
          <cell r="AC122">
            <v>66.597560975609767</v>
          </cell>
          <cell r="AD122">
            <v>66.79756097560977</v>
          </cell>
          <cell r="AE122">
            <v>66.997560975609773</v>
          </cell>
          <cell r="AF122">
            <v>67.197560975609761</v>
          </cell>
          <cell r="AG122">
            <v>67.397560975609764</v>
          </cell>
          <cell r="AH122">
            <v>67.548780487804891</v>
          </cell>
          <cell r="AI122">
            <v>67.748780487804879</v>
          </cell>
          <cell r="AJ122">
            <v>67.948780487804896</v>
          </cell>
          <cell r="AK122">
            <v>68.099999999999994</v>
          </cell>
          <cell r="AL122">
            <v>68.248780487804893</v>
          </cell>
          <cell r="AM122">
            <v>68.400000000000006</v>
          </cell>
          <cell r="AN122">
            <v>68.551219512195118</v>
          </cell>
          <cell r="AO122">
            <v>68.7</v>
          </cell>
          <cell r="AP122">
            <v>68.851219512195129</v>
          </cell>
          <cell r="AQ122">
            <v>68.951219512195138</v>
          </cell>
          <cell r="AR122">
            <v>66.951219512195124</v>
          </cell>
          <cell r="AS122">
            <v>67.951219512195138</v>
          </cell>
          <cell r="AT122">
            <v>67.997560975609773</v>
          </cell>
          <cell r="AU122">
            <v>67.943902439024399</v>
          </cell>
          <cell r="AV122">
            <v>68.195121951219519</v>
          </cell>
          <cell r="AW122">
            <v>68.44634146341464</v>
          </cell>
          <cell r="AX122">
            <v>68.695121951219519</v>
          </cell>
          <cell r="AY122">
            <v>68.94634146341464</v>
          </cell>
          <cell r="AZ122">
            <v>69.197560975609775</v>
          </cell>
          <cell r="BA122">
            <v>69.39756097560975</v>
          </cell>
          <cell r="BB122">
            <v>69.648780487804885</v>
          </cell>
          <cell r="BC122">
            <v>69.900000000000006</v>
          </cell>
          <cell r="BD122">
            <v>70.148780487804885</v>
          </cell>
          <cell r="BE122">
            <v>70.497560975609773</v>
          </cell>
          <cell r="BF122">
            <v>70.797560975609755</v>
          </cell>
          <cell r="BG122">
            <v>71.097560975609767</v>
          </cell>
        </row>
        <row r="123">
          <cell r="A123" t="str">
            <v>Kuwait</v>
          </cell>
          <cell r="B123" t="str">
            <v>KWT</v>
          </cell>
          <cell r="C123" t="str">
            <v>Life expectancy at birth, total (years)</v>
          </cell>
          <cell r="D123" t="str">
            <v>SP.DYN.LE00.IN</v>
          </cell>
          <cell r="E123">
            <v>60.400195121951228</v>
          </cell>
          <cell r="F123">
            <v>61.144341463414641</v>
          </cell>
          <cell r="G123">
            <v>61.848487804878054</v>
          </cell>
          <cell r="H123">
            <v>62.512097560975612</v>
          </cell>
          <cell r="I123">
            <v>63.13719512195123</v>
          </cell>
          <cell r="J123">
            <v>63.725756097560982</v>
          </cell>
          <cell r="K123">
            <v>64.279292682926851</v>
          </cell>
          <cell r="L123">
            <v>64.799829268292697</v>
          </cell>
          <cell r="M123">
            <v>65.291878048780504</v>
          </cell>
          <cell r="N123">
            <v>65.757463414634145</v>
          </cell>
          <cell r="O123">
            <v>66.199121951219524</v>
          </cell>
          <cell r="P123">
            <v>66.616390243902444</v>
          </cell>
          <cell r="Q123">
            <v>67.010780487804894</v>
          </cell>
          <cell r="R123">
            <v>67.384804878048783</v>
          </cell>
          <cell r="S123">
            <v>67.741463414634154</v>
          </cell>
          <cell r="T123">
            <v>68.086780487804887</v>
          </cell>
          <cell r="U123">
            <v>68.424243902439031</v>
          </cell>
          <cell r="V123">
            <v>68.758317073170744</v>
          </cell>
          <cell r="W123">
            <v>69.088487804878056</v>
          </cell>
          <cell r="X123">
            <v>69.417219512195118</v>
          </cell>
          <cell r="Y123">
            <v>69.743487804878058</v>
          </cell>
          <cell r="Z123">
            <v>70.066804878048799</v>
          </cell>
          <cell r="AA123">
            <v>70.383146341463416</v>
          </cell>
          <cell r="AB123">
            <v>70.68748780487806</v>
          </cell>
          <cell r="AC123">
            <v>70.977292682926844</v>
          </cell>
          <cell r="AD123">
            <v>71.248536585365869</v>
          </cell>
          <cell r="AE123">
            <v>71.499219512195126</v>
          </cell>
          <cell r="AF123">
            <v>71.727804878048786</v>
          </cell>
          <cell r="AG123">
            <v>71.933317073170741</v>
          </cell>
          <cell r="AH123">
            <v>72.117731707317077</v>
          </cell>
          <cell r="AI123">
            <v>72.281560975609764</v>
          </cell>
          <cell r="AJ123">
            <v>72.426780487804876</v>
          </cell>
          <cell r="AK123">
            <v>72.556951219512214</v>
          </cell>
          <cell r="AL123">
            <v>72.675536585365862</v>
          </cell>
          <cell r="AM123">
            <v>72.785585365853663</v>
          </cell>
          <cell r="AN123">
            <v>72.888097560975609</v>
          </cell>
          <cell r="AO123">
            <v>72.98507317073171</v>
          </cell>
          <cell r="AP123">
            <v>73.075024390243925</v>
          </cell>
          <cell r="AQ123">
            <v>73.15895121951219</v>
          </cell>
          <cell r="AR123">
            <v>73.238853658536598</v>
          </cell>
          <cell r="AS123">
            <v>73.313756097560983</v>
          </cell>
          <cell r="AT123">
            <v>73.385682926829276</v>
          </cell>
          <cell r="AU123">
            <v>73.453121951219515</v>
          </cell>
          <cell r="AV123">
            <v>73.518073170731711</v>
          </cell>
          <cell r="AW123">
            <v>73.582999999999998</v>
          </cell>
          <cell r="AX123">
            <v>73.651414634146349</v>
          </cell>
          <cell r="AY123">
            <v>73.726268292682931</v>
          </cell>
          <cell r="AZ123">
            <v>73.81</v>
          </cell>
          <cell r="BA123">
            <v>73.903146341463426</v>
          </cell>
          <cell r="BB123">
            <v>74.006195121951222</v>
          </cell>
          <cell r="BC123">
            <v>74.116634146341468</v>
          </cell>
          <cell r="BD123">
            <v>74.233512195121961</v>
          </cell>
          <cell r="BE123">
            <v>74.351853658536598</v>
          </cell>
          <cell r="BF123">
            <v>74.469682926829265</v>
          </cell>
          <cell r="BG123">
            <v>74.585024390243902</v>
          </cell>
        </row>
        <row r="124">
          <cell r="A124" t="str">
            <v>Latin America &amp; Caribbean (developing only)</v>
          </cell>
          <cell r="B124" t="str">
            <v>LAC</v>
          </cell>
          <cell r="C124" t="str">
            <v>Life expectancy at birth, total (years)</v>
          </cell>
          <cell r="D124" t="str">
            <v>SP.DYN.LE00.IN</v>
          </cell>
          <cell r="E124">
            <v>54.384139454946215</v>
          </cell>
          <cell r="F124">
            <v>54.93198650559858</v>
          </cell>
          <cell r="G124">
            <v>55.460585129393749</v>
          </cell>
          <cell r="H124">
            <v>55.968705119304097</v>
          </cell>
          <cell r="I124">
            <v>56.458107590007138</v>
          </cell>
          <cell r="J124">
            <v>56.931899931119453</v>
          </cell>
          <cell r="K124">
            <v>57.395876478369431</v>
          </cell>
          <cell r="L124">
            <v>57.85537668466241</v>
          </cell>
          <cell r="M124">
            <v>58.313625720473794</v>
          </cell>
          <cell r="N124">
            <v>58.771840178074299</v>
          </cell>
          <cell r="O124">
            <v>59.22826235901227</v>
          </cell>
          <cell r="P124">
            <v>59.678742097157865</v>
          </cell>
          <cell r="Q124">
            <v>60.1177639745734</v>
          </cell>
          <cell r="R124">
            <v>60.542609197153496</v>
          </cell>
          <cell r="S124">
            <v>60.952715903252887</v>
          </cell>
          <cell r="T124">
            <v>61.34964051030483</v>
          </cell>
          <cell r="U124">
            <v>61.737038765060674</v>
          </cell>
          <cell r="V124">
            <v>62.120118236396301</v>
          </cell>
          <cell r="W124">
            <v>62.50236543636985</v>
          </cell>
          <cell r="X124">
            <v>62.886297103111801</v>
          </cell>
          <cell r="Y124">
            <v>63.272018582400896</v>
          </cell>
          <cell r="Z124">
            <v>63.658594586120394</v>
          </cell>
          <cell r="AA124">
            <v>64.045224857291885</v>
          </cell>
          <cell r="AB124">
            <v>64.425426925620229</v>
          </cell>
          <cell r="AC124">
            <v>64.804521970680327</v>
          </cell>
          <cell r="AD124">
            <v>65.180302188845843</v>
          </cell>
          <cell r="AE124">
            <v>65.551945911117997</v>
          </cell>
          <cell r="AF124">
            <v>65.921917768050619</v>
          </cell>
          <cell r="AG124">
            <v>66.287809564870258</v>
          </cell>
          <cell r="AH124">
            <v>66.655960195179887</v>
          </cell>
          <cell r="AI124">
            <v>67.028945041588514</v>
          </cell>
          <cell r="AJ124">
            <v>67.411767374965621</v>
          </cell>
          <cell r="AK124">
            <v>67.807475544409073</v>
          </cell>
          <cell r="AL124">
            <v>68.212320563270993</v>
          </cell>
          <cell r="AM124">
            <v>68.627363621444644</v>
          </cell>
          <cell r="AN124">
            <v>69.04739024191953</v>
          </cell>
          <cell r="AO124">
            <v>69.467380932281955</v>
          </cell>
          <cell r="AP124">
            <v>69.881452488329231</v>
          </cell>
          <cell r="AQ124">
            <v>70.280598976353332</v>
          </cell>
          <cell r="AR124">
            <v>70.66287207694306</v>
          </cell>
          <cell r="AS124">
            <v>71.023052259121755</v>
          </cell>
          <cell r="AT124">
            <v>71.358674147675799</v>
          </cell>
          <cell r="AU124">
            <v>71.672504831391905</v>
          </cell>
          <cell r="AV124">
            <v>71.965253920395341</v>
          </cell>
          <cell r="AW124">
            <v>72.241438120356136</v>
          </cell>
          <cell r="AX124">
            <v>72.502595792932368</v>
          </cell>
          <cell r="AY124">
            <v>72.751669608769944</v>
          </cell>
          <cell r="AZ124">
            <v>72.991739418166262</v>
          </cell>
          <cell r="BA124">
            <v>73.22620265491868</v>
          </cell>
          <cell r="BB124">
            <v>73.458283820037764</v>
          </cell>
          <cell r="BC124">
            <v>73.690149573840031</v>
          </cell>
          <cell r="BD124">
            <v>73.923353289429613</v>
          </cell>
          <cell r="BE124">
            <v>74.157406091470889</v>
          </cell>
          <cell r="BF124">
            <v>74.391832577474588</v>
          </cell>
          <cell r="BG124">
            <v>74.627521149240081</v>
          </cell>
        </row>
        <row r="125">
          <cell r="A125" t="str">
            <v>Lao PDR</v>
          </cell>
          <cell r="B125" t="str">
            <v>LAO</v>
          </cell>
          <cell r="C125" t="str">
            <v>Life expectancy at birth, total (years)</v>
          </cell>
          <cell r="D125" t="str">
            <v>SP.DYN.LE00.IN</v>
          </cell>
          <cell r="E125">
            <v>43.204463414634155</v>
          </cell>
          <cell r="F125">
            <v>43.507048780487807</v>
          </cell>
          <cell r="G125">
            <v>43.808658536585369</v>
          </cell>
          <cell r="H125">
            <v>44.109292682926828</v>
          </cell>
          <cell r="I125">
            <v>44.409439024390245</v>
          </cell>
          <cell r="J125">
            <v>44.709609756097571</v>
          </cell>
          <cell r="K125">
            <v>45.011756097560983</v>
          </cell>
          <cell r="L125">
            <v>45.316878048780488</v>
          </cell>
          <cell r="M125">
            <v>45.625439024390246</v>
          </cell>
          <cell r="N125">
            <v>45.935487804878051</v>
          </cell>
          <cell r="O125">
            <v>46.244999999999997</v>
          </cell>
          <cell r="P125">
            <v>46.549560975609765</v>
          </cell>
          <cell r="Q125">
            <v>46.846658536585373</v>
          </cell>
          <cell r="R125">
            <v>47.135829268292689</v>
          </cell>
          <cell r="S125">
            <v>47.417048780487811</v>
          </cell>
          <cell r="T125">
            <v>47.689243902439024</v>
          </cell>
          <cell r="U125">
            <v>47.951390243902445</v>
          </cell>
          <cell r="V125">
            <v>48.208390243902443</v>
          </cell>
          <cell r="W125">
            <v>48.467756097560979</v>
          </cell>
          <cell r="X125">
            <v>48.735463414634154</v>
          </cell>
          <cell r="Y125">
            <v>49.02358536585367</v>
          </cell>
          <cell r="Z125">
            <v>49.344658536585378</v>
          </cell>
          <cell r="AA125">
            <v>49.704292682926834</v>
          </cell>
          <cell r="AB125">
            <v>50.104000000000006</v>
          </cell>
          <cell r="AC125">
            <v>50.544243902439028</v>
          </cell>
          <cell r="AD125">
            <v>51.018487804878056</v>
          </cell>
          <cell r="AE125">
            <v>51.517585365853662</v>
          </cell>
          <cell r="AF125">
            <v>52.028439024390245</v>
          </cell>
          <cell r="AG125">
            <v>52.540536585365857</v>
          </cell>
          <cell r="AH125">
            <v>53.048878048780495</v>
          </cell>
          <cell r="AI125">
            <v>53.55207317073171</v>
          </cell>
          <cell r="AJ125">
            <v>54.052707317073178</v>
          </cell>
          <cell r="AK125">
            <v>54.556439024390251</v>
          </cell>
          <cell r="AL125">
            <v>55.067829268292684</v>
          </cell>
          <cell r="AM125">
            <v>55.587463414634151</v>
          </cell>
          <cell r="AN125">
            <v>56.117292682926838</v>
          </cell>
          <cell r="AO125">
            <v>56.65682926829269</v>
          </cell>
          <cell r="AP125">
            <v>57.203439024390256</v>
          </cell>
          <cell r="AQ125">
            <v>57.757560975609756</v>
          </cell>
          <cell r="AR125">
            <v>58.316170731707324</v>
          </cell>
          <cell r="AS125">
            <v>58.879243902439029</v>
          </cell>
          <cell r="AT125">
            <v>59.448292682926834</v>
          </cell>
          <cell r="AU125">
            <v>60.021829268292684</v>
          </cell>
          <cell r="AV125">
            <v>60.596390243902441</v>
          </cell>
          <cell r="AW125">
            <v>61.16943902439025</v>
          </cell>
          <cell r="AX125">
            <v>61.734512195121958</v>
          </cell>
          <cell r="AY125">
            <v>62.288634146341465</v>
          </cell>
          <cell r="AZ125">
            <v>62.827268292682938</v>
          </cell>
          <cell r="BA125">
            <v>63.3489024390244</v>
          </cell>
          <cell r="BB125">
            <v>63.851048780487815</v>
          </cell>
          <cell r="BC125">
            <v>64.333634146341467</v>
          </cell>
          <cell r="BD125">
            <v>64.798121951219514</v>
          </cell>
          <cell r="BE125">
            <v>65.248512195121961</v>
          </cell>
          <cell r="BF125">
            <v>65.687243902439036</v>
          </cell>
          <cell r="BG125">
            <v>66.117365853658555</v>
          </cell>
        </row>
        <row r="126">
          <cell r="A126" t="str">
            <v>Lebanon</v>
          </cell>
          <cell r="B126" t="str">
            <v>LBN</v>
          </cell>
          <cell r="C126" t="str">
            <v>Life expectancy at birth, total (years)</v>
          </cell>
          <cell r="D126" t="str">
            <v>SP.DYN.LE00.IN</v>
          </cell>
          <cell r="E126">
            <v>63.280121951219513</v>
          </cell>
          <cell r="F126">
            <v>63.585975609756098</v>
          </cell>
          <cell r="G126">
            <v>63.880414634146341</v>
          </cell>
          <cell r="H126">
            <v>64.164414634146354</v>
          </cell>
          <cell r="I126">
            <v>64.441439024390249</v>
          </cell>
          <cell r="J126">
            <v>64.715000000000003</v>
          </cell>
          <cell r="K126">
            <v>64.988048780487816</v>
          </cell>
          <cell r="L126">
            <v>65.262536585365851</v>
          </cell>
          <cell r="M126">
            <v>65.536975609756098</v>
          </cell>
          <cell r="N126">
            <v>65.810365853658539</v>
          </cell>
          <cell r="O126">
            <v>66.078707317073167</v>
          </cell>
          <cell r="P126">
            <v>66.337024390243911</v>
          </cell>
          <cell r="Q126">
            <v>66.579853658536592</v>
          </cell>
          <cell r="R126">
            <v>66.805219512195137</v>
          </cell>
          <cell r="S126">
            <v>67.012146341463421</v>
          </cell>
          <cell r="T126">
            <v>67.199658536585375</v>
          </cell>
          <cell r="U126">
            <v>67.367731707317091</v>
          </cell>
          <cell r="V126">
            <v>67.521390243902445</v>
          </cell>
          <cell r="W126">
            <v>67.667097560975606</v>
          </cell>
          <cell r="X126">
            <v>67.810365853658539</v>
          </cell>
          <cell r="Y126">
            <v>67.956658536585365</v>
          </cell>
          <cell r="Z126">
            <v>68.113439024390246</v>
          </cell>
          <cell r="AA126">
            <v>68.282707317073175</v>
          </cell>
          <cell r="AB126">
            <v>68.46843902439025</v>
          </cell>
          <cell r="AC126">
            <v>68.673682926829287</v>
          </cell>
          <cell r="AD126">
            <v>68.897975609756102</v>
          </cell>
          <cell r="AE126">
            <v>69.137902439024401</v>
          </cell>
          <cell r="AF126">
            <v>69.390512195121957</v>
          </cell>
          <cell r="AG126">
            <v>69.653292682926832</v>
          </cell>
          <cell r="AH126">
            <v>69.929195121951224</v>
          </cell>
          <cell r="AI126">
            <v>70.221146341463424</v>
          </cell>
          <cell r="AJ126">
            <v>70.536048780487818</v>
          </cell>
          <cell r="AK126">
            <v>70.876780487804879</v>
          </cell>
          <cell r="AL126">
            <v>71.24621951219514</v>
          </cell>
          <cell r="AM126">
            <v>71.643878048780508</v>
          </cell>
          <cell r="AN126">
            <v>72.06819512195122</v>
          </cell>
          <cell r="AO126">
            <v>72.517170731707324</v>
          </cell>
          <cell r="AP126">
            <v>72.983878048780497</v>
          </cell>
          <cell r="AQ126">
            <v>73.461414634146365</v>
          </cell>
          <cell r="AR126">
            <v>73.944829268292693</v>
          </cell>
          <cell r="AS126">
            <v>74.431707317073162</v>
          </cell>
          <cell r="AT126">
            <v>74.922146341463431</v>
          </cell>
          <cell r="AU126">
            <v>75.414658536585378</v>
          </cell>
          <cell r="AV126">
            <v>75.90331707317074</v>
          </cell>
          <cell r="AW126">
            <v>76.380121951219522</v>
          </cell>
          <cell r="AX126">
            <v>76.83258536585366</v>
          </cell>
          <cell r="AY126">
            <v>77.246707317073174</v>
          </cell>
          <cell r="AZ126">
            <v>77.615902439024396</v>
          </cell>
          <cell r="BA126">
            <v>77.939170731707335</v>
          </cell>
          <cell r="BB126">
            <v>78.219487804878057</v>
          </cell>
          <cell r="BC126">
            <v>78.465365853658554</v>
          </cell>
          <cell r="BD126">
            <v>78.689853658536606</v>
          </cell>
          <cell r="BE126">
            <v>78.908463414634156</v>
          </cell>
          <cell r="BF126">
            <v>79.133707317073188</v>
          </cell>
          <cell r="BG126">
            <v>79.373097560975623</v>
          </cell>
        </row>
        <row r="127">
          <cell r="A127" t="str">
            <v>Liberia</v>
          </cell>
          <cell r="B127" t="str">
            <v>LBR</v>
          </cell>
          <cell r="C127" t="str">
            <v>Life expectancy at birth, total (years)</v>
          </cell>
          <cell r="D127" t="str">
            <v>SP.DYN.LE00.IN</v>
          </cell>
          <cell r="E127">
            <v>34.783170731707315</v>
          </cell>
          <cell r="F127">
            <v>35.046268292682932</v>
          </cell>
          <cell r="G127">
            <v>35.354121951219511</v>
          </cell>
          <cell r="H127">
            <v>35.715219512195127</v>
          </cell>
          <cell r="I127">
            <v>36.130000000000003</v>
          </cell>
          <cell r="J127">
            <v>36.59336585365854</v>
          </cell>
          <cell r="K127">
            <v>37.096195121951226</v>
          </cell>
          <cell r="L127">
            <v>37.62387804878049</v>
          </cell>
          <cell r="M127">
            <v>38.168292682926833</v>
          </cell>
          <cell r="N127">
            <v>38.72490243902439</v>
          </cell>
          <cell r="O127">
            <v>39.30214634146342</v>
          </cell>
          <cell r="P127">
            <v>39.913536585365854</v>
          </cell>
          <cell r="Q127">
            <v>40.566146341463423</v>
          </cell>
          <cell r="R127">
            <v>41.260097560975616</v>
          </cell>
          <cell r="S127">
            <v>41.984390243902446</v>
          </cell>
          <cell r="T127">
            <v>42.725658536585371</v>
          </cell>
          <cell r="U127">
            <v>43.467926829268301</v>
          </cell>
          <cell r="V127">
            <v>44.19026829268293</v>
          </cell>
          <cell r="W127">
            <v>44.868658536585372</v>
          </cell>
          <cell r="X127">
            <v>45.486609756097565</v>
          </cell>
          <cell r="Y127">
            <v>46.022073170731709</v>
          </cell>
          <cell r="Z127">
            <v>46.4589268292683</v>
          </cell>
          <cell r="AA127">
            <v>46.800073170731707</v>
          </cell>
          <cell r="AB127">
            <v>47.053024390243905</v>
          </cell>
          <cell r="AC127">
            <v>47.226780487804881</v>
          </cell>
          <cell r="AD127">
            <v>47.319829268292686</v>
          </cell>
          <cell r="AE127">
            <v>47.331170731707317</v>
          </cell>
          <cell r="AF127">
            <v>47.282902439024397</v>
          </cell>
          <cell r="AG127">
            <v>47.211756097560979</v>
          </cell>
          <cell r="AH127">
            <v>47.159439024390252</v>
          </cell>
          <cell r="AI127">
            <v>47.202439024390252</v>
          </cell>
          <cell r="AJ127">
            <v>47.422731707317077</v>
          </cell>
          <cell r="AK127">
            <v>47.851487804878055</v>
          </cell>
          <cell r="AL127">
            <v>48.483658536585374</v>
          </cell>
          <cell r="AM127">
            <v>49.286951219512204</v>
          </cell>
          <cell r="AN127">
            <v>50.162829268292683</v>
          </cell>
          <cell r="AO127">
            <v>50.979512195121963</v>
          </cell>
          <cell r="AP127">
            <v>51.633317073170737</v>
          </cell>
          <cell r="AQ127">
            <v>52.070756097560974</v>
          </cell>
          <cell r="AR127">
            <v>52.301170731707323</v>
          </cell>
          <cell r="AS127">
            <v>52.409121951219525</v>
          </cell>
          <cell r="AT127">
            <v>52.533463414634156</v>
          </cell>
          <cell r="AU127">
            <v>52.810804878048785</v>
          </cell>
          <cell r="AV127">
            <v>53.328658536585365</v>
          </cell>
          <cell r="AW127">
            <v>54.096243902439028</v>
          </cell>
          <cell r="AX127">
            <v>55.066170731707324</v>
          </cell>
          <cell r="AY127">
            <v>56.141878048780491</v>
          </cell>
          <cell r="AZ127">
            <v>57.191195121951225</v>
          </cell>
          <cell r="BA127">
            <v>58.112463414634149</v>
          </cell>
          <cell r="BB127">
            <v>58.865658536585372</v>
          </cell>
          <cell r="BC127">
            <v>59.441292682926829</v>
          </cell>
          <cell r="BD127">
            <v>59.86434146341464</v>
          </cell>
          <cell r="BE127">
            <v>60.204365853658544</v>
          </cell>
          <cell r="BF127">
            <v>60.520390243902447</v>
          </cell>
          <cell r="BG127">
            <v>60.834414634146356</v>
          </cell>
        </row>
        <row r="128">
          <cell r="A128" t="str">
            <v>Libya</v>
          </cell>
          <cell r="B128" t="str">
            <v>LBY</v>
          </cell>
          <cell r="C128" t="str">
            <v>Life expectancy at birth, total (years)</v>
          </cell>
          <cell r="D128" t="str">
            <v>SP.DYN.LE00.IN</v>
          </cell>
          <cell r="E128">
            <v>42.641195121951228</v>
          </cell>
          <cell r="F128">
            <v>44.246682926829273</v>
          </cell>
          <cell r="G128">
            <v>45.871195121951231</v>
          </cell>
          <cell r="H128">
            <v>47.456219512195126</v>
          </cell>
          <cell r="I128">
            <v>48.957707317073179</v>
          </cell>
          <cell r="J128">
            <v>50.349536585365861</v>
          </cell>
          <cell r="K128">
            <v>51.629536585365855</v>
          </cell>
          <cell r="L128">
            <v>52.831146341463423</v>
          </cell>
          <cell r="M128">
            <v>53.977365853658547</v>
          </cell>
          <cell r="N128">
            <v>55.072292682926836</v>
          </cell>
          <cell r="O128">
            <v>56.118585365853669</v>
          </cell>
          <cell r="P128">
            <v>57.117975609756101</v>
          </cell>
          <cell r="Q128">
            <v>58.073195121951223</v>
          </cell>
          <cell r="R128">
            <v>58.985414634146352</v>
          </cell>
          <cell r="S128">
            <v>59.857658536585376</v>
          </cell>
          <cell r="T128">
            <v>60.691414634146348</v>
          </cell>
          <cell r="U128">
            <v>61.488609756097567</v>
          </cell>
          <cell r="V128">
            <v>62.248024390243913</v>
          </cell>
          <cell r="W128">
            <v>62.96851219512196</v>
          </cell>
          <cell r="X128">
            <v>63.649463414634155</v>
          </cell>
          <cell r="Y128">
            <v>64.28687804878048</v>
          </cell>
          <cell r="Z128">
            <v>64.874219512195111</v>
          </cell>
          <cell r="AA128">
            <v>65.410560975609769</v>
          </cell>
          <cell r="AB128">
            <v>65.898414634146349</v>
          </cell>
          <cell r="AC128">
            <v>66.342780487804887</v>
          </cell>
          <cell r="AD128">
            <v>66.754146341463425</v>
          </cell>
          <cell r="AE128">
            <v>67.144512195121962</v>
          </cell>
          <cell r="AF128">
            <v>67.524390243902431</v>
          </cell>
          <cell r="AG128">
            <v>67.898731707317083</v>
          </cell>
          <cell r="AH128">
            <v>68.269560975609764</v>
          </cell>
          <cell r="AI128">
            <v>68.629902439024406</v>
          </cell>
          <cell r="AJ128">
            <v>68.968731707317076</v>
          </cell>
          <cell r="AK128">
            <v>69.275073170731716</v>
          </cell>
          <cell r="AL128">
            <v>69.540902439024393</v>
          </cell>
          <cell r="AM128">
            <v>69.765682926829285</v>
          </cell>
          <cell r="AN128">
            <v>69.950902439024389</v>
          </cell>
          <cell r="AO128">
            <v>70.101024390243907</v>
          </cell>
          <cell r="AP128">
            <v>70.22751219512196</v>
          </cell>
          <cell r="AQ128">
            <v>70.341804878048777</v>
          </cell>
          <cell r="AR128">
            <v>70.451853658536592</v>
          </cell>
          <cell r="AS128">
            <v>70.572536585365853</v>
          </cell>
          <cell r="AT128">
            <v>70.716780487804883</v>
          </cell>
          <cell r="AU128">
            <v>70.88553658536587</v>
          </cell>
          <cell r="AV128">
            <v>71.07434146341464</v>
          </cell>
          <cell r="AW128">
            <v>71.276804878048793</v>
          </cell>
          <cell r="AX128">
            <v>71.471000000000018</v>
          </cell>
          <cell r="AY128">
            <v>71.631048780487816</v>
          </cell>
          <cell r="AZ128">
            <v>71.738634146341482</v>
          </cell>
          <cell r="BA128">
            <v>71.78739024390245</v>
          </cell>
          <cell r="BB128">
            <v>71.780951219512218</v>
          </cell>
          <cell r="BC128">
            <v>71.737390243902439</v>
          </cell>
          <cell r="BD128">
            <v>71.683268292682925</v>
          </cell>
          <cell r="BE128">
            <v>71.649560975609759</v>
          </cell>
          <cell r="BF128">
            <v>71.657682926829281</v>
          </cell>
          <cell r="BG128">
            <v>71.71612195121952</v>
          </cell>
        </row>
        <row r="129">
          <cell r="A129" t="str">
            <v>St. Lucia</v>
          </cell>
          <cell r="B129" t="str">
            <v>LCA</v>
          </cell>
          <cell r="C129" t="str">
            <v>Life expectancy at birth, total (years)</v>
          </cell>
          <cell r="D129" t="str">
            <v>SP.DYN.LE00.IN</v>
          </cell>
          <cell r="E129">
            <v>57.303756097560985</v>
          </cell>
          <cell r="F129">
            <v>58.061902439024401</v>
          </cell>
          <cell r="G129">
            <v>58.763341463414648</v>
          </cell>
          <cell r="H129">
            <v>59.390073170731711</v>
          </cell>
          <cell r="I129">
            <v>59.939390243902444</v>
          </cell>
          <cell r="J129">
            <v>60.424999999999997</v>
          </cell>
          <cell r="K129">
            <v>60.872536585365864</v>
          </cell>
          <cell r="L129">
            <v>61.318146341463425</v>
          </cell>
          <cell r="M129">
            <v>61.790121951219511</v>
          </cell>
          <cell r="N129">
            <v>62.300390243902449</v>
          </cell>
          <cell r="O129">
            <v>62.852512195121953</v>
          </cell>
          <cell r="P129">
            <v>63.443170731707326</v>
          </cell>
          <cell r="Q129">
            <v>64.053707317073176</v>
          </cell>
          <cell r="R129">
            <v>64.667878048780494</v>
          </cell>
          <cell r="S129">
            <v>65.278756097560986</v>
          </cell>
          <cell r="T129">
            <v>65.884829268292677</v>
          </cell>
          <cell r="U129">
            <v>66.487951219512198</v>
          </cell>
          <cell r="V129">
            <v>67.087999999999994</v>
          </cell>
          <cell r="W129">
            <v>67.67941463414634</v>
          </cell>
          <cell r="X129">
            <v>68.250317073170734</v>
          </cell>
          <cell r="Y129">
            <v>68.781951219512194</v>
          </cell>
          <cell r="Z129">
            <v>69.255097560975614</v>
          </cell>
          <cell r="AA129">
            <v>69.657487804878059</v>
          </cell>
          <cell r="AB129">
            <v>69.98621951219512</v>
          </cell>
          <cell r="AC129">
            <v>70.242243902439029</v>
          </cell>
          <cell r="AD129">
            <v>70.435512195121973</v>
          </cell>
          <cell r="AE129">
            <v>70.584268292682921</v>
          </cell>
          <cell r="AF129">
            <v>70.708731707317085</v>
          </cell>
          <cell r="AG129">
            <v>70.825609756097563</v>
          </cell>
          <cell r="AH129">
            <v>70.94073170731707</v>
          </cell>
          <cell r="AI129">
            <v>71.049439024390253</v>
          </cell>
          <cell r="AJ129">
            <v>71.138170731707334</v>
          </cell>
          <cell r="AK129">
            <v>71.194512195121973</v>
          </cell>
          <cell r="AL129">
            <v>71.214512195121969</v>
          </cell>
          <cell r="AM129">
            <v>71.205146341463418</v>
          </cell>
          <cell r="AN129">
            <v>71.18095121951221</v>
          </cell>
          <cell r="AO129">
            <v>71.157487804878073</v>
          </cell>
          <cell r="AP129">
            <v>71.155292682926842</v>
          </cell>
          <cell r="AQ129">
            <v>71.191365853658539</v>
          </cell>
          <cell r="AR129">
            <v>71.276170731707325</v>
          </cell>
          <cell r="AS129">
            <v>71.423048780487804</v>
          </cell>
          <cell r="AT129">
            <v>71.642804878048793</v>
          </cell>
          <cell r="AU129">
            <v>71.924853658536591</v>
          </cell>
          <cell r="AV129">
            <v>72.254731707317077</v>
          </cell>
          <cell r="AW129">
            <v>72.619560975609772</v>
          </cell>
          <cell r="AX129">
            <v>72.99907317073172</v>
          </cell>
          <cell r="AY129">
            <v>73.36907317073171</v>
          </cell>
          <cell r="AZ129">
            <v>73.711853658536597</v>
          </cell>
          <cell r="BA129">
            <v>74.013146341463411</v>
          </cell>
          <cell r="BB129">
            <v>74.266048780487822</v>
          </cell>
          <cell r="BC129">
            <v>74.471097560975622</v>
          </cell>
          <cell r="BD129">
            <v>74.63570731707317</v>
          </cell>
          <cell r="BE129">
            <v>74.77763414634147</v>
          </cell>
          <cell r="BF129">
            <v>74.912707317073185</v>
          </cell>
          <cell r="BG129">
            <v>75.046853658536591</v>
          </cell>
        </row>
        <row r="130">
          <cell r="A130" t="str">
            <v>Latin America &amp; Caribbean (all income levels)</v>
          </cell>
          <cell r="B130" t="str">
            <v>LCN</v>
          </cell>
          <cell r="C130" t="str">
            <v>Life expectancy at birth, total (years)</v>
          </cell>
          <cell r="D130" t="str">
            <v>SP.DYN.LE00.IN</v>
          </cell>
          <cell r="E130">
            <v>56.044233057532011</v>
          </cell>
          <cell r="F130">
            <v>56.531308384605289</v>
          </cell>
          <cell r="G130">
            <v>57.000082881814691</v>
          </cell>
          <cell r="H130">
            <v>57.450694522562728</v>
          </cell>
          <cell r="I130">
            <v>57.885745551011539</v>
          </cell>
          <cell r="J130">
            <v>58.309442516108867</v>
          </cell>
          <cell r="K130">
            <v>58.728002229284364</v>
          </cell>
          <cell r="L130">
            <v>59.146338182142813</v>
          </cell>
          <cell r="M130">
            <v>59.567475397700292</v>
          </cell>
          <cell r="N130">
            <v>59.992848167983134</v>
          </cell>
          <cell r="O130">
            <v>60.420594434399447</v>
          </cell>
          <cell r="P130">
            <v>60.846279608224947</v>
          </cell>
          <cell r="Q130">
            <v>61.263566126414567</v>
          </cell>
          <cell r="R130">
            <v>61.668951232684194</v>
          </cell>
          <cell r="S130">
            <v>62.060862197967516</v>
          </cell>
          <cell r="T130">
            <v>62.440308399926657</v>
          </cell>
          <cell r="U130">
            <v>62.810710139188487</v>
          </cell>
          <cell r="V130">
            <v>63.176864677419061</v>
          </cell>
          <cell r="W130">
            <v>63.542193100442987</v>
          </cell>
          <cell r="X130">
            <v>63.908467948620221</v>
          </cell>
          <cell r="Y130">
            <v>64.275248965663124</v>
          </cell>
          <cell r="Z130">
            <v>64.640903071988021</v>
          </cell>
          <cell r="AA130">
            <v>65.004119172734903</v>
          </cell>
          <cell r="AB130">
            <v>65.359651509239796</v>
          </cell>
          <cell r="AC130">
            <v>65.711506741796612</v>
          </cell>
          <cell r="AD130">
            <v>66.058159647902812</v>
          </cell>
          <cell r="AE130">
            <v>66.399748197780454</v>
          </cell>
          <cell r="AF130">
            <v>66.738908882519283</v>
          </cell>
          <cell r="AG130">
            <v>67.075184063840183</v>
          </cell>
          <cell r="AH130">
            <v>67.413809953852493</v>
          </cell>
          <cell r="AI130">
            <v>67.757926161811909</v>
          </cell>
          <cell r="AJ130">
            <v>68.112326199030065</v>
          </cell>
          <cell r="AK130">
            <v>68.47922435870737</v>
          </cell>
          <cell r="AL130">
            <v>68.856005927414486</v>
          </cell>
          <cell r="AM130">
            <v>69.242860807125879</v>
          </cell>
          <cell r="AN130">
            <v>69.635432838986034</v>
          </cell>
          <cell r="AO130">
            <v>70.02933785283895</v>
          </cell>
          <cell r="AP130">
            <v>70.418808692086714</v>
          </cell>
          <cell r="AQ130">
            <v>70.795937562211265</v>
          </cell>
          <cell r="AR130">
            <v>71.158218174910331</v>
          </cell>
          <cell r="AS130">
            <v>71.507234189733538</v>
          </cell>
          <cell r="AT130">
            <v>71.827300841291773</v>
          </cell>
          <cell r="AU130">
            <v>72.128856028225186</v>
          </cell>
          <cell r="AV130">
            <v>72.407978364580785</v>
          </cell>
          <cell r="AW130">
            <v>72.669720412621999</v>
          </cell>
          <cell r="AX130">
            <v>72.916830438420874</v>
          </cell>
          <cell r="AY130">
            <v>73.152582984170039</v>
          </cell>
          <cell r="AZ130">
            <v>73.379022845616063</v>
          </cell>
          <cell r="BA130">
            <v>73.59681279040754</v>
          </cell>
          <cell r="BB130">
            <v>73.81807412881335</v>
          </cell>
          <cell r="BC130">
            <v>74.038965686244367</v>
          </cell>
          <cell r="BD130">
            <v>74.263393999263442</v>
          </cell>
          <cell r="BE130">
            <v>74.48755315350374</v>
          </cell>
          <cell r="BF130">
            <v>74.713659927270285</v>
          </cell>
          <cell r="BG130">
            <v>74.942060175713266</v>
          </cell>
        </row>
        <row r="131">
          <cell r="A131" t="str">
            <v>Least developed countries: UN classification</v>
          </cell>
          <cell r="B131" t="str">
            <v>LDC</v>
          </cell>
          <cell r="C131" t="str">
            <v>Life expectancy at birth, total (years)</v>
          </cell>
          <cell r="D131" t="str">
            <v>SP.DYN.LE00.IN</v>
          </cell>
          <cell r="E131">
            <v>40.234669446973271</v>
          </cell>
          <cell r="F131">
            <v>40.709109503007205</v>
          </cell>
          <cell r="G131">
            <v>41.1928855841293</v>
          </cell>
          <cell r="H131">
            <v>41.684906208884328</v>
          </cell>
          <cell r="I131">
            <v>42.178942902652302</v>
          </cell>
          <cell r="J131">
            <v>42.65515434666704</v>
          </cell>
          <cell r="K131">
            <v>43.088349079661349</v>
          </cell>
          <cell r="L131">
            <v>43.462321156658547</v>
          </cell>
          <cell r="M131">
            <v>43.77048681324635</v>
          </cell>
          <cell r="N131">
            <v>44.01800788346565</v>
          </cell>
          <cell r="O131">
            <v>44.225989784135749</v>
          </cell>
          <cell r="P131">
            <v>44.425956398761471</v>
          </cell>
          <cell r="Q131">
            <v>44.650727460060168</v>
          </cell>
          <cell r="R131">
            <v>44.925207428210626</v>
          </cell>
          <cell r="S131">
            <v>45.262406430922745</v>
          </cell>
          <cell r="T131">
            <v>45.669827611895002</v>
          </cell>
          <cell r="U131">
            <v>46.143725434446729</v>
          </cell>
          <cell r="V131">
            <v>46.659009339358683</v>
          </cell>
          <cell r="W131">
            <v>47.185166252741041</v>
          </cell>
          <cell r="X131">
            <v>47.697398661334176</v>
          </cell>
          <cell r="Y131">
            <v>48.180143573106875</v>
          </cell>
          <cell r="Z131">
            <v>48.631516939727454</v>
          </cell>
          <cell r="AA131">
            <v>49.061878624302402</v>
          </cell>
          <cell r="AB131">
            <v>49.477969682204019</v>
          </cell>
          <cell r="AC131">
            <v>49.879373370195218</v>
          </cell>
          <cell r="AD131">
            <v>50.256895796079334</v>
          </cell>
          <cell r="AE131">
            <v>50.59932288190636</v>
          </cell>
          <cell r="AF131">
            <v>50.90299472057827</v>
          </cell>
          <cell r="AG131">
            <v>51.171372090709021</v>
          </cell>
          <cell r="AH131">
            <v>51.416068324236242</v>
          </cell>
          <cell r="AI131">
            <v>51.65904209568518</v>
          </cell>
          <cell r="AJ131">
            <v>51.925111337131447</v>
          </cell>
          <cell r="AK131">
            <v>52.229333449803363</v>
          </cell>
          <cell r="AL131">
            <v>52.573548869750347</v>
          </cell>
          <cell r="AM131">
            <v>52.94900128116452</v>
          </cell>
          <cell r="AN131">
            <v>53.348003893537076</v>
          </cell>
          <cell r="AO131">
            <v>53.766458297134626</v>
          </cell>
          <cell r="AP131">
            <v>54.201109386354403</v>
          </cell>
          <cell r="AQ131">
            <v>54.650017827260974</v>
          </cell>
          <cell r="AR131">
            <v>55.113050101999605</v>
          </cell>
          <cell r="AS131">
            <v>55.593979950565917</v>
          </cell>
          <cell r="AT131">
            <v>56.099739491844367</v>
          </cell>
          <cell r="AU131">
            <v>56.635375358035773</v>
          </cell>
          <cell r="AV131">
            <v>57.20127722376084</v>
          </cell>
          <cell r="AW131">
            <v>57.791774211175714</v>
          </cell>
          <cell r="AX131">
            <v>58.399379375969922</v>
          </cell>
          <cell r="AY131">
            <v>59.015322577887488</v>
          </cell>
          <cell r="AZ131">
            <v>59.627731559261044</v>
          </cell>
          <cell r="BA131">
            <v>60.225939475162519</v>
          </cell>
          <cell r="BB131">
            <v>60.801344708906043</v>
          </cell>
          <cell r="BC131">
            <v>61.345706290201548</v>
          </cell>
          <cell r="BD131">
            <v>61.854552205121635</v>
          </cell>
          <cell r="BE131">
            <v>62.330102106871607</v>
          </cell>
          <cell r="BF131">
            <v>62.77538372796883</v>
          </cell>
          <cell r="BG131">
            <v>63.190445941854513</v>
          </cell>
        </row>
        <row r="132">
          <cell r="A132" t="str">
            <v>Low income</v>
          </cell>
          <cell r="B132" t="str">
            <v>LIC</v>
          </cell>
          <cell r="C132" t="str">
            <v>Life expectancy at birth, total (years)</v>
          </cell>
          <cell r="D132" t="str">
            <v>SP.DYN.LE00.IN</v>
          </cell>
          <cell r="E132">
            <v>39.16450434876279</v>
          </cell>
          <cell r="F132">
            <v>39.566062235888374</v>
          </cell>
          <cell r="G132">
            <v>39.967194257915814</v>
          </cell>
          <cell r="H132">
            <v>40.37589397100507</v>
          </cell>
          <cell r="I132">
            <v>40.797227709200421</v>
          </cell>
          <cell r="J132">
            <v>41.234256207690009</v>
          </cell>
          <cell r="K132">
            <v>41.685799620457011</v>
          </cell>
          <cell r="L132">
            <v>42.142916847500146</v>
          </cell>
          <cell r="M132">
            <v>42.594955104354874</v>
          </cell>
          <cell r="N132">
            <v>43.03340178864925</v>
          </cell>
          <cell r="O132">
            <v>43.441970419586504</v>
          </cell>
          <cell r="P132">
            <v>43.804974674077009</v>
          </cell>
          <cell r="Q132">
            <v>44.119240212256642</v>
          </cell>
          <cell r="R132">
            <v>44.390457865401615</v>
          </cell>
          <cell r="S132">
            <v>44.632693317166755</v>
          </cell>
          <cell r="T132">
            <v>44.876347767951422</v>
          </cell>
          <cell r="U132">
            <v>45.155276476464664</v>
          </cell>
          <cell r="V132">
            <v>45.4882948356613</v>
          </cell>
          <cell r="W132">
            <v>45.875675042345748</v>
          </cell>
          <cell r="X132">
            <v>46.302535061310245</v>
          </cell>
          <cell r="Y132">
            <v>46.753454717928079</v>
          </cell>
          <cell r="Z132">
            <v>47.216116489041632</v>
          </cell>
          <cell r="AA132">
            <v>47.674177610458663</v>
          </cell>
          <cell r="AB132">
            <v>48.111595319172551</v>
          </cell>
          <cell r="AC132">
            <v>48.515834009034563</v>
          </cell>
          <cell r="AD132">
            <v>48.867857650392743</v>
          </cell>
          <cell r="AE132">
            <v>49.152198348258651</v>
          </cell>
          <cell r="AF132">
            <v>49.368532919035381</v>
          </cell>
          <cell r="AG132">
            <v>49.524878421710667</v>
          </cell>
          <cell r="AH132">
            <v>49.635923631026131</v>
          </cell>
          <cell r="AI132">
            <v>49.725466803865046</v>
          </cell>
          <cell r="AJ132">
            <v>49.820038444479223</v>
          </cell>
          <cell r="AK132">
            <v>49.938983821173736</v>
          </cell>
          <cell r="AL132">
            <v>50.0865380708508</v>
          </cell>
          <cell r="AM132">
            <v>50.255555777288286</v>
          </cell>
          <cell r="AN132">
            <v>50.447714060210934</v>
          </cell>
          <cell r="AO132">
            <v>50.675260977230934</v>
          </cell>
          <cell r="AP132">
            <v>50.951363322356066</v>
          </cell>
          <cell r="AQ132">
            <v>51.286248466452626</v>
          </cell>
          <cell r="AR132">
            <v>51.686010595887346</v>
          </cell>
          <cell r="AS132">
            <v>52.155070543651654</v>
          </cell>
          <cell r="AT132">
            <v>52.69563560648038</v>
          </cell>
          <cell r="AU132">
            <v>53.300655601397487</v>
          </cell>
          <cell r="AV132">
            <v>53.959638798010509</v>
          </cell>
          <cell r="AW132">
            <v>54.660617722827013</v>
          </cell>
          <cell r="AX132">
            <v>55.391403359461371</v>
          </cell>
          <cell r="AY132">
            <v>56.140159692945829</v>
          </cell>
          <cell r="AZ132">
            <v>56.892818675052169</v>
          </cell>
          <cell r="BA132">
            <v>57.634770528797112</v>
          </cell>
          <cell r="BB132">
            <v>58.351970715457348</v>
          </cell>
          <cell r="BC132">
            <v>59.031931454800947</v>
          </cell>
          <cell r="BD132">
            <v>59.667110515160225</v>
          </cell>
          <cell r="BE132">
            <v>60.259925682623397</v>
          </cell>
          <cell r="BF132">
            <v>60.812795220347802</v>
          </cell>
          <cell r="BG132">
            <v>61.325097295989487</v>
          </cell>
        </row>
        <row r="133">
          <cell r="A133" t="str">
            <v>Liechtenstein</v>
          </cell>
          <cell r="B133" t="str">
            <v>LIE</v>
          </cell>
          <cell r="C133" t="str">
            <v>Life expectancy at birth, total (years)</v>
          </cell>
          <cell r="D133" t="str">
            <v>SP.DYN.LE00.IN</v>
          </cell>
          <cell r="AM133">
            <v>78.421951219512195</v>
          </cell>
          <cell r="AN133">
            <v>77.390243902439039</v>
          </cell>
          <cell r="AO133">
            <v>76.836585365853665</v>
          </cell>
          <cell r="AP133">
            <v>76.046341463414649</v>
          </cell>
          <cell r="AQ133">
            <v>77.746341463414637</v>
          </cell>
          <cell r="AR133">
            <v>79.109756097560989</v>
          </cell>
          <cell r="AS133">
            <v>76.826829268292698</v>
          </cell>
          <cell r="AT133">
            <v>79.275609756097566</v>
          </cell>
          <cell r="AU133">
            <v>79.636585365853662</v>
          </cell>
          <cell r="AV133">
            <v>79.960975609756119</v>
          </cell>
          <cell r="AW133">
            <v>81.770731707317083</v>
          </cell>
          <cell r="AX133">
            <v>80.668292682926833</v>
          </cell>
          <cell r="AY133">
            <v>80.948780487804882</v>
          </cell>
          <cell r="AZ133">
            <v>81.2951219512195</v>
          </cell>
          <cell r="BA133">
            <v>82.682926829268297</v>
          </cell>
          <cell r="BB133">
            <v>81.5</v>
          </cell>
          <cell r="BC133">
            <v>81.841463414634163</v>
          </cell>
          <cell r="BD133">
            <v>81.792682926829286</v>
          </cell>
          <cell r="BE133">
            <v>82.3829268292683</v>
          </cell>
          <cell r="BF133">
            <v>82.260975609756116</v>
          </cell>
          <cell r="BG133">
            <v>82.260975609756116</v>
          </cell>
        </row>
        <row r="134">
          <cell r="A134" t="str">
            <v>Sri Lanka</v>
          </cell>
          <cell r="B134" t="str">
            <v>LKA</v>
          </cell>
          <cell r="C134" t="str">
            <v>Life expectancy at birth, total (years)</v>
          </cell>
          <cell r="D134" t="str">
            <v>SP.DYN.LE00.IN</v>
          </cell>
          <cell r="E134">
            <v>59.74714634146342</v>
          </cell>
          <cell r="F134">
            <v>60.126804878048787</v>
          </cell>
          <cell r="G134">
            <v>60.511585365853669</v>
          </cell>
          <cell r="H134">
            <v>60.920512195121965</v>
          </cell>
          <cell r="I134">
            <v>61.363512195121956</v>
          </cell>
          <cell r="J134">
            <v>61.840902439024397</v>
          </cell>
          <cell r="K134">
            <v>62.344999999999999</v>
          </cell>
          <cell r="L134">
            <v>62.854048780487808</v>
          </cell>
          <cell r="M134">
            <v>63.351414634146359</v>
          </cell>
          <cell r="N134">
            <v>63.829463414634141</v>
          </cell>
          <cell r="O134">
            <v>64.281682926829262</v>
          </cell>
          <cell r="P134">
            <v>64.704195121951216</v>
          </cell>
          <cell r="Q134">
            <v>65.101609756097574</v>
          </cell>
          <cell r="R134">
            <v>65.479463414634154</v>
          </cell>
          <cell r="S134">
            <v>65.842707317073177</v>
          </cell>
          <cell r="T134">
            <v>66.207170731707322</v>
          </cell>
          <cell r="U134">
            <v>66.592195121951235</v>
          </cell>
          <cell r="V134">
            <v>67.002609756097556</v>
          </cell>
          <cell r="W134">
            <v>67.436829268292684</v>
          </cell>
          <cell r="X134">
            <v>67.882780487804879</v>
          </cell>
          <cell r="Y134">
            <v>68.309365853658548</v>
          </cell>
          <cell r="Z134">
            <v>68.677999999999997</v>
          </cell>
          <cell r="AA134">
            <v>68.962317073170738</v>
          </cell>
          <cell r="AB134">
            <v>69.149097560975619</v>
          </cell>
          <cell r="AC134">
            <v>69.244146341463406</v>
          </cell>
          <cell r="AD134">
            <v>69.275951219512194</v>
          </cell>
          <cell r="AE134">
            <v>69.287536585365856</v>
          </cell>
          <cell r="AF134">
            <v>69.321731707317085</v>
          </cell>
          <cell r="AG134">
            <v>69.40317073170732</v>
          </cell>
          <cell r="AH134">
            <v>69.534341463414634</v>
          </cell>
          <cell r="AI134">
            <v>69.679487804878065</v>
          </cell>
          <cell r="AJ134">
            <v>69.780195121951223</v>
          </cell>
          <cell r="AK134">
            <v>69.796414634146345</v>
          </cell>
          <cell r="AL134">
            <v>69.716731707317095</v>
          </cell>
          <cell r="AM134">
            <v>69.565975609756109</v>
          </cell>
          <cell r="AN134">
            <v>69.418609756097567</v>
          </cell>
          <cell r="AO134">
            <v>69.372731707317087</v>
          </cell>
          <cell r="AP134">
            <v>69.504658536585382</v>
          </cell>
          <cell r="AQ134">
            <v>69.850658536585371</v>
          </cell>
          <cell r="AR134">
            <v>70.401853658536595</v>
          </cell>
          <cell r="AS134">
            <v>71.106390243902453</v>
          </cell>
          <cell r="AT134">
            <v>71.877829268292686</v>
          </cell>
          <cell r="AU134">
            <v>72.61014634146342</v>
          </cell>
          <cell r="AV134">
            <v>73.222317073170743</v>
          </cell>
          <cell r="AW134">
            <v>73.680292682926833</v>
          </cell>
          <cell r="AX134">
            <v>73.973560975609772</v>
          </cell>
          <cell r="AY134">
            <v>74.124536585365874</v>
          </cell>
          <cell r="AZ134">
            <v>74.194121951219529</v>
          </cell>
          <cell r="BA134">
            <v>74.238731707317086</v>
          </cell>
          <cell r="BB134">
            <v>74.280292682926842</v>
          </cell>
          <cell r="BC134">
            <v>74.339243902439023</v>
          </cell>
          <cell r="BD134">
            <v>74.424560975609765</v>
          </cell>
          <cell r="BE134">
            <v>74.53124390243903</v>
          </cell>
          <cell r="BF134">
            <v>74.653829268292682</v>
          </cell>
          <cell r="BG134">
            <v>74.794804878048794</v>
          </cell>
        </row>
        <row r="135">
          <cell r="A135" t="str">
            <v>Lower middle income</v>
          </cell>
          <cell r="B135" t="str">
            <v>LMC</v>
          </cell>
          <cell r="C135" t="str">
            <v>Life expectancy at birth, total (years)</v>
          </cell>
          <cell r="D135" t="str">
            <v>SP.DYN.LE00.IN</v>
          </cell>
          <cell r="E135">
            <v>45.64869723695719</v>
          </cell>
          <cell r="F135">
            <v>46.24413721063857</v>
          </cell>
          <cell r="G135">
            <v>46.835332228237434</v>
          </cell>
          <cell r="H135">
            <v>47.420040931290572</v>
          </cell>
          <cell r="I135">
            <v>48.001204603814195</v>
          </cell>
          <cell r="J135">
            <v>48.566676571702693</v>
          </cell>
          <cell r="K135">
            <v>49.106993188609557</v>
          </cell>
          <cell r="L135">
            <v>49.615966333510769</v>
          </cell>
          <cell r="M135">
            <v>50.094122360417089</v>
          </cell>
          <cell r="N135">
            <v>50.546893554777618</v>
          </cell>
          <cell r="O135">
            <v>50.98767283178389</v>
          </cell>
          <cell r="P135">
            <v>51.439893526167253</v>
          </cell>
          <cell r="Q135">
            <v>51.919553687750827</v>
          </cell>
          <cell r="R135">
            <v>52.429637107176873</v>
          </cell>
          <cell r="S135">
            <v>52.969242561561842</v>
          </cell>
          <cell r="T135">
            <v>53.528039494573711</v>
          </cell>
          <cell r="U135">
            <v>54.091025753803187</v>
          </cell>
          <cell r="V135">
            <v>54.63893961604149</v>
          </cell>
          <cell r="W135">
            <v>55.156496930850359</v>
          </cell>
          <cell r="X135">
            <v>55.637536091114143</v>
          </cell>
          <cell r="Y135">
            <v>56.078346957326623</v>
          </cell>
          <cell r="Z135">
            <v>56.48891133534768</v>
          </cell>
          <cell r="AA135">
            <v>56.86288068144556</v>
          </cell>
          <cell r="AB135">
            <v>57.21876689112792</v>
          </cell>
          <cell r="AC135">
            <v>57.562324373542417</v>
          </cell>
          <cell r="AD135">
            <v>57.899973169778676</v>
          </cell>
          <cell r="AE135">
            <v>58.236602214002843</v>
          </cell>
          <cell r="AF135">
            <v>58.589240216504336</v>
          </cell>
          <cell r="AG135">
            <v>58.924977944631614</v>
          </cell>
          <cell r="AH135">
            <v>59.271829639977014</v>
          </cell>
          <cell r="AI135">
            <v>59.61483382356208</v>
          </cell>
          <cell r="AJ135">
            <v>59.930879084657128</v>
          </cell>
          <cell r="AK135">
            <v>60.284273426865305</v>
          </cell>
          <cell r="AL135">
            <v>60.611821954129205</v>
          </cell>
          <cell r="AM135">
            <v>60.931513978139414</v>
          </cell>
          <cell r="AN135">
            <v>61.244477678054039</v>
          </cell>
          <cell r="AO135">
            <v>61.562088041235398</v>
          </cell>
          <cell r="AP135">
            <v>61.886478890384474</v>
          </cell>
          <cell r="AQ135">
            <v>62.209256321814863</v>
          </cell>
          <cell r="AR135">
            <v>62.516300425612009</v>
          </cell>
          <cell r="AS135">
            <v>62.806241772884547</v>
          </cell>
          <cell r="AT135">
            <v>63.112525130547596</v>
          </cell>
          <cell r="AU135">
            <v>63.413161922832472</v>
          </cell>
          <cell r="AV135">
            <v>63.721844653285864</v>
          </cell>
          <cell r="AW135">
            <v>64.037669823427152</v>
          </cell>
          <cell r="AX135">
            <v>64.356270379212418</v>
          </cell>
          <cell r="AY135">
            <v>64.688100146456918</v>
          </cell>
          <cell r="AZ135">
            <v>65.024410891193639</v>
          </cell>
          <cell r="BA135">
            <v>65.358514852502893</v>
          </cell>
          <cell r="BB135">
            <v>65.704230509240475</v>
          </cell>
          <cell r="BC135">
            <v>66.043199677320942</v>
          </cell>
          <cell r="BD135">
            <v>66.363548067025278</v>
          </cell>
          <cell r="BE135">
            <v>66.663341939432058</v>
          </cell>
          <cell r="BF135">
            <v>66.953724661871888</v>
          </cell>
          <cell r="BG135">
            <v>67.228264756231752</v>
          </cell>
        </row>
        <row r="136">
          <cell r="A136" t="str">
            <v>Low &amp; middle income</v>
          </cell>
          <cell r="B136" t="str">
            <v>LMY</v>
          </cell>
          <cell r="C136" t="str">
            <v>Life expectancy at birth, total (years)</v>
          </cell>
          <cell r="D136" t="str">
            <v>SP.DYN.LE00.IN</v>
          </cell>
          <cell r="E136">
            <v>45.850630695209013</v>
          </cell>
          <cell r="F136">
            <v>46.374440751328336</v>
          </cell>
          <cell r="G136">
            <v>46.996754941919804</v>
          </cell>
          <cell r="H136">
            <v>47.742865249977918</v>
          </cell>
          <cell r="I136">
            <v>48.615118621115869</v>
          </cell>
          <cell r="J136">
            <v>49.577239752911076</v>
          </cell>
          <cell r="K136">
            <v>50.584885678085044</v>
          </cell>
          <cell r="L136">
            <v>51.578397913213401</v>
          </cell>
          <cell r="M136">
            <v>52.517921302297879</v>
          </cell>
          <cell r="N136">
            <v>53.370933174579257</v>
          </cell>
          <cell r="O136">
            <v>54.14000877770215</v>
          </cell>
          <cell r="P136">
            <v>54.828878239951663</v>
          </cell>
          <cell r="Q136">
            <v>55.465345350547921</v>
          </cell>
          <cell r="R136">
            <v>56.081781338083282</v>
          </cell>
          <cell r="S136">
            <v>56.675463181029606</v>
          </cell>
          <cell r="T136">
            <v>57.244710174740817</v>
          </cell>
          <cell r="U136">
            <v>57.790515808047324</v>
          </cell>
          <cell r="V136">
            <v>58.300660759167776</v>
          </cell>
          <cell r="W136">
            <v>58.776137615581938</v>
          </cell>
          <cell r="X136">
            <v>59.214828111458708</v>
          </cell>
          <cell r="Y136">
            <v>59.627118975618302</v>
          </cell>
          <cell r="Z136">
            <v>60.006294065155721</v>
          </cell>
          <cell r="AA136">
            <v>60.360576534146638</v>
          </cell>
          <cell r="AB136">
            <v>60.701484687754608</v>
          </cell>
          <cell r="AC136">
            <v>61.024827555477479</v>
          </cell>
          <cell r="AD136">
            <v>61.33527025712467</v>
          </cell>
          <cell r="AE136">
            <v>61.637686107525461</v>
          </cell>
          <cell r="AF136">
            <v>61.931753543834162</v>
          </cell>
          <cell r="AG136">
            <v>62.205616937550403</v>
          </cell>
          <cell r="AH136">
            <v>62.470988590523952</v>
          </cell>
          <cell r="AI136">
            <v>62.725794290613187</v>
          </cell>
          <cell r="AJ136">
            <v>62.972715793022566</v>
          </cell>
          <cell r="AK136">
            <v>63.203457608624539</v>
          </cell>
          <cell r="AL136">
            <v>63.433454227685907</v>
          </cell>
          <cell r="AM136">
            <v>63.669939088957513</v>
          </cell>
          <cell r="AN136">
            <v>63.914976035539702</v>
          </cell>
          <cell r="AO136">
            <v>64.175314068248767</v>
          </cell>
          <cell r="AP136">
            <v>64.471131154475088</v>
          </cell>
          <cell r="AQ136">
            <v>64.760349664455489</v>
          </cell>
          <cell r="AR136">
            <v>65.067833222562243</v>
          </cell>
          <cell r="AS136">
            <v>65.384950242448198</v>
          </cell>
          <cell r="AT136">
            <v>65.70169820263753</v>
          </cell>
          <cell r="AU136">
            <v>66.016747252254603</v>
          </cell>
          <cell r="AV136">
            <v>66.337783698143411</v>
          </cell>
          <cell r="AW136">
            <v>66.65997003697025</v>
          </cell>
          <cell r="AX136">
            <v>66.976347708361786</v>
          </cell>
          <cell r="AY136">
            <v>67.295574302938689</v>
          </cell>
          <cell r="AZ136">
            <v>67.611074409182663</v>
          </cell>
          <cell r="BA136">
            <v>67.918757117563857</v>
          </cell>
          <cell r="BB136">
            <v>68.231651964057363</v>
          </cell>
          <cell r="BC136">
            <v>68.528502435322153</v>
          </cell>
          <cell r="BD136">
            <v>68.814771602461391</v>
          </cell>
          <cell r="BE136">
            <v>69.083708167137274</v>
          </cell>
          <cell r="BF136">
            <v>69.345514417560864</v>
          </cell>
          <cell r="BG136">
            <v>69.594079022724955</v>
          </cell>
        </row>
        <row r="137">
          <cell r="A137" t="str">
            <v>Lesotho</v>
          </cell>
          <cell r="B137" t="str">
            <v>LSO</v>
          </cell>
          <cell r="C137" t="str">
            <v>Life expectancy at birth, total (years)</v>
          </cell>
          <cell r="D137" t="str">
            <v>SP.DYN.LE00.IN</v>
          </cell>
          <cell r="E137">
            <v>46.510707317073177</v>
          </cell>
          <cell r="F137">
            <v>46.994731707317079</v>
          </cell>
          <cell r="G137">
            <v>47.402243902439025</v>
          </cell>
          <cell r="H137">
            <v>47.726243902439023</v>
          </cell>
          <cell r="I137">
            <v>47.971243902439028</v>
          </cell>
          <cell r="J137">
            <v>48.15024390243903</v>
          </cell>
          <cell r="K137">
            <v>48.282756097560977</v>
          </cell>
          <cell r="L137">
            <v>48.399829268292685</v>
          </cell>
          <cell r="M137">
            <v>48.530926829268296</v>
          </cell>
          <cell r="N137">
            <v>48.694560975609754</v>
          </cell>
          <cell r="O137">
            <v>48.908219512195132</v>
          </cell>
          <cell r="P137">
            <v>49.179878048780488</v>
          </cell>
          <cell r="Q137">
            <v>49.504024390243906</v>
          </cell>
          <cell r="R137">
            <v>49.87514634146342</v>
          </cell>
          <cell r="S137">
            <v>50.293707317073178</v>
          </cell>
          <cell r="T137">
            <v>50.762219512195124</v>
          </cell>
          <cell r="U137">
            <v>51.283146341463414</v>
          </cell>
          <cell r="V137">
            <v>51.847487804878057</v>
          </cell>
          <cell r="W137">
            <v>52.443780487804887</v>
          </cell>
          <cell r="X137">
            <v>53.05753658536586</v>
          </cell>
          <cell r="Y137">
            <v>53.668317073170734</v>
          </cell>
          <cell r="Z137">
            <v>54.254195121951227</v>
          </cell>
          <cell r="AA137">
            <v>54.80468292682928</v>
          </cell>
          <cell r="AB137">
            <v>55.313804878048792</v>
          </cell>
          <cell r="AC137">
            <v>55.782000000000011</v>
          </cell>
          <cell r="AD137">
            <v>56.252634146341471</v>
          </cell>
          <cell r="AE137">
            <v>56.788560975609762</v>
          </cell>
          <cell r="AF137">
            <v>57.407658536585366</v>
          </cell>
          <cell r="AG137">
            <v>58.086951219512201</v>
          </cell>
          <cell r="AH137">
            <v>58.76753658536586</v>
          </cell>
          <cell r="AI137">
            <v>59.331097560975614</v>
          </cell>
          <cell r="AJ137">
            <v>59.636390243902447</v>
          </cell>
          <cell r="AK137">
            <v>59.577658536585368</v>
          </cell>
          <cell r="AL137">
            <v>59.09509756097561</v>
          </cell>
          <cell r="AM137">
            <v>58.180292682926833</v>
          </cell>
          <cell r="AN137">
            <v>56.837878048780496</v>
          </cell>
          <cell r="AO137">
            <v>55.106926829268296</v>
          </cell>
          <cell r="AP137">
            <v>53.126756097560985</v>
          </cell>
          <cell r="AQ137">
            <v>51.055073170731717</v>
          </cell>
          <cell r="AR137">
            <v>49.022609756097559</v>
          </cell>
          <cell r="AS137">
            <v>47.182975609756099</v>
          </cell>
          <cell r="AT137">
            <v>45.67168292682927</v>
          </cell>
          <cell r="AU137">
            <v>44.543487804878055</v>
          </cell>
          <cell r="AV137">
            <v>43.824756097560979</v>
          </cell>
          <cell r="AW137">
            <v>43.533463414634149</v>
          </cell>
          <cell r="AX137">
            <v>43.657731707317076</v>
          </cell>
          <cell r="AY137">
            <v>44.148341463414638</v>
          </cell>
          <cell r="AZ137">
            <v>44.882219512195128</v>
          </cell>
          <cell r="BA137">
            <v>45.739243902439036</v>
          </cell>
          <cell r="BB137">
            <v>46.634585365853667</v>
          </cell>
          <cell r="BC137">
            <v>47.483414634146349</v>
          </cell>
          <cell r="BD137">
            <v>48.219756097560982</v>
          </cell>
          <cell r="BE137">
            <v>48.836000000000006</v>
          </cell>
          <cell r="BF137">
            <v>49.331463414634158</v>
          </cell>
          <cell r="BG137">
            <v>49.700585365853662</v>
          </cell>
        </row>
        <row r="138">
          <cell r="A138" t="str">
            <v>Lithuania</v>
          </cell>
          <cell r="B138" t="str">
            <v>LTU</v>
          </cell>
          <cell r="C138" t="str">
            <v>Life expectancy at birth, total (years)</v>
          </cell>
          <cell r="D138" t="str">
            <v>SP.DYN.LE00.IN</v>
          </cell>
          <cell r="E138">
            <v>69.847317073170743</v>
          </cell>
          <cell r="F138">
            <v>70.102682926829289</v>
          </cell>
          <cell r="G138">
            <v>69.095365853658535</v>
          </cell>
          <cell r="H138">
            <v>70.204390243902438</v>
          </cell>
          <cell r="I138">
            <v>71.509024390243908</v>
          </cell>
          <cell r="J138">
            <v>71.325121951219515</v>
          </cell>
          <cell r="K138">
            <v>71.520243902439034</v>
          </cell>
          <cell r="L138">
            <v>71.603902439024395</v>
          </cell>
          <cell r="M138">
            <v>71.313658536585379</v>
          </cell>
          <cell r="N138">
            <v>70.928536585365862</v>
          </cell>
          <cell r="O138">
            <v>70.804390243902446</v>
          </cell>
          <cell r="P138">
            <v>71.73536585365855</v>
          </cell>
          <cell r="Q138">
            <v>71.024634146341469</v>
          </cell>
          <cell r="R138">
            <v>71.33219512195123</v>
          </cell>
          <cell r="S138">
            <v>71.24414634146342</v>
          </cell>
          <cell r="T138">
            <v>70.867317073170739</v>
          </cell>
          <cell r="U138">
            <v>70.958048780487815</v>
          </cell>
          <cell r="V138">
            <v>70.809512195121954</v>
          </cell>
          <cell r="W138">
            <v>70.604634146341482</v>
          </cell>
          <cell r="X138">
            <v>70.482195121951221</v>
          </cell>
          <cell r="Y138">
            <v>70.482195121951221</v>
          </cell>
          <cell r="Z138">
            <v>70.46073170731708</v>
          </cell>
          <cell r="AA138">
            <v>70.836829268292703</v>
          </cell>
          <cell r="AB138">
            <v>70.777804878048784</v>
          </cell>
          <cell r="AC138">
            <v>70.319999999999993</v>
          </cell>
          <cell r="AD138">
            <v>70.501219512195135</v>
          </cell>
          <cell r="AE138">
            <v>72.080731707317071</v>
          </cell>
          <cell r="AF138">
            <v>71.93463414634148</v>
          </cell>
          <cell r="AG138">
            <v>71.762195121951237</v>
          </cell>
          <cell r="AH138">
            <v>71.425365853658548</v>
          </cell>
          <cell r="AI138">
            <v>71.160731707317083</v>
          </cell>
          <cell r="AJ138">
            <v>70.364146341463425</v>
          </cell>
          <cell r="AK138">
            <v>70.234390243902453</v>
          </cell>
          <cell r="AL138">
            <v>68.910487804878059</v>
          </cell>
          <cell r="AM138">
            <v>68.530243902439025</v>
          </cell>
          <cell r="AN138">
            <v>69.006341463414657</v>
          </cell>
          <cell r="AO138">
            <v>70.108048780487806</v>
          </cell>
          <cell r="AP138">
            <v>70.9090243902439</v>
          </cell>
          <cell r="AQ138">
            <v>71.219512195121951</v>
          </cell>
          <cell r="AR138">
            <v>71.570731707317094</v>
          </cell>
          <cell r="AS138">
            <v>72.019512195121948</v>
          </cell>
          <cell r="AT138">
            <v>71.658536585365852</v>
          </cell>
          <cell r="AU138">
            <v>71.760975609756116</v>
          </cell>
          <cell r="AV138">
            <v>72.060975609756113</v>
          </cell>
          <cell r="AW138">
            <v>71.960975609756105</v>
          </cell>
          <cell r="AX138">
            <v>71.253658536585377</v>
          </cell>
          <cell r="AY138">
            <v>71.056097560975616</v>
          </cell>
          <cell r="AZ138">
            <v>70.900000000000006</v>
          </cell>
          <cell r="BA138">
            <v>71.81219512195122</v>
          </cell>
          <cell r="BB138">
            <v>72.91463414634147</v>
          </cell>
          <cell r="BC138">
            <v>73.268292682926827</v>
          </cell>
          <cell r="BD138">
            <v>73.563414634146355</v>
          </cell>
          <cell r="BE138">
            <v>73.863414634146352</v>
          </cell>
          <cell r="BF138">
            <v>73.914634146341456</v>
          </cell>
          <cell r="BG138">
            <v>73.965853658536588</v>
          </cell>
        </row>
        <row r="139">
          <cell r="A139" t="str">
            <v>Luxembourg</v>
          </cell>
          <cell r="B139" t="str">
            <v>LUX</v>
          </cell>
          <cell r="C139" t="str">
            <v>Life expectancy at birth, total (years)</v>
          </cell>
          <cell r="D139" t="str">
            <v>SP.DYN.LE00.IN</v>
          </cell>
          <cell r="E139">
            <v>68.446390243902442</v>
          </cell>
          <cell r="F139">
            <v>68.737731707317081</v>
          </cell>
          <cell r="G139">
            <v>68.998121951219517</v>
          </cell>
          <cell r="H139">
            <v>69.223073170731723</v>
          </cell>
          <cell r="I139">
            <v>69.411048780487818</v>
          </cell>
          <cell r="J139">
            <v>69.561024390243901</v>
          </cell>
          <cell r="K139">
            <v>69.674463414634147</v>
          </cell>
          <cell r="L139">
            <v>69.761341463414638</v>
          </cell>
          <cell r="M139">
            <v>69.835146341463428</v>
          </cell>
          <cell r="N139">
            <v>69.904853658536595</v>
          </cell>
          <cell r="O139">
            <v>69.983463414634144</v>
          </cell>
          <cell r="P139">
            <v>70.081439024390249</v>
          </cell>
          <cell r="Q139">
            <v>70.205317073170747</v>
          </cell>
          <cell r="R139">
            <v>70.358170731707318</v>
          </cell>
          <cell r="S139">
            <v>70.542560975609774</v>
          </cell>
          <cell r="T139">
            <v>70.757609756097565</v>
          </cell>
          <cell r="U139">
            <v>70.998512195121961</v>
          </cell>
          <cell r="V139">
            <v>71.256292682926841</v>
          </cell>
          <cell r="W139">
            <v>71.52246341463416</v>
          </cell>
          <cell r="X139">
            <v>71.794463414634151</v>
          </cell>
          <cell r="Y139">
            <v>72.072609756097563</v>
          </cell>
          <cell r="Z139">
            <v>72.357682926829284</v>
          </cell>
          <cell r="AA139">
            <v>72.653463414634146</v>
          </cell>
          <cell r="AB139">
            <v>72.958878048780491</v>
          </cell>
          <cell r="AC139">
            <v>73.271926829268295</v>
          </cell>
          <cell r="AD139">
            <v>73.585756097560974</v>
          </cell>
          <cell r="AE139">
            <v>73.894609756097566</v>
          </cell>
          <cell r="AF139">
            <v>74.193756097560978</v>
          </cell>
          <cell r="AG139">
            <v>74.480341463414646</v>
          </cell>
          <cell r="AH139">
            <v>74.752414634146348</v>
          </cell>
          <cell r="AI139">
            <v>75.010414634146343</v>
          </cell>
          <cell r="AJ139">
            <v>75.463414634146346</v>
          </cell>
          <cell r="AK139">
            <v>75.770731707317069</v>
          </cell>
          <cell r="AL139">
            <v>75.712195121951225</v>
          </cell>
          <cell r="AM139">
            <v>76.370731707317077</v>
          </cell>
          <cell r="AN139">
            <v>76.512195121951237</v>
          </cell>
          <cell r="AO139">
            <v>76.519512195121962</v>
          </cell>
          <cell r="AP139">
            <v>76.880487804878044</v>
          </cell>
          <cell r="AQ139">
            <v>77.017073170731706</v>
          </cell>
          <cell r="AR139">
            <v>77.770731707317083</v>
          </cell>
          <cell r="AS139">
            <v>77.873170731707319</v>
          </cell>
          <cell r="AT139">
            <v>77.824390243902457</v>
          </cell>
          <cell r="AU139">
            <v>77.965853658536588</v>
          </cell>
          <cell r="AV139">
            <v>77.72682926829269</v>
          </cell>
          <cell r="AW139">
            <v>79.121951219512198</v>
          </cell>
          <cell r="AX139">
            <v>79.431707317073176</v>
          </cell>
          <cell r="AY139">
            <v>79.287804878048803</v>
          </cell>
          <cell r="AZ139">
            <v>79.3829268292683</v>
          </cell>
          <cell r="BA139">
            <v>80.53902439024391</v>
          </cell>
          <cell r="BB139">
            <v>80.636585365853662</v>
          </cell>
          <cell r="BC139">
            <v>80.631707317073179</v>
          </cell>
          <cell r="BD139">
            <v>80.987804878048777</v>
          </cell>
          <cell r="BE139">
            <v>81.392682926829266</v>
          </cell>
          <cell r="BF139">
            <v>81.8</v>
          </cell>
          <cell r="BG139">
            <v>82.207317073170742</v>
          </cell>
        </row>
        <row r="140">
          <cell r="A140" t="str">
            <v>Latvia</v>
          </cell>
          <cell r="B140" t="str">
            <v>LVA</v>
          </cell>
          <cell r="C140" t="str">
            <v>Life expectancy at birth, total (years)</v>
          </cell>
          <cell r="D140" t="str">
            <v>SP.DYN.LE00.IN</v>
          </cell>
          <cell r="E140">
            <v>69.786829268292678</v>
          </cell>
          <cell r="F140">
            <v>70.032439024390257</v>
          </cell>
          <cell r="G140">
            <v>69.430487804878041</v>
          </cell>
          <cell r="H140">
            <v>69.829024390243902</v>
          </cell>
          <cell r="I140">
            <v>71.028048780487822</v>
          </cell>
          <cell r="J140">
            <v>70.72658536585368</v>
          </cell>
          <cell r="K140">
            <v>70.707317073170728</v>
          </cell>
          <cell r="L140">
            <v>70.393902439024401</v>
          </cell>
          <cell r="M140">
            <v>70.04292682926831</v>
          </cell>
          <cell r="N140">
            <v>69.796829268292697</v>
          </cell>
          <cell r="O140">
            <v>69.835365853658558</v>
          </cell>
          <cell r="P140">
            <v>70.16463414634147</v>
          </cell>
          <cell r="Q140">
            <v>69.878780487804889</v>
          </cell>
          <cell r="R140">
            <v>69.813414634146355</v>
          </cell>
          <cell r="S140">
            <v>69.740975609756106</v>
          </cell>
          <cell r="T140">
            <v>68.925365853658548</v>
          </cell>
          <cell r="U140">
            <v>69.047804878048794</v>
          </cell>
          <cell r="V140">
            <v>69.104634146341468</v>
          </cell>
          <cell r="W140">
            <v>68.987804878048792</v>
          </cell>
          <cell r="X140">
            <v>68.495609756097565</v>
          </cell>
          <cell r="Y140">
            <v>68.808536585365857</v>
          </cell>
          <cell r="Z140">
            <v>68.786341463414644</v>
          </cell>
          <cell r="AA140">
            <v>69.328292682926843</v>
          </cell>
          <cell r="AB140">
            <v>69.119024390243922</v>
          </cell>
          <cell r="AC140">
            <v>69.162926829268301</v>
          </cell>
          <cell r="AD140">
            <v>69.291463414634165</v>
          </cell>
          <cell r="AE140">
            <v>70.62243902439026</v>
          </cell>
          <cell r="AF140">
            <v>70.692926829268302</v>
          </cell>
          <cell r="AG140">
            <v>70.615365853658545</v>
          </cell>
          <cell r="AH140">
            <v>70.155365853658552</v>
          </cell>
          <cell r="AI140">
            <v>69.273170731707324</v>
          </cell>
          <cell r="AJ140">
            <v>69.032439024390257</v>
          </cell>
          <cell r="AK140">
            <v>68.396097560975605</v>
          </cell>
          <cell r="AL140">
            <v>66.722682926829265</v>
          </cell>
          <cell r="AM140">
            <v>65.66439024390246</v>
          </cell>
          <cell r="AN140">
            <v>66.391219512195136</v>
          </cell>
          <cell r="AO140">
            <v>68.776585365853677</v>
          </cell>
          <cell r="AP140">
            <v>69.349268292682936</v>
          </cell>
          <cell r="AQ140">
            <v>69.012195121951223</v>
          </cell>
          <cell r="AR140">
            <v>69.742926829268299</v>
          </cell>
          <cell r="AS140">
            <v>70.314634146341476</v>
          </cell>
          <cell r="AT140">
            <v>70.760975609756102</v>
          </cell>
          <cell r="AU140">
            <v>70.960975609756119</v>
          </cell>
          <cell r="AV140">
            <v>71.265853658536599</v>
          </cell>
          <cell r="AW140">
            <v>72.026829268292687</v>
          </cell>
          <cell r="AX140">
            <v>71.356097560975613</v>
          </cell>
          <cell r="AY140">
            <v>70.865853658536594</v>
          </cell>
          <cell r="AZ140">
            <v>71.019512195121962</v>
          </cell>
          <cell r="BA140">
            <v>72.419512195121968</v>
          </cell>
          <cell r="BB140">
            <v>73.080487804878061</v>
          </cell>
          <cell r="BC140">
            <v>73.482926829268294</v>
          </cell>
          <cell r="BD140">
            <v>73.575609756097563</v>
          </cell>
          <cell r="BE140">
            <v>73.778048780487808</v>
          </cell>
          <cell r="BF140">
            <v>73.982926829268308</v>
          </cell>
          <cell r="BG140">
            <v>74.187804878048794</v>
          </cell>
        </row>
        <row r="141">
          <cell r="A141" t="str">
            <v>Macao SAR, China</v>
          </cell>
          <cell r="B141" t="str">
            <v>MAC</v>
          </cell>
          <cell r="C141" t="str">
            <v>Life expectancy at birth, total (years)</v>
          </cell>
          <cell r="D141" t="str">
            <v>SP.DYN.LE00.IN</v>
          </cell>
          <cell r="E141">
            <v>64.660926829268305</v>
          </cell>
          <cell r="F141">
            <v>65.143097560975633</v>
          </cell>
          <cell r="G141">
            <v>65.615780487804884</v>
          </cell>
          <cell r="H141">
            <v>66.077463414634153</v>
          </cell>
          <cell r="I141">
            <v>66.528195121951228</v>
          </cell>
          <cell r="J141">
            <v>66.967463414634153</v>
          </cell>
          <cell r="K141">
            <v>67.394268292682938</v>
          </cell>
          <cell r="L141">
            <v>67.811121951219533</v>
          </cell>
          <cell r="M141">
            <v>68.21851219512196</v>
          </cell>
          <cell r="N141">
            <v>68.616414634146338</v>
          </cell>
          <cell r="O141">
            <v>69.005365853658546</v>
          </cell>
          <cell r="P141">
            <v>69.386829268292686</v>
          </cell>
          <cell r="Q141">
            <v>69.759829268292691</v>
          </cell>
          <cell r="R141">
            <v>70.124341463414638</v>
          </cell>
          <cell r="S141">
            <v>70.481853658536593</v>
          </cell>
          <cell r="T141">
            <v>70.831390243902447</v>
          </cell>
          <cell r="U141">
            <v>71.173951219512205</v>
          </cell>
          <cell r="V141">
            <v>71.509000000000015</v>
          </cell>
          <cell r="W141">
            <v>71.836585365853665</v>
          </cell>
          <cell r="X141">
            <v>72.157195121951233</v>
          </cell>
          <cell r="Y141">
            <v>72.471317073170724</v>
          </cell>
          <cell r="Z141">
            <v>72.77795121951219</v>
          </cell>
          <cell r="AA141">
            <v>73.078121951219515</v>
          </cell>
          <cell r="AB141">
            <v>73.37229268292684</v>
          </cell>
          <cell r="AC141">
            <v>73.659975609756103</v>
          </cell>
          <cell r="AD141">
            <v>73.942170731707336</v>
          </cell>
          <cell r="AE141">
            <v>74.218902439024404</v>
          </cell>
          <cell r="AF141">
            <v>74.490634146341478</v>
          </cell>
          <cell r="AG141">
            <v>74.757390243902449</v>
          </cell>
          <cell r="AH141">
            <v>75.01968292682929</v>
          </cell>
          <cell r="AI141">
            <v>75.276975609756107</v>
          </cell>
          <cell r="AJ141">
            <v>75.53078048780489</v>
          </cell>
          <cell r="AK141">
            <v>75.779609756097571</v>
          </cell>
          <cell r="AL141">
            <v>76.024414634146353</v>
          </cell>
          <cell r="AM141">
            <v>76.265243902439025</v>
          </cell>
          <cell r="AN141">
            <v>76.50207317073172</v>
          </cell>
          <cell r="AO141">
            <v>76.734414634146333</v>
          </cell>
          <cell r="AP141">
            <v>76.962756097560984</v>
          </cell>
          <cell r="AQ141">
            <v>77.186609756097567</v>
          </cell>
          <cell r="AR141">
            <v>77.406975609756103</v>
          </cell>
          <cell r="AS141">
            <v>77.622829268292691</v>
          </cell>
          <cell r="AT141">
            <v>77.834658536585366</v>
          </cell>
          <cell r="AU141">
            <v>78.041975609756108</v>
          </cell>
          <cell r="AV141">
            <v>78.246292682926835</v>
          </cell>
          <cell r="AW141">
            <v>78.44812195121952</v>
          </cell>
          <cell r="AX141">
            <v>78.649024390243909</v>
          </cell>
          <cell r="AY141">
            <v>78.851560975609758</v>
          </cell>
          <cell r="AZ141">
            <v>79.056243902439036</v>
          </cell>
          <cell r="BA141">
            <v>79.26460975609757</v>
          </cell>
          <cell r="BB141">
            <v>79.476170731707327</v>
          </cell>
          <cell r="BC141">
            <v>79.690390243902442</v>
          </cell>
          <cell r="BD141">
            <v>79.906243902439044</v>
          </cell>
          <cell r="BE141">
            <v>80.123170731707319</v>
          </cell>
          <cell r="BF141">
            <v>80.339146341463419</v>
          </cell>
          <cell r="BG141">
            <v>80.553097560975615</v>
          </cell>
        </row>
        <row r="142">
          <cell r="A142" t="str">
            <v>St. Martin (French part)</v>
          </cell>
          <cell r="B142" t="str">
            <v>MAF</v>
          </cell>
          <cell r="C142" t="str">
            <v>Life expectancy at birth, total (years)</v>
          </cell>
          <cell r="D142" t="str">
            <v>SP.DYN.LE00.IN</v>
          </cell>
          <cell r="AA142">
            <v>73.219512195121951</v>
          </cell>
          <cell r="AB142">
            <v>72.768292682926841</v>
          </cell>
          <cell r="AC142">
            <v>72.919512195121968</v>
          </cell>
          <cell r="AD142">
            <v>72.668292682926833</v>
          </cell>
          <cell r="AE142">
            <v>73.519512195121962</v>
          </cell>
          <cell r="AF142">
            <v>73.670731707317088</v>
          </cell>
          <cell r="AG142">
            <v>74.270731707317083</v>
          </cell>
          <cell r="AH142">
            <v>74.321951219512215</v>
          </cell>
          <cell r="AI142">
            <v>74.521951219512204</v>
          </cell>
          <cell r="AJ142">
            <v>75.924390243902451</v>
          </cell>
          <cell r="AK142">
            <v>75.424390243902451</v>
          </cell>
          <cell r="AL142">
            <v>75.573170731707336</v>
          </cell>
          <cell r="AM142">
            <v>75.821951219512201</v>
          </cell>
          <cell r="AN142">
            <v>75.970731707317086</v>
          </cell>
          <cell r="AO142">
            <v>76.170731707317088</v>
          </cell>
          <cell r="AP142">
            <v>76.370731707317077</v>
          </cell>
          <cell r="AQ142">
            <v>76.570731707317094</v>
          </cell>
          <cell r="AR142">
            <v>76.770731707317083</v>
          </cell>
          <cell r="AS142">
            <v>76.970731707317071</v>
          </cell>
          <cell r="AT142">
            <v>77.170731707317074</v>
          </cell>
          <cell r="AU142">
            <v>77.370731707317091</v>
          </cell>
          <cell r="AV142">
            <v>77.57073170731708</v>
          </cell>
          <cell r="AW142">
            <v>77.721951219512192</v>
          </cell>
          <cell r="AX142">
            <v>77.870731707317077</v>
          </cell>
          <cell r="AY142">
            <v>78.070731707317094</v>
          </cell>
          <cell r="AZ142">
            <v>78.221951219512206</v>
          </cell>
          <cell r="BA142">
            <v>78.370731707317091</v>
          </cell>
          <cell r="BB142">
            <v>78.570731707317094</v>
          </cell>
          <cell r="BC142">
            <v>78.721951219512206</v>
          </cell>
          <cell r="BD142">
            <v>78.870731707317077</v>
          </cell>
          <cell r="BE142">
            <v>79.021951219512204</v>
          </cell>
          <cell r="BF142">
            <v>79.170731707317088</v>
          </cell>
          <cell r="BG142">
            <v>79.321951219512215</v>
          </cell>
        </row>
        <row r="143">
          <cell r="A143" t="str">
            <v>Morocco</v>
          </cell>
          <cell r="B143" t="str">
            <v>MAR</v>
          </cell>
          <cell r="C143" t="str">
            <v>Life expectancy at birth, total (years)</v>
          </cell>
          <cell r="D143" t="str">
            <v>SP.DYN.LE00.IN</v>
          </cell>
          <cell r="E143">
            <v>48.446634146341466</v>
          </cell>
          <cell r="F143">
            <v>48.864121951219516</v>
          </cell>
          <cell r="G143">
            <v>49.287585365853658</v>
          </cell>
          <cell r="H143">
            <v>49.714756097560986</v>
          </cell>
          <cell r="I143">
            <v>50.142000000000003</v>
          </cell>
          <cell r="J143">
            <v>50.564878048780493</v>
          </cell>
          <cell r="K143">
            <v>50.978048780487804</v>
          </cell>
          <cell r="L143">
            <v>51.381390243902445</v>
          </cell>
          <cell r="M143">
            <v>51.775219512195129</v>
          </cell>
          <cell r="N143">
            <v>52.160146341463424</v>
          </cell>
          <cell r="O143">
            <v>52.537292682926832</v>
          </cell>
          <cell r="P143">
            <v>52.903682926829276</v>
          </cell>
          <cell r="Q143">
            <v>53.266731707317085</v>
          </cell>
          <cell r="R143">
            <v>53.636317073170737</v>
          </cell>
          <cell r="S143">
            <v>54.024365853658537</v>
          </cell>
          <cell r="T143">
            <v>54.448707317073179</v>
          </cell>
          <cell r="U143">
            <v>54.93068292682927</v>
          </cell>
          <cell r="V143">
            <v>55.47817073170733</v>
          </cell>
          <cell r="W143">
            <v>56.094195121951223</v>
          </cell>
          <cell r="X143">
            <v>56.775341463414641</v>
          </cell>
          <cell r="Y143">
            <v>57.51280487804879</v>
          </cell>
          <cell r="Z143">
            <v>58.291853658536589</v>
          </cell>
          <cell r="AA143">
            <v>59.091731707317074</v>
          </cell>
          <cell r="AB143">
            <v>59.889609756097563</v>
          </cell>
          <cell r="AC143">
            <v>60.669487804878052</v>
          </cell>
          <cell r="AD143">
            <v>61.420780487804883</v>
          </cell>
          <cell r="AE143">
            <v>62.138756097560986</v>
          </cell>
          <cell r="AF143">
            <v>62.826682926829278</v>
          </cell>
          <cell r="AG143">
            <v>63.483365853658533</v>
          </cell>
          <cell r="AH143">
            <v>64.104780487804888</v>
          </cell>
          <cell r="AI143">
            <v>64.680487804878055</v>
          </cell>
          <cell r="AJ143">
            <v>65.203097560975621</v>
          </cell>
          <cell r="AK143">
            <v>65.672317073170746</v>
          </cell>
          <cell r="AL143">
            <v>66.093804878048786</v>
          </cell>
          <cell r="AM143">
            <v>66.472585365853661</v>
          </cell>
          <cell r="AN143">
            <v>66.820682926829278</v>
          </cell>
          <cell r="AO143">
            <v>67.149097560975619</v>
          </cell>
          <cell r="AP143">
            <v>67.471195121951226</v>
          </cell>
          <cell r="AQ143">
            <v>67.798926829268297</v>
          </cell>
          <cell r="AR143">
            <v>68.139243902439034</v>
          </cell>
          <cell r="AS143">
            <v>68.49760975609756</v>
          </cell>
          <cell r="AT143">
            <v>68.872000000000014</v>
          </cell>
          <cell r="AU143">
            <v>69.256414634146367</v>
          </cell>
          <cell r="AV143">
            <v>69.645365853658546</v>
          </cell>
          <cell r="AW143">
            <v>70.038829268292687</v>
          </cell>
          <cell r="AX143">
            <v>70.439829268292698</v>
          </cell>
          <cell r="AY143">
            <v>70.85243902439025</v>
          </cell>
          <cell r="AZ143">
            <v>71.27763414634147</v>
          </cell>
          <cell r="BA143">
            <v>71.711414634146351</v>
          </cell>
          <cell r="BB143">
            <v>72.148219512195112</v>
          </cell>
          <cell r="BC143">
            <v>72.576926829268302</v>
          </cell>
          <cell r="BD143">
            <v>72.985439024390246</v>
          </cell>
          <cell r="BE143">
            <v>73.364658536585381</v>
          </cell>
          <cell r="BF143">
            <v>73.709048780487819</v>
          </cell>
          <cell r="BG143">
            <v>74.016097560975624</v>
          </cell>
        </row>
        <row r="144">
          <cell r="A144" t="str">
            <v>Monaco</v>
          </cell>
          <cell r="B144" t="str">
            <v>MCO</v>
          </cell>
          <cell r="C144" t="str">
            <v>Life expectancy at birth, total (years)</v>
          </cell>
          <cell r="D144" t="str">
            <v>SP.DYN.LE00.IN</v>
          </cell>
        </row>
        <row r="145">
          <cell r="A145" t="str">
            <v>Moldova</v>
          </cell>
          <cell r="B145" t="str">
            <v>MDA</v>
          </cell>
          <cell r="C145" t="str">
            <v>Life expectancy at birth, total (years)</v>
          </cell>
          <cell r="D145" t="str">
            <v>SP.DYN.LE00.IN</v>
          </cell>
          <cell r="E145">
            <v>61.812780487804886</v>
          </cell>
          <cell r="F145">
            <v>62.17668292682928</v>
          </cell>
          <cell r="G145">
            <v>62.544195121951219</v>
          </cell>
          <cell r="H145">
            <v>62.914243902439026</v>
          </cell>
          <cell r="I145">
            <v>63.281268292682931</v>
          </cell>
          <cell r="J145">
            <v>63.634170731707322</v>
          </cell>
          <cell r="K145">
            <v>63.958414634146351</v>
          </cell>
          <cell r="L145">
            <v>64.243975609756106</v>
          </cell>
          <cell r="M145">
            <v>64.482317073170734</v>
          </cell>
          <cell r="N145">
            <v>64.670463414634156</v>
          </cell>
          <cell r="O145">
            <v>64.807390243902432</v>
          </cell>
          <cell r="P145">
            <v>64.897121951219532</v>
          </cell>
          <cell r="Q145">
            <v>64.950707317073181</v>
          </cell>
          <cell r="R145">
            <v>64.979195121951221</v>
          </cell>
          <cell r="S145">
            <v>64.989146341463425</v>
          </cell>
          <cell r="T145">
            <v>64.981121951219521</v>
          </cell>
          <cell r="U145">
            <v>64.947707317073181</v>
          </cell>
          <cell r="V145">
            <v>64.892390243902454</v>
          </cell>
          <cell r="W145">
            <v>64.826219512195138</v>
          </cell>
          <cell r="X145">
            <v>64.767634146341464</v>
          </cell>
          <cell r="Y145">
            <v>64.755658536585372</v>
          </cell>
          <cell r="Z145">
            <v>64.833243902439023</v>
          </cell>
          <cell r="AA145">
            <v>65.020829268292701</v>
          </cell>
          <cell r="AB145">
            <v>65.317317073170742</v>
          </cell>
          <cell r="AC145">
            <v>65.706146341463423</v>
          </cell>
          <cell r="AD145">
            <v>66.147707317073184</v>
          </cell>
          <cell r="AE145">
            <v>66.587902439024404</v>
          </cell>
          <cell r="AF145">
            <v>66.97121951219512</v>
          </cell>
          <cell r="AG145">
            <v>67.25568292682928</v>
          </cell>
          <cell r="AH145">
            <v>67.423292682926842</v>
          </cell>
          <cell r="AI145">
            <v>67.465658536585366</v>
          </cell>
          <cell r="AJ145">
            <v>67.39231707317073</v>
          </cell>
          <cell r="AK145">
            <v>67.245414634146343</v>
          </cell>
          <cell r="AL145">
            <v>67.067048780487823</v>
          </cell>
          <cell r="AM145">
            <v>66.883341463414638</v>
          </cell>
          <cell r="AN145">
            <v>66.727829268292695</v>
          </cell>
          <cell r="AO145">
            <v>66.629097560975623</v>
          </cell>
          <cell r="AP145">
            <v>66.595097560975617</v>
          </cell>
          <cell r="AQ145">
            <v>66.630317073170744</v>
          </cell>
          <cell r="AR145">
            <v>66.734780487804883</v>
          </cell>
          <cell r="AS145">
            <v>66.890024390243909</v>
          </cell>
          <cell r="AT145">
            <v>67.066073170731727</v>
          </cell>
          <cell r="AU145">
            <v>67.236390243902449</v>
          </cell>
          <cell r="AV145">
            <v>67.387390243902459</v>
          </cell>
          <cell r="AW145">
            <v>67.524512195121957</v>
          </cell>
          <cell r="AX145">
            <v>67.678073170731707</v>
          </cell>
          <cell r="AY145">
            <v>67.895902439024397</v>
          </cell>
          <cell r="AZ145">
            <v>68.209902439024404</v>
          </cell>
          <cell r="BA145">
            <v>68.630024390243918</v>
          </cell>
          <cell r="BB145">
            <v>69.143292682926827</v>
          </cell>
          <cell r="BC145">
            <v>69.709268292682935</v>
          </cell>
          <cell r="BD145">
            <v>70.271097560975605</v>
          </cell>
          <cell r="BE145">
            <v>70.772487804878054</v>
          </cell>
          <cell r="BF145">
            <v>71.172048780487813</v>
          </cell>
          <cell r="BG145">
            <v>71.455878048780505</v>
          </cell>
        </row>
        <row r="146">
          <cell r="A146" t="str">
            <v>Madagascar</v>
          </cell>
          <cell r="B146" t="str">
            <v>MDG</v>
          </cell>
          <cell r="C146" t="str">
            <v>Life expectancy at birth, total (years)</v>
          </cell>
          <cell r="D146" t="str">
            <v>SP.DYN.LE00.IN</v>
          </cell>
          <cell r="E146">
            <v>39.974682926829274</v>
          </cell>
          <cell r="F146">
            <v>40.457243902439032</v>
          </cell>
          <cell r="G146">
            <v>40.93780487804878</v>
          </cell>
          <cell r="H146">
            <v>41.414902439024395</v>
          </cell>
          <cell r="I146">
            <v>41.890536585365851</v>
          </cell>
          <cell r="J146">
            <v>42.365682926829273</v>
          </cell>
          <cell r="K146">
            <v>42.842829268292682</v>
          </cell>
          <cell r="L146">
            <v>43.323926829268302</v>
          </cell>
          <cell r="M146">
            <v>43.808975609756104</v>
          </cell>
          <cell r="N146">
            <v>44.295487804878057</v>
          </cell>
          <cell r="O146">
            <v>44.782414634146349</v>
          </cell>
          <cell r="P146">
            <v>45.267341463414638</v>
          </cell>
          <cell r="Q146">
            <v>45.746731707317075</v>
          </cell>
          <cell r="R146">
            <v>46.216146341463421</v>
          </cell>
          <cell r="S146">
            <v>46.671536585365857</v>
          </cell>
          <cell r="T146">
            <v>47.111439024390251</v>
          </cell>
          <cell r="U146">
            <v>47.537804878048782</v>
          </cell>
          <cell r="V146">
            <v>47.949609756097573</v>
          </cell>
          <cell r="W146">
            <v>48.341365853658552</v>
          </cell>
          <cell r="X146">
            <v>48.709073170731713</v>
          </cell>
          <cell r="Y146">
            <v>49.030756097560975</v>
          </cell>
          <cell r="Z146">
            <v>49.284926829268294</v>
          </cell>
          <cell r="AA146">
            <v>49.465634146341465</v>
          </cell>
          <cell r="AB146">
            <v>49.581365853658539</v>
          </cell>
          <cell r="AC146">
            <v>49.652121951219527</v>
          </cell>
          <cell r="AD146">
            <v>49.710317073170735</v>
          </cell>
          <cell r="AE146">
            <v>49.79487804878049</v>
          </cell>
          <cell r="AF146">
            <v>49.94326829268293</v>
          </cell>
          <cell r="AG146">
            <v>50.184975609756101</v>
          </cell>
          <cell r="AH146">
            <v>50.536048780487818</v>
          </cell>
          <cell r="AI146">
            <v>51.008097560975621</v>
          </cell>
          <cell r="AJ146">
            <v>51.598243902439023</v>
          </cell>
          <cell r="AK146">
            <v>52.28012195121952</v>
          </cell>
          <cell r="AL146">
            <v>53.022804878048788</v>
          </cell>
          <cell r="AM146">
            <v>53.807292682926835</v>
          </cell>
          <cell r="AN146">
            <v>54.614048780487806</v>
          </cell>
          <cell r="AO146">
            <v>55.427000000000007</v>
          </cell>
          <cell r="AP146">
            <v>56.233512195121953</v>
          </cell>
          <cell r="AQ146">
            <v>57.020439024390249</v>
          </cell>
          <cell r="AR146">
            <v>57.77173170731708</v>
          </cell>
          <cell r="AS146">
            <v>58.472804878048784</v>
          </cell>
          <cell r="AT146">
            <v>59.113609756097567</v>
          </cell>
          <cell r="AU146">
            <v>59.699170731707319</v>
          </cell>
          <cell r="AV146">
            <v>60.235512195121956</v>
          </cell>
          <cell r="AW146">
            <v>60.72870731707318</v>
          </cell>
          <cell r="AX146">
            <v>61.187292682926838</v>
          </cell>
          <cell r="AY146">
            <v>61.624365853658539</v>
          </cell>
          <cell r="AZ146">
            <v>62.053000000000011</v>
          </cell>
          <cell r="BA146">
            <v>62.482756097560987</v>
          </cell>
          <cell r="BB146">
            <v>62.918170731707335</v>
          </cell>
          <cell r="BC146">
            <v>63.361731707317077</v>
          </cell>
          <cell r="BD146">
            <v>63.807414634146355</v>
          </cell>
          <cell r="BE146">
            <v>64.246658536585372</v>
          </cell>
          <cell r="BF146">
            <v>64.673902439024403</v>
          </cell>
          <cell r="BG146">
            <v>65.085609756097568</v>
          </cell>
        </row>
        <row r="147">
          <cell r="A147" t="str">
            <v>Maldives</v>
          </cell>
          <cell r="B147" t="str">
            <v>MDV</v>
          </cell>
          <cell r="C147" t="str">
            <v>Life expectancy at birth, total (years)</v>
          </cell>
          <cell r="D147" t="str">
            <v>SP.DYN.LE00.IN</v>
          </cell>
          <cell r="E147">
            <v>37.268634146341469</v>
          </cell>
          <cell r="F147">
            <v>37.859341463414637</v>
          </cell>
          <cell r="G147">
            <v>38.483560975609763</v>
          </cell>
          <cell r="H147">
            <v>39.134756097560981</v>
          </cell>
          <cell r="I147">
            <v>39.806902439024398</v>
          </cell>
          <cell r="J147">
            <v>40.49602439024391</v>
          </cell>
          <cell r="K147">
            <v>41.198097560975611</v>
          </cell>
          <cell r="L147">
            <v>41.914682926829272</v>
          </cell>
          <cell r="M147">
            <v>42.646292682926834</v>
          </cell>
          <cell r="N147">
            <v>43.392975609756107</v>
          </cell>
          <cell r="O147">
            <v>44.154731707317076</v>
          </cell>
          <cell r="P147">
            <v>44.935121951219521</v>
          </cell>
          <cell r="Q147">
            <v>45.736146341463417</v>
          </cell>
          <cell r="R147">
            <v>46.560268292682927</v>
          </cell>
          <cell r="S147">
            <v>47.407463414634151</v>
          </cell>
          <cell r="T147">
            <v>48.282707317073168</v>
          </cell>
          <cell r="U147">
            <v>49.189951219512203</v>
          </cell>
          <cell r="V147">
            <v>50.127121951219515</v>
          </cell>
          <cell r="W147">
            <v>51.088170731707322</v>
          </cell>
          <cell r="X147">
            <v>52.062000000000005</v>
          </cell>
          <cell r="Y147">
            <v>53.03312195121952</v>
          </cell>
          <cell r="Z147">
            <v>53.982536585365857</v>
          </cell>
          <cell r="AA147">
            <v>54.897731707317071</v>
          </cell>
          <cell r="AB147">
            <v>55.772146341463419</v>
          </cell>
          <cell r="AC147">
            <v>56.606195121951224</v>
          </cell>
          <cell r="AD147">
            <v>57.408146341463421</v>
          </cell>
          <cell r="AE147">
            <v>58.191756097560983</v>
          </cell>
          <cell r="AF147">
            <v>58.974439024390257</v>
          </cell>
          <cell r="AG147">
            <v>59.771756097560989</v>
          </cell>
          <cell r="AH147">
            <v>60.587341463414646</v>
          </cell>
          <cell r="AI147">
            <v>61.418512195121956</v>
          </cell>
          <cell r="AJ147">
            <v>62.258219512195126</v>
          </cell>
          <cell r="AK147">
            <v>63.093292682926837</v>
          </cell>
          <cell r="AL147">
            <v>63.919463414634151</v>
          </cell>
          <cell r="AM147">
            <v>64.737756097560975</v>
          </cell>
          <cell r="AN147">
            <v>65.560487804878051</v>
          </cell>
          <cell r="AO147">
            <v>66.40370731707317</v>
          </cell>
          <cell r="AP147">
            <v>67.278048780487822</v>
          </cell>
          <cell r="AQ147">
            <v>68.183829268292683</v>
          </cell>
          <cell r="AR147">
            <v>69.114609756097579</v>
          </cell>
          <cell r="AS147">
            <v>70.059707317073176</v>
          </cell>
          <cell r="AT147">
            <v>71.005585365853648</v>
          </cell>
          <cell r="AU147">
            <v>71.929195121951224</v>
          </cell>
          <cell r="AV147">
            <v>72.807341463414645</v>
          </cell>
          <cell r="AW147">
            <v>73.617585365853657</v>
          </cell>
          <cell r="AX147">
            <v>74.33234146341465</v>
          </cell>
          <cell r="AY147">
            <v>74.926853658536601</v>
          </cell>
          <cell r="AZ147">
            <v>75.39970731707318</v>
          </cell>
          <cell r="BA147">
            <v>75.759536585365865</v>
          </cell>
          <cell r="BB147">
            <v>76.018658536585377</v>
          </cell>
          <cell r="BC147">
            <v>76.200487804878065</v>
          </cell>
          <cell r="BD147">
            <v>76.337512195121946</v>
          </cell>
          <cell r="BE147">
            <v>76.462341463414646</v>
          </cell>
          <cell r="BF147">
            <v>76.602609756097564</v>
          </cell>
          <cell r="BG147">
            <v>76.772829268292682</v>
          </cell>
        </row>
        <row r="148">
          <cell r="A148" t="str">
            <v>Middle East &amp; North Africa (all income levels)</v>
          </cell>
          <cell r="B148" t="str">
            <v>MEA</v>
          </cell>
          <cell r="C148" t="str">
            <v>Life expectancy at birth, total (years)</v>
          </cell>
          <cell r="D148" t="str">
            <v>SP.DYN.LE00.IN</v>
          </cell>
          <cell r="E148">
            <v>46.713460965329276</v>
          </cell>
          <cell r="F148">
            <v>47.799974221718898</v>
          </cell>
          <cell r="G148">
            <v>48.387467204094378</v>
          </cell>
          <cell r="H148">
            <v>48.478217297310081</v>
          </cell>
          <cell r="I148">
            <v>49.070758474176891</v>
          </cell>
          <cell r="J148">
            <v>49.663088430692582</v>
          </cell>
          <cell r="K148">
            <v>50.714152601230332</v>
          </cell>
          <cell r="L148">
            <v>51.267015137521703</v>
          </cell>
          <cell r="M148">
            <v>51.807454002829679</v>
          </cell>
          <cell r="N148">
            <v>52.354687195795108</v>
          </cell>
          <cell r="O148">
            <v>52.924291441709542</v>
          </cell>
          <cell r="P148">
            <v>53.53132734303464</v>
          </cell>
          <cell r="Q148">
            <v>54.151834724136066</v>
          </cell>
          <cell r="R148">
            <v>54.843231143580219</v>
          </cell>
          <cell r="S148">
            <v>55.54355991109469</v>
          </cell>
          <cell r="T148">
            <v>56.246844075134582</v>
          </cell>
          <cell r="U148">
            <v>56.917492498670306</v>
          </cell>
          <cell r="V148">
            <v>57.499295836618884</v>
          </cell>
          <cell r="W148">
            <v>58.009098749391114</v>
          </cell>
          <cell r="X148">
            <v>58.45403314036303</v>
          </cell>
          <cell r="Y148">
            <v>58.868008680612633</v>
          </cell>
          <cell r="Z148">
            <v>59.300073082349591</v>
          </cell>
          <cell r="AA148">
            <v>59.786624845076695</v>
          </cell>
          <cell r="AB148">
            <v>60.378282981628459</v>
          </cell>
          <cell r="AC148">
            <v>61.066924880613428</v>
          </cell>
          <cell r="AD148">
            <v>61.846163534536551</v>
          </cell>
          <cell r="AE148">
            <v>62.668160497610195</v>
          </cell>
          <cell r="AF148">
            <v>63.506720501214488</v>
          </cell>
          <cell r="AG148">
            <v>64.287823834270554</v>
          </cell>
          <cell r="AH148">
            <v>65.058987000279274</v>
          </cell>
          <cell r="AI148">
            <v>65.795194665557815</v>
          </cell>
          <cell r="AJ148">
            <v>66.376476708245832</v>
          </cell>
          <cell r="AK148">
            <v>66.83957832205104</v>
          </cell>
          <cell r="AL148">
            <v>67.309298955095301</v>
          </cell>
          <cell r="AM148">
            <v>67.737349807725977</v>
          </cell>
          <cell r="AN148">
            <v>68.159749557679319</v>
          </cell>
          <cell r="AO148">
            <v>68.526831215522591</v>
          </cell>
          <cell r="AP148">
            <v>68.858006592369449</v>
          </cell>
          <cell r="AQ148">
            <v>69.164285762379777</v>
          </cell>
          <cell r="AR148">
            <v>69.469191868952237</v>
          </cell>
          <cell r="AS148">
            <v>69.744702527316775</v>
          </cell>
          <cell r="AT148">
            <v>70.013431403768209</v>
          </cell>
          <cell r="AU148">
            <v>70.255989196514165</v>
          </cell>
          <cell r="AV148">
            <v>70.487386596967809</v>
          </cell>
          <cell r="AW148">
            <v>70.725625590738659</v>
          </cell>
          <cell r="AX148">
            <v>70.948969003345795</v>
          </cell>
          <cell r="AY148">
            <v>71.186213508284155</v>
          </cell>
          <cell r="AZ148">
            <v>71.410468307764447</v>
          </cell>
          <cell r="BA148">
            <v>71.634537116393659</v>
          </cell>
          <cell r="BB148">
            <v>71.856504268646233</v>
          </cell>
          <cell r="BC148">
            <v>72.068281426601843</v>
          </cell>
          <cell r="BD148">
            <v>72.257482019755813</v>
          </cell>
          <cell r="BE148">
            <v>72.439530268405761</v>
          </cell>
          <cell r="BF148">
            <v>72.63315766901539</v>
          </cell>
          <cell r="BG148">
            <v>72.816659630253653</v>
          </cell>
        </row>
        <row r="149">
          <cell r="A149" t="str">
            <v>Mexico</v>
          </cell>
          <cell r="B149" t="str">
            <v>MEX</v>
          </cell>
          <cell r="C149" t="str">
            <v>Life expectancy at birth, total (years)</v>
          </cell>
          <cell r="D149" t="str">
            <v>SP.DYN.LE00.IN</v>
          </cell>
          <cell r="E149">
            <v>57.065634146341473</v>
          </cell>
          <cell r="F149">
            <v>57.656146341463419</v>
          </cell>
          <cell r="G149">
            <v>58.180243902439024</v>
          </cell>
          <cell r="H149">
            <v>58.642902439024397</v>
          </cell>
          <cell r="I149">
            <v>59.055585365853666</v>
          </cell>
          <cell r="J149">
            <v>59.433707317073178</v>
          </cell>
          <cell r="K149">
            <v>59.79321951219513</v>
          </cell>
          <cell r="L149">
            <v>60.151536585365854</v>
          </cell>
          <cell r="M149">
            <v>60.523097560975614</v>
          </cell>
          <cell r="N149">
            <v>60.919365853658547</v>
          </cell>
          <cell r="O149">
            <v>61.350243902439033</v>
          </cell>
          <cell r="P149">
            <v>61.819170731707317</v>
          </cell>
          <cell r="Q149">
            <v>62.317658536585377</v>
          </cell>
          <cell r="R149">
            <v>62.83782926829268</v>
          </cell>
          <cell r="S149">
            <v>63.374268292682942</v>
          </cell>
          <cell r="T149">
            <v>63.920146341463415</v>
          </cell>
          <cell r="U149">
            <v>64.468609756097564</v>
          </cell>
          <cell r="V149">
            <v>65.012829268292691</v>
          </cell>
          <cell r="W149">
            <v>65.545926829268296</v>
          </cell>
          <cell r="X149">
            <v>66.063024390243896</v>
          </cell>
          <cell r="Y149">
            <v>66.560219512195133</v>
          </cell>
          <cell r="Z149">
            <v>67.037048780487808</v>
          </cell>
          <cell r="AA149">
            <v>67.495926829268299</v>
          </cell>
          <cell r="AB149">
            <v>67.940780487804886</v>
          </cell>
          <cell r="AC149">
            <v>68.372024390243908</v>
          </cell>
          <cell r="AD149">
            <v>68.792609756097562</v>
          </cell>
          <cell r="AE149">
            <v>69.203439024390249</v>
          </cell>
          <cell r="AF149">
            <v>69.607414634146352</v>
          </cell>
          <cell r="AG149">
            <v>70.006487804878063</v>
          </cell>
          <cell r="AH149">
            <v>70.401585365853663</v>
          </cell>
          <cell r="AI149">
            <v>70.795731707317088</v>
          </cell>
          <cell r="AJ149">
            <v>71.190975609756109</v>
          </cell>
          <cell r="AK149">
            <v>71.585829268292684</v>
          </cell>
          <cell r="AL149">
            <v>71.977829268292695</v>
          </cell>
          <cell r="AM149">
            <v>72.363853658536598</v>
          </cell>
          <cell r="AN149">
            <v>72.739780487804879</v>
          </cell>
          <cell r="AO149">
            <v>73.0989024390244</v>
          </cell>
          <cell r="AP149">
            <v>73.437146341463432</v>
          </cell>
          <cell r="AQ149">
            <v>73.751414634146357</v>
          </cell>
          <cell r="AR149">
            <v>74.039243902439026</v>
          </cell>
          <cell r="AS149">
            <v>74.299731707317093</v>
          </cell>
          <cell r="AT149">
            <v>74.533487804878064</v>
          </cell>
          <cell r="AU149">
            <v>74.744707317073178</v>
          </cell>
          <cell r="AV149">
            <v>74.937512195121968</v>
          </cell>
          <cell r="AW149">
            <v>75.115487804878057</v>
          </cell>
          <cell r="AX149">
            <v>75.282097560975629</v>
          </cell>
          <cell r="AY149">
            <v>75.438780487804877</v>
          </cell>
          <cell r="AZ149">
            <v>75.587926829268298</v>
          </cell>
          <cell r="BA149">
            <v>75.732463414634154</v>
          </cell>
          <cell r="BB149">
            <v>75.877414634146348</v>
          </cell>
          <cell r="BC149">
            <v>76.026780487804885</v>
          </cell>
          <cell r="BD149">
            <v>76.185658536585365</v>
          </cell>
          <cell r="BE149">
            <v>76.354097560975617</v>
          </cell>
          <cell r="BF149">
            <v>76.532658536585373</v>
          </cell>
          <cell r="BG149">
            <v>76.721853658536588</v>
          </cell>
        </row>
        <row r="150">
          <cell r="A150" t="str">
            <v>Marshall Islands</v>
          </cell>
          <cell r="B150" t="str">
            <v>MHL</v>
          </cell>
          <cell r="C150" t="str">
            <v>Life expectancy at birth, total (years)</v>
          </cell>
          <cell r="D150" t="str">
            <v>SP.DYN.LE00.IN</v>
          </cell>
          <cell r="AF150">
            <v>72.141463414634146</v>
          </cell>
          <cell r="AR150">
            <v>67.504878048780483</v>
          </cell>
          <cell r="AS150">
            <v>65.239024390243912</v>
          </cell>
        </row>
        <row r="151">
          <cell r="A151" t="str">
            <v>Middle income</v>
          </cell>
          <cell r="B151" t="str">
            <v>MIC</v>
          </cell>
          <cell r="C151" t="str">
            <v>Life expectancy at birth, total (years)</v>
          </cell>
          <cell r="D151" t="str">
            <v>SP.DYN.LE00.IN</v>
          </cell>
          <cell r="E151">
            <v>46.386155807330489</v>
          </cell>
          <cell r="F151">
            <v>46.924959534960664</v>
          </cell>
          <cell r="G151">
            <v>47.56697021029111</v>
          </cell>
          <cell r="H151">
            <v>48.339259909293091</v>
          </cell>
          <cell r="I151">
            <v>49.247299534871267</v>
          </cell>
          <cell r="J151">
            <v>50.251475089456576</v>
          </cell>
          <cell r="K151">
            <v>51.303133143269612</v>
          </cell>
          <cell r="L151">
            <v>52.339858812041513</v>
          </cell>
          <cell r="M151">
            <v>53.318852284318446</v>
          </cell>
          <cell r="N151">
            <v>54.205304905816696</v>
          </cell>
          <cell r="O151">
            <v>55.003494455074637</v>
          </cell>
          <cell r="P151">
            <v>55.718770705945204</v>
          </cell>
          <cell r="Q151">
            <v>56.382222874201162</v>
          </cell>
          <cell r="R151">
            <v>57.027975887778069</v>
          </cell>
          <cell r="S151">
            <v>57.651837508531052</v>
          </cell>
          <cell r="T151">
            <v>58.249649714954018</v>
          </cell>
          <cell r="U151">
            <v>58.819494941659364</v>
          </cell>
          <cell r="V151">
            <v>59.346625896119022</v>
          </cell>
          <cell r="W151">
            <v>59.831658628109118</v>
          </cell>
          <cell r="X151">
            <v>60.273620933869893</v>
          </cell>
          <cell r="Y151">
            <v>60.685414818074612</v>
          </cell>
          <cell r="Z151">
            <v>61.06001221211568</v>
          </cell>
          <cell r="AA151">
            <v>61.408100292213426</v>
          </cell>
          <cell r="AB151">
            <v>61.744023764180042</v>
          </cell>
          <cell r="AC151">
            <v>62.064745975894837</v>
          </cell>
          <cell r="AD151">
            <v>62.376437013731696</v>
          </cell>
          <cell r="AE151">
            <v>62.685470232520665</v>
          </cell>
          <cell r="AF151">
            <v>62.991655491252892</v>
          </cell>
          <cell r="AG151">
            <v>63.282119754629562</v>
          </cell>
          <cell r="AH151">
            <v>63.568675537964545</v>
          </cell>
          <cell r="AI151">
            <v>63.846764574121693</v>
          </cell>
          <cell r="AJ151">
            <v>64.115882703707314</v>
          </cell>
          <cell r="AK151">
            <v>64.371666661769254</v>
          </cell>
          <cell r="AL151">
            <v>64.623024670391146</v>
          </cell>
          <cell r="AM151">
            <v>64.87998805319441</v>
          </cell>
          <cell r="AN151">
            <v>65.144343603380634</v>
          </cell>
          <cell r="AO151">
            <v>65.42204667410391</v>
          </cell>
          <cell r="AP151">
            <v>65.731640830149445</v>
          </cell>
          <cell r="AQ151">
            <v>66.033452217730286</v>
          </cell>
          <cell r="AR151">
            <v>66.347475587107425</v>
          </cell>
          <cell r="AS151">
            <v>66.664005396515378</v>
          </cell>
          <cell r="AT151">
            <v>66.976288259994618</v>
          </cell>
          <cell r="AU151">
            <v>67.280529185321527</v>
          </cell>
          <cell r="AV151">
            <v>67.585734633578838</v>
          </cell>
          <cell r="AW151">
            <v>67.887357623936566</v>
          </cell>
          <cell r="AX151">
            <v>68.178658999859479</v>
          </cell>
          <cell r="AY151">
            <v>68.470299087220582</v>
          </cell>
          <cell r="AZ151">
            <v>68.756513351222338</v>
          </cell>
          <cell r="BA151">
            <v>69.034125990672777</v>
          </cell>
          <cell r="BB151">
            <v>69.319160246587174</v>
          </cell>
          <cell r="BC151">
            <v>69.589599735851522</v>
          </cell>
          <cell r="BD151">
            <v>69.852423178008252</v>
          </cell>
          <cell r="BE151">
            <v>70.100073245276249</v>
          </cell>
          <cell r="BF151">
            <v>70.343377679475125</v>
          </cell>
          <cell r="BG151">
            <v>70.575764316192576</v>
          </cell>
        </row>
        <row r="152">
          <cell r="A152" t="str">
            <v>Macedonia, FYR</v>
          </cell>
          <cell r="B152" t="str">
            <v>MKD</v>
          </cell>
          <cell r="C152" t="str">
            <v>Life expectancy at birth, total (years)</v>
          </cell>
          <cell r="D152" t="str">
            <v>SP.DYN.LE00.IN</v>
          </cell>
          <cell r="E152">
            <v>60.62280487804879</v>
          </cell>
          <cell r="F152">
            <v>61.249390243902447</v>
          </cell>
          <cell r="G152">
            <v>61.860463414634154</v>
          </cell>
          <cell r="H152">
            <v>62.45951219512196</v>
          </cell>
          <cell r="I152">
            <v>63.049463414634147</v>
          </cell>
          <cell r="J152">
            <v>63.631731707317073</v>
          </cell>
          <cell r="K152">
            <v>64.204731707317094</v>
          </cell>
          <cell r="L152">
            <v>64.763975609756102</v>
          </cell>
          <cell r="M152">
            <v>65.302463414634147</v>
          </cell>
          <cell r="N152">
            <v>65.814707317073186</v>
          </cell>
          <cell r="O152">
            <v>66.292780487804876</v>
          </cell>
          <cell r="P152">
            <v>66.731243902439047</v>
          </cell>
          <cell r="Q152">
            <v>67.125682926829271</v>
          </cell>
          <cell r="R152">
            <v>67.473707317073178</v>
          </cell>
          <cell r="S152">
            <v>67.775414634146344</v>
          </cell>
          <cell r="T152">
            <v>68.0248536585366</v>
          </cell>
          <cell r="U152">
            <v>68.219097560975626</v>
          </cell>
          <cell r="V152">
            <v>68.363634146341454</v>
          </cell>
          <cell r="W152">
            <v>68.471463414634158</v>
          </cell>
          <cell r="X152">
            <v>68.558560975609765</v>
          </cell>
          <cell r="Y152">
            <v>68.650439024390252</v>
          </cell>
          <cell r="Z152">
            <v>68.773609756097571</v>
          </cell>
          <cell r="AA152">
            <v>68.944000000000003</v>
          </cell>
          <cell r="AB152">
            <v>69.169048780487827</v>
          </cell>
          <cell r="AC152">
            <v>69.446634146341466</v>
          </cell>
          <cell r="AD152">
            <v>69.763658536585382</v>
          </cell>
          <cell r="AE152">
            <v>70.094951219512197</v>
          </cell>
          <cell r="AF152">
            <v>70.412951219512209</v>
          </cell>
          <cell r="AG152">
            <v>70.697634146341471</v>
          </cell>
          <cell r="AH152">
            <v>70.941999999999993</v>
          </cell>
          <cell r="AI152">
            <v>71.147634146341474</v>
          </cell>
          <cell r="AJ152">
            <v>71.325658536585379</v>
          </cell>
          <cell r="AK152">
            <v>71.494731707317072</v>
          </cell>
          <cell r="AL152">
            <v>71.670926829268296</v>
          </cell>
          <cell r="AM152">
            <v>71.860317073170734</v>
          </cell>
          <cell r="AN152">
            <v>72.066804878048785</v>
          </cell>
          <cell r="AO152">
            <v>72.292292682926842</v>
          </cell>
          <cell r="AP152">
            <v>72.529146341463431</v>
          </cell>
          <cell r="AQ152">
            <v>72.770341463414624</v>
          </cell>
          <cell r="AR152">
            <v>73.010463414634145</v>
          </cell>
          <cell r="AS152">
            <v>73.242195121951227</v>
          </cell>
          <cell r="AT152">
            <v>73.455756097560993</v>
          </cell>
          <cell r="AU152">
            <v>73.647341463414634</v>
          </cell>
          <cell r="AV152">
            <v>73.815512195121954</v>
          </cell>
          <cell r="AW152">
            <v>73.960756097560989</v>
          </cell>
          <cell r="AX152">
            <v>74.088902439024395</v>
          </cell>
          <cell r="AY152">
            <v>74.20673170731709</v>
          </cell>
          <cell r="AZ152">
            <v>74.322951219512206</v>
          </cell>
          <cell r="BA152">
            <v>74.446390243902442</v>
          </cell>
          <cell r="BB152">
            <v>74.578951219512206</v>
          </cell>
          <cell r="BC152">
            <v>74.722634146341463</v>
          </cell>
          <cell r="BD152">
            <v>74.874512195121952</v>
          </cell>
          <cell r="BE152">
            <v>75.031268292682938</v>
          </cell>
          <cell r="BF152">
            <v>75.187048780487814</v>
          </cell>
          <cell r="BG152">
            <v>75.342390243902443</v>
          </cell>
        </row>
        <row r="153">
          <cell r="A153" t="str">
            <v>Mali</v>
          </cell>
          <cell r="B153" t="str">
            <v>MLI</v>
          </cell>
          <cell r="C153" t="str">
            <v>Life expectancy at birth, total (years)</v>
          </cell>
          <cell r="D153" t="str">
            <v>SP.DYN.LE00.IN</v>
          </cell>
          <cell r="E153">
            <v>28.211609756097562</v>
          </cell>
          <cell r="F153">
            <v>28.358731707317077</v>
          </cell>
          <cell r="G153">
            <v>28.548463414634149</v>
          </cell>
          <cell r="H153">
            <v>28.796390243902444</v>
          </cell>
          <cell r="I153">
            <v>29.111048780487806</v>
          </cell>
          <cell r="J153">
            <v>29.501926829268292</v>
          </cell>
          <cell r="K153">
            <v>29.970975609756099</v>
          </cell>
          <cell r="L153">
            <v>30.505634146341468</v>
          </cell>
          <cell r="M153">
            <v>31.093780487804882</v>
          </cell>
          <cell r="N153">
            <v>31.726414634146348</v>
          </cell>
          <cell r="O153">
            <v>32.393000000000008</v>
          </cell>
          <cell r="P153">
            <v>33.08151219512196</v>
          </cell>
          <cell r="Q153">
            <v>33.784999999999997</v>
          </cell>
          <cell r="R153">
            <v>34.494463414634147</v>
          </cell>
          <cell r="S153">
            <v>35.205414634146344</v>
          </cell>
          <cell r="T153">
            <v>35.917804878048784</v>
          </cell>
          <cell r="U153">
            <v>36.633073170731713</v>
          </cell>
          <cell r="V153">
            <v>37.358707317073176</v>
          </cell>
          <cell r="W153">
            <v>38.098341463414634</v>
          </cell>
          <cell r="X153">
            <v>38.849048780487813</v>
          </cell>
          <cell r="Y153">
            <v>39.61314634146342</v>
          </cell>
          <cell r="Z153">
            <v>40.390902439024394</v>
          </cell>
          <cell r="AA153">
            <v>41.177024390243908</v>
          </cell>
          <cell r="AB153">
            <v>41.961975609756102</v>
          </cell>
          <cell r="AC153">
            <v>42.734195121951224</v>
          </cell>
          <cell r="AD153">
            <v>43.480878048780497</v>
          </cell>
          <cell r="AE153">
            <v>44.190658536585374</v>
          </cell>
          <cell r="AF153">
            <v>44.85317073170733</v>
          </cell>
          <cell r="AG153">
            <v>45.459073170731713</v>
          </cell>
          <cell r="AH153">
            <v>46.001268292682937</v>
          </cell>
          <cell r="AI153">
            <v>46.464707317073177</v>
          </cell>
          <cell r="AJ153">
            <v>46.836512195121955</v>
          </cell>
          <cell r="AK153">
            <v>47.123463414634152</v>
          </cell>
          <cell r="AL153">
            <v>47.342292682926839</v>
          </cell>
          <cell r="AM153">
            <v>47.511609756097563</v>
          </cell>
          <cell r="AN153">
            <v>47.6549756097561</v>
          </cell>
          <cell r="AO153">
            <v>47.797463414634151</v>
          </cell>
          <cell r="AP153">
            <v>47.966463414634156</v>
          </cell>
          <cell r="AQ153">
            <v>48.189487804878055</v>
          </cell>
          <cell r="AR153">
            <v>48.489000000000004</v>
          </cell>
          <cell r="AS153">
            <v>48.896439024390254</v>
          </cell>
          <cell r="AT153">
            <v>49.435243902439034</v>
          </cell>
          <cell r="AU153">
            <v>50.096365853658547</v>
          </cell>
          <cell r="AV153">
            <v>50.859804878048784</v>
          </cell>
          <cell r="AW153">
            <v>51.701073170731711</v>
          </cell>
          <cell r="AX153">
            <v>52.579707317073172</v>
          </cell>
          <cell r="AY153">
            <v>53.446804878048795</v>
          </cell>
          <cell r="AZ153">
            <v>54.261926829268297</v>
          </cell>
          <cell r="BA153">
            <v>54.995146341463418</v>
          </cell>
          <cell r="BB153">
            <v>55.633439024390249</v>
          </cell>
          <cell r="BC153">
            <v>56.179804878048785</v>
          </cell>
          <cell r="BD153">
            <v>56.654682926829274</v>
          </cell>
          <cell r="BE153">
            <v>57.094999999999999</v>
          </cell>
          <cell r="BF153">
            <v>57.535195121951226</v>
          </cell>
          <cell r="BG153">
            <v>57.986268292682929</v>
          </cell>
        </row>
        <row r="154">
          <cell r="A154" t="str">
            <v>Malta</v>
          </cell>
          <cell r="B154" t="str">
            <v>MLT</v>
          </cell>
          <cell r="C154" t="str">
            <v>Life expectancy at birth, total (years)</v>
          </cell>
          <cell r="D154" t="str">
            <v>SP.DYN.LE00.IN</v>
          </cell>
          <cell r="E154">
            <v>67.601780487804874</v>
          </cell>
          <cell r="F154">
            <v>67.90270731707318</v>
          </cell>
          <cell r="G154">
            <v>68.204780487804896</v>
          </cell>
          <cell r="H154">
            <v>68.504902439024391</v>
          </cell>
          <cell r="I154">
            <v>68.799975609756103</v>
          </cell>
          <cell r="J154">
            <v>69.086463414634153</v>
          </cell>
          <cell r="K154">
            <v>69.36636585365855</v>
          </cell>
          <cell r="L154">
            <v>69.640219512195131</v>
          </cell>
          <cell r="M154">
            <v>69.911585365853682</v>
          </cell>
          <cell r="N154">
            <v>70.1789512195122</v>
          </cell>
          <cell r="O154">
            <v>70.443317073170732</v>
          </cell>
          <cell r="P154">
            <v>70.704707317073186</v>
          </cell>
          <cell r="Q154">
            <v>70.962609756097578</v>
          </cell>
          <cell r="R154">
            <v>71.21851219512196</v>
          </cell>
          <cell r="S154">
            <v>71.470926829268294</v>
          </cell>
          <cell r="T154">
            <v>71.720853658536583</v>
          </cell>
          <cell r="U154">
            <v>71.968780487804878</v>
          </cell>
          <cell r="V154">
            <v>72.21319512195123</v>
          </cell>
          <cell r="W154">
            <v>72.455609756097559</v>
          </cell>
          <cell r="X154">
            <v>72.695024390243901</v>
          </cell>
          <cell r="Y154">
            <v>72.932439024390263</v>
          </cell>
          <cell r="Z154">
            <v>73.166829268292702</v>
          </cell>
          <cell r="AA154">
            <v>73.398756097560977</v>
          </cell>
          <cell r="AB154">
            <v>73.628682926829285</v>
          </cell>
          <cell r="AC154">
            <v>73.85512195121953</v>
          </cell>
          <cell r="AD154">
            <v>74.080560975609757</v>
          </cell>
          <cell r="AE154">
            <v>74.303512195121968</v>
          </cell>
          <cell r="AF154">
            <v>74.524463414634155</v>
          </cell>
          <cell r="AG154">
            <v>74.742902439024405</v>
          </cell>
          <cell r="AH154">
            <v>74.960341463414636</v>
          </cell>
          <cell r="AI154">
            <v>75.175780487804872</v>
          </cell>
          <cell r="AJ154">
            <v>75.390195121951237</v>
          </cell>
          <cell r="AK154">
            <v>75.833414634146337</v>
          </cell>
          <cell r="AL154">
            <v>76.60243902439025</v>
          </cell>
          <cell r="AM154">
            <v>76.900000000000006</v>
          </cell>
          <cell r="AN154">
            <v>77.141463414634146</v>
          </cell>
          <cell r="AO154">
            <v>77.141463414634146</v>
          </cell>
          <cell r="AP154">
            <v>77.590243902439028</v>
          </cell>
          <cell r="AQ154">
            <v>77.387804878048797</v>
          </cell>
          <cell r="AR154">
            <v>77.3</v>
          </cell>
          <cell r="AS154">
            <v>78.2</v>
          </cell>
          <cell r="AT154">
            <v>78.84390243902439</v>
          </cell>
          <cell r="AU154">
            <v>78.739024390243912</v>
          </cell>
          <cell r="AV154">
            <v>78.546341463414649</v>
          </cell>
          <cell r="AW154">
            <v>79.253658536585391</v>
          </cell>
          <cell r="AX154">
            <v>79.3</v>
          </cell>
          <cell r="AY154">
            <v>79.439024390243915</v>
          </cell>
          <cell r="AZ154">
            <v>79.792682926829272</v>
          </cell>
          <cell r="BA154">
            <v>79.636585365853662</v>
          </cell>
          <cell r="BB154">
            <v>80.241463414634154</v>
          </cell>
          <cell r="BC154">
            <v>81.397560975609764</v>
          </cell>
          <cell r="BD154">
            <v>80.746341463414637</v>
          </cell>
          <cell r="BE154">
            <v>80.746341463414637</v>
          </cell>
          <cell r="BF154">
            <v>81.746341463414637</v>
          </cell>
          <cell r="BG154">
            <v>81.746341463414637</v>
          </cell>
        </row>
        <row r="155">
          <cell r="A155" t="str">
            <v>Myanmar</v>
          </cell>
          <cell r="B155" t="str">
            <v>MMR</v>
          </cell>
          <cell r="C155" t="str">
            <v>Life expectancy at birth, total (years)</v>
          </cell>
          <cell r="D155" t="str">
            <v>SP.DYN.LE00.IN</v>
          </cell>
          <cell r="E155">
            <v>42.736390243902441</v>
          </cell>
          <cell r="F155">
            <v>43.402536585365858</v>
          </cell>
          <cell r="G155">
            <v>44.15136585365854</v>
          </cell>
          <cell r="H155">
            <v>45.003902439024401</v>
          </cell>
          <cell r="I155">
            <v>45.955097560975616</v>
          </cell>
          <cell r="J155">
            <v>46.966390243902445</v>
          </cell>
          <cell r="K155">
            <v>47.97668292682927</v>
          </cell>
          <cell r="L155">
            <v>48.91636585365854</v>
          </cell>
          <cell r="M155">
            <v>49.735853658536591</v>
          </cell>
          <cell r="N155">
            <v>50.418634146341468</v>
          </cell>
          <cell r="O155">
            <v>50.967682926829276</v>
          </cell>
          <cell r="P155">
            <v>51.409560975609764</v>
          </cell>
          <cell r="Q155">
            <v>51.793853658536591</v>
          </cell>
          <cell r="R155">
            <v>52.162634146341468</v>
          </cell>
          <cell r="S155">
            <v>52.535414634146342</v>
          </cell>
          <cell r="T155">
            <v>52.92421951219513</v>
          </cell>
          <cell r="U155">
            <v>53.329073170731711</v>
          </cell>
          <cell r="V155">
            <v>53.738439024390253</v>
          </cell>
          <cell r="W155">
            <v>54.143292682926834</v>
          </cell>
          <cell r="X155">
            <v>54.544658536585374</v>
          </cell>
          <cell r="Y155">
            <v>54.941512195121952</v>
          </cell>
          <cell r="Z155">
            <v>55.33439024390244</v>
          </cell>
          <cell r="AA155">
            <v>55.723268292682938</v>
          </cell>
          <cell r="AB155">
            <v>56.107146341463427</v>
          </cell>
          <cell r="AC155">
            <v>56.487536585365859</v>
          </cell>
          <cell r="AD155">
            <v>56.863926829268301</v>
          </cell>
          <cell r="AE155">
            <v>57.236804878048787</v>
          </cell>
          <cell r="AF155">
            <v>57.606170731707316</v>
          </cell>
          <cell r="AG155">
            <v>57.9730243902439</v>
          </cell>
          <cell r="AH155">
            <v>58.335853658536593</v>
          </cell>
          <cell r="AI155">
            <v>58.694170731707317</v>
          </cell>
          <cell r="AJ155">
            <v>59.048487804878057</v>
          </cell>
          <cell r="AK155">
            <v>59.396317073170735</v>
          </cell>
          <cell r="AL155">
            <v>59.739170731707318</v>
          </cell>
          <cell r="AM155">
            <v>60.077048780487807</v>
          </cell>
          <cell r="AN155">
            <v>60.411439024390248</v>
          </cell>
          <cell r="AO155">
            <v>60.745902439024398</v>
          </cell>
          <cell r="AP155">
            <v>61.079902439024401</v>
          </cell>
          <cell r="AQ155">
            <v>61.414439024390248</v>
          </cell>
          <cell r="AR155">
            <v>61.748975609756108</v>
          </cell>
          <cell r="AS155">
            <v>62.078000000000003</v>
          </cell>
          <cell r="AT155">
            <v>62.398951219512206</v>
          </cell>
          <cell r="AU155">
            <v>62.707317073170742</v>
          </cell>
          <cell r="AV155">
            <v>63.002073170731705</v>
          </cell>
          <cell r="AW155">
            <v>63.283219512195117</v>
          </cell>
          <cell r="AX155">
            <v>63.555268292682932</v>
          </cell>
          <cell r="AY155">
            <v>63.824243902439029</v>
          </cell>
          <cell r="AZ155">
            <v>64.093682926829274</v>
          </cell>
          <cell r="BA155">
            <v>64.367609756097565</v>
          </cell>
          <cell r="BB155">
            <v>64.643560975609759</v>
          </cell>
          <cell r="BC155">
            <v>64.91748780487805</v>
          </cell>
          <cell r="BD155">
            <v>65.180902439024408</v>
          </cell>
          <cell r="BE155">
            <v>65.427780487804895</v>
          </cell>
          <cell r="BF155">
            <v>65.654097560975615</v>
          </cell>
          <cell r="BG155">
            <v>65.857853658536598</v>
          </cell>
        </row>
        <row r="156">
          <cell r="A156" t="str">
            <v>Middle East &amp; North Africa (developing only)</v>
          </cell>
          <cell r="B156" t="str">
            <v>MNA</v>
          </cell>
          <cell r="C156" t="str">
            <v>Life expectancy at birth, total (years)</v>
          </cell>
          <cell r="D156" t="str">
            <v>SP.DYN.LE00.IN</v>
          </cell>
          <cell r="E156">
            <v>46.65250328674383</v>
          </cell>
          <cell r="F156">
            <v>47.239672101683183</v>
          </cell>
          <cell r="G156">
            <v>47.823761612458362</v>
          </cell>
          <cell r="H156">
            <v>48.408844101373809</v>
          </cell>
          <cell r="I156">
            <v>48.996024682813179</v>
          </cell>
          <cell r="J156">
            <v>49.581440290471946</v>
          </cell>
          <cell r="K156">
            <v>50.157114645640263</v>
          </cell>
          <cell r="L156">
            <v>50.718487921817243</v>
          </cell>
          <cell r="M156">
            <v>51.266044830753934</v>
          </cell>
          <cell r="N156">
            <v>51.805893954297446</v>
          </cell>
          <cell r="O156">
            <v>52.354648625462858</v>
          </cell>
          <cell r="P156">
            <v>52.934115695286451</v>
          </cell>
          <cell r="Q156">
            <v>53.554415589794417</v>
          </cell>
          <cell r="R156">
            <v>54.214362986823645</v>
          </cell>
          <cell r="S156">
            <v>54.902945655692974</v>
          </cell>
          <cell r="T156">
            <v>55.587447924942317</v>
          </cell>
          <cell r="U156">
            <v>56.224752562755356</v>
          </cell>
          <cell r="V156">
            <v>56.787082320401225</v>
          </cell>
          <cell r="W156">
            <v>57.266010341327615</v>
          </cell>
          <cell r="X156">
            <v>57.672643828576703</v>
          </cell>
          <cell r="Y156">
            <v>58.046782288814534</v>
          </cell>
          <cell r="Z156">
            <v>58.445345953508223</v>
          </cell>
          <cell r="AA156">
            <v>58.920055437131147</v>
          </cell>
          <cell r="AB156">
            <v>59.504334664326436</v>
          </cell>
          <cell r="AC156">
            <v>60.202761477844341</v>
          </cell>
          <cell r="AD156">
            <v>61.004695761642211</v>
          </cell>
          <cell r="AE156">
            <v>61.874063771358777</v>
          </cell>
          <cell r="AF156">
            <v>62.754618733530997</v>
          </cell>
          <cell r="AG156">
            <v>63.598802900323378</v>
          </cell>
          <cell r="AH156">
            <v>64.380001191950797</v>
          </cell>
          <cell r="AI156">
            <v>65.161555544505646</v>
          </cell>
          <cell r="AJ156">
            <v>65.763856165852474</v>
          </cell>
          <cell r="AK156">
            <v>66.295336121143649</v>
          </cell>
          <cell r="AL156">
            <v>66.765033128819397</v>
          </cell>
          <cell r="AM156">
            <v>67.199550908908151</v>
          </cell>
          <cell r="AN156">
            <v>67.603033495475202</v>
          </cell>
          <cell r="AO156">
            <v>67.966299316918821</v>
          </cell>
          <cell r="AP156">
            <v>68.306423157166194</v>
          </cell>
          <cell r="AQ156">
            <v>68.615534509543281</v>
          </cell>
          <cell r="AR156">
            <v>68.916034667551372</v>
          </cell>
          <cell r="AS156">
            <v>69.18844749901632</v>
          </cell>
          <cell r="AT156">
            <v>69.45294848132356</v>
          </cell>
          <cell r="AU156">
            <v>69.701647789932878</v>
          </cell>
          <cell r="AV156">
            <v>69.936130156718519</v>
          </cell>
          <cell r="AW156">
            <v>70.170235677423193</v>
          </cell>
          <cell r="AX156">
            <v>70.398224203889683</v>
          </cell>
          <cell r="AY156">
            <v>70.630445000844006</v>
          </cell>
          <cell r="AZ156">
            <v>70.855555343279079</v>
          </cell>
          <cell r="BA156">
            <v>71.068631268138986</v>
          </cell>
          <cell r="BB156">
            <v>71.277441710735445</v>
          </cell>
          <cell r="BC156">
            <v>71.482723422181834</v>
          </cell>
          <cell r="BD156">
            <v>71.670076177282084</v>
          </cell>
          <cell r="BE156">
            <v>71.850861600671493</v>
          </cell>
          <cell r="BF156">
            <v>72.039491926791442</v>
          </cell>
          <cell r="BG156">
            <v>72.225060881520434</v>
          </cell>
        </row>
        <row r="157">
          <cell r="A157" t="str">
            <v>Montenegro</v>
          </cell>
          <cell r="B157" t="str">
            <v>MNE</v>
          </cell>
          <cell r="C157" t="str">
            <v>Life expectancy at birth, total (years)</v>
          </cell>
          <cell r="D157" t="str">
            <v>SP.DYN.LE00.IN</v>
          </cell>
          <cell r="E157">
            <v>63.705609756097566</v>
          </cell>
          <cell r="F157">
            <v>64.39178048780488</v>
          </cell>
          <cell r="G157">
            <v>65.061902439024379</v>
          </cell>
          <cell r="H157">
            <v>65.702902439024385</v>
          </cell>
          <cell r="I157">
            <v>66.308268292682939</v>
          </cell>
          <cell r="J157">
            <v>66.884390243902445</v>
          </cell>
          <cell r="K157">
            <v>67.447170731707331</v>
          </cell>
          <cell r="L157">
            <v>68.012195121951237</v>
          </cell>
          <cell r="M157">
            <v>68.588097560975626</v>
          </cell>
          <cell r="N157">
            <v>69.169585365853663</v>
          </cell>
          <cell r="O157">
            <v>69.739829268292695</v>
          </cell>
          <cell r="P157">
            <v>70.276024390243919</v>
          </cell>
          <cell r="Q157">
            <v>70.758414634146348</v>
          </cell>
          <cell r="R157">
            <v>71.175268292682929</v>
          </cell>
          <cell r="S157">
            <v>71.523853658536581</v>
          </cell>
          <cell r="T157">
            <v>71.811073170731703</v>
          </cell>
          <cell r="U157">
            <v>72.050268292682944</v>
          </cell>
          <cell r="V157">
            <v>72.263975609756102</v>
          </cell>
          <cell r="W157">
            <v>72.46804878048782</v>
          </cell>
          <cell r="X157">
            <v>72.669756097560992</v>
          </cell>
          <cell r="Y157">
            <v>72.872195121951208</v>
          </cell>
          <cell r="Z157">
            <v>73.070341463414636</v>
          </cell>
          <cell r="AA157">
            <v>73.255707317073174</v>
          </cell>
          <cell r="AB157">
            <v>73.421853658536591</v>
          </cell>
          <cell r="AC157">
            <v>73.571097560975616</v>
          </cell>
          <cell r="AD157">
            <v>73.711341463414641</v>
          </cell>
          <cell r="AE157">
            <v>73.855146341463424</v>
          </cell>
          <cell r="AF157">
            <v>74.006878048780507</v>
          </cell>
          <cell r="AG157">
            <v>74.163902439024397</v>
          </cell>
          <cell r="AH157">
            <v>74.317975609756104</v>
          </cell>
          <cell r="AI157">
            <v>74.443365853658548</v>
          </cell>
          <cell r="AJ157">
            <v>74.510414634146358</v>
          </cell>
          <cell r="AK157">
            <v>74.500658536585377</v>
          </cell>
          <cell r="AL157">
            <v>74.408609756097576</v>
          </cell>
          <cell r="AM157">
            <v>74.242219512195135</v>
          </cell>
          <cell r="AN157">
            <v>74.022219512195122</v>
          </cell>
          <cell r="AO157">
            <v>73.77878048780488</v>
          </cell>
          <cell r="AP157">
            <v>73.549048780487823</v>
          </cell>
          <cell r="AQ157">
            <v>73.363853658536584</v>
          </cell>
          <cell r="AR157">
            <v>73.238634146341482</v>
          </cell>
          <cell r="AS157">
            <v>73.182048780487818</v>
          </cell>
          <cell r="AT157">
            <v>73.187926829268307</v>
          </cell>
          <cell r="AU157">
            <v>73.239048780487821</v>
          </cell>
          <cell r="AV157">
            <v>73.321170731707326</v>
          </cell>
          <cell r="AW157">
            <v>73.433780487804881</v>
          </cell>
          <cell r="AX157">
            <v>73.584292682926844</v>
          </cell>
          <cell r="AY157">
            <v>73.785512195121953</v>
          </cell>
          <cell r="AZ157">
            <v>74.040634146341475</v>
          </cell>
          <cell r="BA157">
            <v>74.345439024390259</v>
          </cell>
          <cell r="BB157">
            <v>74.687829268292688</v>
          </cell>
          <cell r="BC157">
            <v>75.045292682926842</v>
          </cell>
          <cell r="BD157">
            <v>75.39131707317074</v>
          </cell>
          <cell r="BE157">
            <v>75.705073170731723</v>
          </cell>
          <cell r="BF157">
            <v>75.970195121951221</v>
          </cell>
          <cell r="BG157">
            <v>76.180707317073185</v>
          </cell>
        </row>
        <row r="158">
          <cell r="A158" t="str">
            <v>Mongolia</v>
          </cell>
          <cell r="B158" t="str">
            <v>MNG</v>
          </cell>
          <cell r="C158" t="str">
            <v>Life expectancy at birth, total (years)</v>
          </cell>
          <cell r="D158" t="str">
            <v>SP.DYN.LE00.IN</v>
          </cell>
          <cell r="E158">
            <v>48.368804878048785</v>
          </cell>
          <cell r="F158">
            <v>49.27897560975611</v>
          </cell>
          <cell r="G158">
            <v>50.160048780487813</v>
          </cell>
          <cell r="H158">
            <v>50.987292682926842</v>
          </cell>
          <cell r="I158">
            <v>51.746097560975613</v>
          </cell>
          <cell r="J158">
            <v>52.437390243902442</v>
          </cell>
          <cell r="K158">
            <v>53.075292682926836</v>
          </cell>
          <cell r="L158">
            <v>53.680512195121956</v>
          </cell>
          <cell r="M158">
            <v>54.26573170731708</v>
          </cell>
          <cell r="N158">
            <v>54.827024390243906</v>
          </cell>
          <cell r="O158">
            <v>55.346439024390257</v>
          </cell>
          <cell r="P158">
            <v>55.801463414634149</v>
          </cell>
          <cell r="Q158">
            <v>56.175097560975615</v>
          </cell>
          <cell r="R158">
            <v>56.460268292682933</v>
          </cell>
          <cell r="S158">
            <v>56.659512195121955</v>
          </cell>
          <cell r="T158">
            <v>56.780780487804883</v>
          </cell>
          <cell r="U158">
            <v>56.834097560975607</v>
          </cell>
          <cell r="V158">
            <v>56.846414634146349</v>
          </cell>
          <cell r="W158">
            <v>56.847756097560982</v>
          </cell>
          <cell r="X158">
            <v>56.863609756097567</v>
          </cell>
          <cell r="Y158">
            <v>56.925512195121954</v>
          </cell>
          <cell r="Z158">
            <v>57.064536585365865</v>
          </cell>
          <cell r="AA158">
            <v>57.285682926829281</v>
          </cell>
          <cell r="AB158">
            <v>57.585926829268303</v>
          </cell>
          <cell r="AC158">
            <v>57.957707317073172</v>
          </cell>
          <cell r="AD158">
            <v>58.381365853658536</v>
          </cell>
          <cell r="AE158">
            <v>58.826195121951223</v>
          </cell>
          <cell r="AF158">
            <v>59.257585365853664</v>
          </cell>
          <cell r="AG158">
            <v>59.64904878048781</v>
          </cell>
          <cell r="AH158">
            <v>59.988170731707328</v>
          </cell>
          <cell r="AI158">
            <v>60.267756097560984</v>
          </cell>
          <cell r="AJ158">
            <v>60.488243902439031</v>
          </cell>
          <cell r="AK158">
            <v>60.67236585365854</v>
          </cell>
          <cell r="AL158">
            <v>60.843195121951233</v>
          </cell>
          <cell r="AM158">
            <v>61.015585365853667</v>
          </cell>
          <cell r="AN158">
            <v>61.210585365853667</v>
          </cell>
          <cell r="AO158">
            <v>61.448048780487817</v>
          </cell>
          <cell r="AP158">
            <v>61.736463414634159</v>
          </cell>
          <cell r="AQ158">
            <v>62.079536585365865</v>
          </cell>
          <cell r="AR158">
            <v>62.475756097560982</v>
          </cell>
          <cell r="AS158">
            <v>62.913878048780496</v>
          </cell>
          <cell r="AT158">
            <v>63.376365853658541</v>
          </cell>
          <cell r="AU158">
            <v>63.841829268292692</v>
          </cell>
          <cell r="AV158">
            <v>64.296268292682939</v>
          </cell>
          <cell r="AW158">
            <v>64.734951219512197</v>
          </cell>
          <cell r="AX158">
            <v>65.166926829268291</v>
          </cell>
          <cell r="AY158">
            <v>65.606097560975613</v>
          </cell>
          <cell r="AZ158">
            <v>66.068170731707326</v>
          </cell>
          <cell r="BA158">
            <v>66.559926829268306</v>
          </cell>
          <cell r="BB158">
            <v>67.07680487804879</v>
          </cell>
          <cell r="BC158">
            <v>67.603829268292685</v>
          </cell>
          <cell r="BD158">
            <v>68.122536585365864</v>
          </cell>
          <cell r="BE158">
            <v>68.613512195121956</v>
          </cell>
          <cell r="BF158">
            <v>69.06180487804879</v>
          </cell>
          <cell r="BG158">
            <v>69.463902439024395</v>
          </cell>
        </row>
        <row r="159">
          <cell r="A159" t="str">
            <v>Northern Mariana Islands</v>
          </cell>
          <cell r="B159" t="str">
            <v>MNP</v>
          </cell>
          <cell r="C159" t="str">
            <v>Life expectancy at birth, total (years)</v>
          </cell>
          <cell r="D159" t="str">
            <v>SP.DYN.LE00.IN</v>
          </cell>
        </row>
        <row r="160">
          <cell r="A160" t="str">
            <v>Mozambique</v>
          </cell>
          <cell r="B160" t="str">
            <v>MOZ</v>
          </cell>
          <cell r="C160" t="str">
            <v>Life expectancy at birth, total (years)</v>
          </cell>
          <cell r="D160" t="str">
            <v>SP.DYN.LE00.IN</v>
          </cell>
          <cell r="E160">
            <v>35.003707317073172</v>
          </cell>
          <cell r="F160">
            <v>35.466756097560982</v>
          </cell>
          <cell r="G160">
            <v>35.912268292682924</v>
          </cell>
          <cell r="H160">
            <v>36.338780487804883</v>
          </cell>
          <cell r="I160">
            <v>36.748756097560978</v>
          </cell>
          <cell r="J160">
            <v>37.149219512195124</v>
          </cell>
          <cell r="K160">
            <v>37.547682926829275</v>
          </cell>
          <cell r="L160">
            <v>37.953658536585372</v>
          </cell>
          <cell r="M160">
            <v>38.370658536585374</v>
          </cell>
          <cell r="N160">
            <v>38.798195121951231</v>
          </cell>
          <cell r="O160">
            <v>39.242292682926838</v>
          </cell>
          <cell r="P160">
            <v>39.705951219512201</v>
          </cell>
          <cell r="Q160">
            <v>40.181170731707319</v>
          </cell>
          <cell r="R160">
            <v>40.650975609756095</v>
          </cell>
          <cell r="S160">
            <v>41.097341463414637</v>
          </cell>
          <cell r="T160">
            <v>41.486804878048787</v>
          </cell>
          <cell r="U160">
            <v>41.779878048780496</v>
          </cell>
          <cell r="V160">
            <v>41.960560975609759</v>
          </cell>
          <cell r="W160">
            <v>42.028829268292682</v>
          </cell>
          <cell r="X160">
            <v>41.996658536585365</v>
          </cell>
          <cell r="Y160">
            <v>41.89551219512196</v>
          </cell>
          <cell r="Z160">
            <v>41.767878048780489</v>
          </cell>
          <cell r="AA160">
            <v>41.661682926829272</v>
          </cell>
          <cell r="AB160">
            <v>41.615414634146347</v>
          </cell>
          <cell r="AC160">
            <v>41.650560975609757</v>
          </cell>
          <cell r="AD160">
            <v>41.772097560975617</v>
          </cell>
          <cell r="AE160">
            <v>41.967536585365856</v>
          </cell>
          <cell r="AF160">
            <v>42.209878048780489</v>
          </cell>
          <cell r="AG160">
            <v>42.48163414634147</v>
          </cell>
          <cell r="AH160">
            <v>42.78182926829269</v>
          </cell>
          <cell r="AI160">
            <v>43.125902439024387</v>
          </cell>
          <cell r="AJ160">
            <v>43.537317073170733</v>
          </cell>
          <cell r="AK160">
            <v>44.028560975609757</v>
          </cell>
          <cell r="AL160">
            <v>44.597682926829272</v>
          </cell>
          <cell r="AM160">
            <v>45.231219512195125</v>
          </cell>
          <cell r="AN160">
            <v>45.898756097560977</v>
          </cell>
          <cell r="AO160">
            <v>46.563414634146348</v>
          </cell>
          <cell r="AP160">
            <v>47.190292682926838</v>
          </cell>
          <cell r="AQ160">
            <v>47.756926829268302</v>
          </cell>
          <cell r="AR160">
            <v>48.254853658536589</v>
          </cell>
          <cell r="AS160">
            <v>48.686609756097567</v>
          </cell>
          <cell r="AT160">
            <v>49.070219512195131</v>
          </cell>
          <cell r="AU160">
            <v>49.436073170731717</v>
          </cell>
          <cell r="AV160">
            <v>49.811585365853666</v>
          </cell>
          <cell r="AW160">
            <v>50.209634146341472</v>
          </cell>
          <cell r="AX160">
            <v>50.641609756097566</v>
          </cell>
          <cell r="AY160">
            <v>51.115268292682927</v>
          </cell>
          <cell r="AZ160">
            <v>51.622097560975611</v>
          </cell>
          <cell r="BA160">
            <v>52.150560975609757</v>
          </cell>
          <cell r="BB160">
            <v>52.691268292682928</v>
          </cell>
          <cell r="BC160">
            <v>53.226902439024393</v>
          </cell>
          <cell r="BD160">
            <v>53.738292682926833</v>
          </cell>
          <cell r="BE160">
            <v>54.212121951219515</v>
          </cell>
          <cell r="BF160">
            <v>54.641512195121955</v>
          </cell>
          <cell r="BG160">
            <v>55.025951219512201</v>
          </cell>
        </row>
        <row r="161">
          <cell r="A161" t="str">
            <v>Mauritania</v>
          </cell>
          <cell r="B161" t="str">
            <v>MRT</v>
          </cell>
          <cell r="C161" t="str">
            <v>Life expectancy at birth, total (years)</v>
          </cell>
          <cell r="D161" t="str">
            <v>SP.DYN.LE00.IN</v>
          </cell>
          <cell r="E161">
            <v>43.483097560975622</v>
          </cell>
          <cell r="F161">
            <v>44.163926829268291</v>
          </cell>
          <cell r="G161">
            <v>44.825219512195133</v>
          </cell>
          <cell r="H161">
            <v>45.460024390243909</v>
          </cell>
          <cell r="I161">
            <v>46.062341463414633</v>
          </cell>
          <cell r="J161">
            <v>46.630731707317082</v>
          </cell>
          <cell r="K161">
            <v>47.164682926829272</v>
          </cell>
          <cell r="L161">
            <v>47.673170731707323</v>
          </cell>
          <cell r="M161">
            <v>48.162707317073178</v>
          </cell>
          <cell r="N161">
            <v>48.639317073170737</v>
          </cell>
          <cell r="O161">
            <v>49.106951219512204</v>
          </cell>
          <cell r="P161">
            <v>49.567585365853667</v>
          </cell>
          <cell r="Q161">
            <v>50.023707317073175</v>
          </cell>
          <cell r="R161">
            <v>50.481365853658545</v>
          </cell>
          <cell r="S161">
            <v>50.946073170731708</v>
          </cell>
          <cell r="T161">
            <v>51.427926829268294</v>
          </cell>
          <cell r="U161">
            <v>51.939536585365857</v>
          </cell>
          <cell r="V161">
            <v>52.481926829268303</v>
          </cell>
          <cell r="W161">
            <v>53.052634146341468</v>
          </cell>
          <cell r="X161">
            <v>53.643146341463414</v>
          </cell>
          <cell r="Y161">
            <v>54.242439024390251</v>
          </cell>
          <cell r="Z161">
            <v>54.836439024390252</v>
          </cell>
          <cell r="AA161">
            <v>55.407048780487813</v>
          </cell>
          <cell r="AB161">
            <v>55.940658536585367</v>
          </cell>
          <cell r="AC161">
            <v>56.428707317073183</v>
          </cell>
          <cell r="AD161">
            <v>56.863121951219519</v>
          </cell>
          <cell r="AE161">
            <v>57.241878048780492</v>
          </cell>
          <cell r="AF161">
            <v>57.57246341463415</v>
          </cell>
          <cell r="AG161">
            <v>57.864902439024398</v>
          </cell>
          <cell r="AH161">
            <v>58.124195121951225</v>
          </cell>
          <cell r="AI161">
            <v>58.35880487804878</v>
          </cell>
          <cell r="AJ161">
            <v>58.576756097560974</v>
          </cell>
          <cell r="AK161">
            <v>58.786048780487818</v>
          </cell>
          <cell r="AL161">
            <v>58.989243902439036</v>
          </cell>
          <cell r="AM161">
            <v>59.188390243902447</v>
          </cell>
          <cell r="AN161">
            <v>59.37948780487806</v>
          </cell>
          <cell r="AO161">
            <v>59.553097560975623</v>
          </cell>
          <cell r="AP161">
            <v>59.70226829268293</v>
          </cell>
          <cell r="AQ161">
            <v>59.825512195121959</v>
          </cell>
          <cell r="AR161">
            <v>59.927878048780492</v>
          </cell>
          <cell r="AS161">
            <v>60.017390243902447</v>
          </cell>
          <cell r="AT161">
            <v>60.105073170731714</v>
          </cell>
          <cell r="AU161">
            <v>60.204439024390247</v>
          </cell>
          <cell r="AV161">
            <v>60.325439024390249</v>
          </cell>
          <cell r="AW161">
            <v>60.475097560975613</v>
          </cell>
          <cell r="AX161">
            <v>60.660365853658547</v>
          </cell>
          <cell r="AY161">
            <v>60.883756097560983</v>
          </cell>
          <cell r="AZ161">
            <v>61.139731707317083</v>
          </cell>
          <cell r="BA161">
            <v>61.417731707317081</v>
          </cell>
          <cell r="BB161">
            <v>61.71073170731708</v>
          </cell>
          <cell r="BC161">
            <v>62.006170731707321</v>
          </cell>
          <cell r="BD161">
            <v>62.292487804878057</v>
          </cell>
          <cell r="BE161">
            <v>62.560170731707331</v>
          </cell>
          <cell r="BF161">
            <v>62.802707317073164</v>
          </cell>
          <cell r="BG161">
            <v>63.016585365853679</v>
          </cell>
        </row>
        <row r="162">
          <cell r="A162" t="str">
            <v>Mauritius</v>
          </cell>
          <cell r="B162" t="str">
            <v>MUS</v>
          </cell>
          <cell r="C162" t="str">
            <v>Life expectancy at birth, total (years)</v>
          </cell>
          <cell r="D162" t="str">
            <v>SP.DYN.LE00.IN</v>
          </cell>
          <cell r="E162">
            <v>58.745219512195128</v>
          </cell>
          <cell r="F162">
            <v>59.748365853658541</v>
          </cell>
          <cell r="G162">
            <v>60.626902439024406</v>
          </cell>
          <cell r="H162">
            <v>61.357658536585369</v>
          </cell>
          <cell r="I162">
            <v>61.9349512195122</v>
          </cell>
          <cell r="J162">
            <v>62.35829268292683</v>
          </cell>
          <cell r="K162">
            <v>62.638707317073184</v>
          </cell>
          <cell r="L162">
            <v>62.815317073170739</v>
          </cell>
          <cell r="M162">
            <v>62.931682926829275</v>
          </cell>
          <cell r="N162">
            <v>63.020195121951232</v>
          </cell>
          <cell r="O162">
            <v>63.118048780487811</v>
          </cell>
          <cell r="P162">
            <v>63.253341463414642</v>
          </cell>
          <cell r="Q162">
            <v>63.439951219512196</v>
          </cell>
          <cell r="R162">
            <v>63.68553658536586</v>
          </cell>
          <cell r="S162">
            <v>63.999975609756106</v>
          </cell>
          <cell r="T162">
            <v>64.390536585365851</v>
          </cell>
          <cell r="U162">
            <v>64.855634146341473</v>
          </cell>
          <cell r="V162">
            <v>65.37243902439026</v>
          </cell>
          <cell r="W162">
            <v>65.913317073170731</v>
          </cell>
          <cell r="X162">
            <v>66.455780487804887</v>
          </cell>
          <cell r="Y162">
            <v>66.965390243902434</v>
          </cell>
          <cell r="Z162">
            <v>67.407390243902455</v>
          </cell>
          <cell r="AA162">
            <v>67.765365853658537</v>
          </cell>
          <cell r="AB162">
            <v>68.037609756097567</v>
          </cell>
          <cell r="AC162">
            <v>68.23036585365854</v>
          </cell>
          <cell r="AD162">
            <v>68.370682926829275</v>
          </cell>
          <cell r="AE162">
            <v>68.499365853658546</v>
          </cell>
          <cell r="AF162">
            <v>68.655512195121972</v>
          </cell>
          <cell r="AG162">
            <v>68.863024390243908</v>
          </cell>
          <cell r="AH162">
            <v>69.124024390243903</v>
          </cell>
          <cell r="AI162">
            <v>69.404878048780489</v>
          </cell>
          <cell r="AJ162">
            <v>69.956097560975621</v>
          </cell>
          <cell r="AK162">
            <v>70.058536585365857</v>
          </cell>
          <cell r="AL162">
            <v>70.107317073170748</v>
          </cell>
          <cell r="AM162">
            <v>70.158536585365852</v>
          </cell>
          <cell r="AN162">
            <v>70.325853658536602</v>
          </cell>
          <cell r="AO162">
            <v>70.322926829268297</v>
          </cell>
          <cell r="AP162">
            <v>70.404878048780489</v>
          </cell>
          <cell r="AQ162">
            <v>70.607317073170734</v>
          </cell>
          <cell r="AR162">
            <v>70.960975609756119</v>
          </cell>
          <cell r="AS162">
            <v>71.663414634146349</v>
          </cell>
          <cell r="AT162">
            <v>71.765853658536599</v>
          </cell>
          <cell r="AU162">
            <v>71.965853658536588</v>
          </cell>
          <cell r="AV162">
            <v>72.121300813008119</v>
          </cell>
          <cell r="AW162">
            <v>72.276747967479679</v>
          </cell>
          <cell r="AX162">
            <v>72.432195121951224</v>
          </cell>
          <cell r="AY162">
            <v>72.432195121951224</v>
          </cell>
          <cell r="AZ162">
            <v>72.57073170731708</v>
          </cell>
          <cell r="BA162">
            <v>72.57073170731708</v>
          </cell>
          <cell r="BB162">
            <v>72.882439024390251</v>
          </cell>
          <cell r="BC162">
            <v>72.967317073170733</v>
          </cell>
          <cell r="BD162">
            <v>73.266829268292696</v>
          </cell>
          <cell r="BE162">
            <v>73.863414634146352</v>
          </cell>
          <cell r="BF162">
            <v>74.01707317073172</v>
          </cell>
          <cell r="BG162">
            <v>74.194390243902447</v>
          </cell>
        </row>
        <row r="163">
          <cell r="A163" t="str">
            <v>Malawi</v>
          </cell>
          <cell r="B163" t="str">
            <v>MWI</v>
          </cell>
          <cell r="C163" t="str">
            <v>Life expectancy at birth, total (years)</v>
          </cell>
          <cell r="D163" t="str">
            <v>SP.DYN.LE00.IN</v>
          </cell>
          <cell r="E163">
            <v>37.773634146341465</v>
          </cell>
          <cell r="F163">
            <v>37.998146341463418</v>
          </cell>
          <cell r="G163">
            <v>38.21417073170732</v>
          </cell>
          <cell r="H163">
            <v>38.421707317073171</v>
          </cell>
          <cell r="I163">
            <v>38.625780487804882</v>
          </cell>
          <cell r="J163">
            <v>38.841390243902445</v>
          </cell>
          <cell r="K163">
            <v>39.086048780487808</v>
          </cell>
          <cell r="L163">
            <v>39.371219512195125</v>
          </cell>
          <cell r="M163">
            <v>39.704926829268302</v>
          </cell>
          <cell r="N163">
            <v>40.086121951219518</v>
          </cell>
          <cell r="O163">
            <v>40.509317073170742</v>
          </cell>
          <cell r="P163">
            <v>40.96251219512196</v>
          </cell>
          <cell r="Q163">
            <v>41.427658536585369</v>
          </cell>
          <cell r="R163">
            <v>41.889268292682928</v>
          </cell>
          <cell r="S163">
            <v>42.335829268292684</v>
          </cell>
          <cell r="T163">
            <v>42.768317073170735</v>
          </cell>
          <cell r="U163">
            <v>43.192195121951229</v>
          </cell>
          <cell r="V163">
            <v>43.610999999999997</v>
          </cell>
          <cell r="W163">
            <v>44.020195121951225</v>
          </cell>
          <cell r="X163">
            <v>44.405317073170735</v>
          </cell>
          <cell r="Y163">
            <v>44.740317073170736</v>
          </cell>
          <cell r="Z163">
            <v>44.997634146341468</v>
          </cell>
          <cell r="AA163">
            <v>45.15982926829269</v>
          </cell>
          <cell r="AB163">
            <v>45.219951219512204</v>
          </cell>
          <cell r="AC163">
            <v>45.180097560975618</v>
          </cell>
          <cell r="AD163">
            <v>45.04541463414634</v>
          </cell>
          <cell r="AE163">
            <v>44.830024390243906</v>
          </cell>
          <cell r="AF163">
            <v>44.564585365853667</v>
          </cell>
          <cell r="AG163">
            <v>44.281146341463412</v>
          </cell>
          <cell r="AH163">
            <v>44.006292682926833</v>
          </cell>
          <cell r="AI163">
            <v>43.766024390243906</v>
          </cell>
          <cell r="AJ163">
            <v>43.582853658536592</v>
          </cell>
          <cell r="AK163">
            <v>43.460658536585363</v>
          </cell>
          <cell r="AL163">
            <v>43.403292682926839</v>
          </cell>
          <cell r="AM163">
            <v>43.416146341463417</v>
          </cell>
          <cell r="AN163">
            <v>43.478707317073173</v>
          </cell>
          <cell r="AO163">
            <v>43.558951219512203</v>
          </cell>
          <cell r="AP163">
            <v>43.642804878048779</v>
          </cell>
          <cell r="AQ163">
            <v>43.734097560975613</v>
          </cell>
          <cell r="AR163">
            <v>43.861609756097565</v>
          </cell>
          <cell r="AS163">
            <v>44.079926829268295</v>
          </cell>
          <cell r="AT163">
            <v>44.458658536585375</v>
          </cell>
          <cell r="AU163">
            <v>45.049121951219519</v>
          </cell>
          <cell r="AV163">
            <v>45.880317073170737</v>
          </cell>
          <cell r="AW163">
            <v>46.957341463414643</v>
          </cell>
          <cell r="AX163">
            <v>48.2759268292683</v>
          </cell>
          <cell r="AY163">
            <v>49.816975609756099</v>
          </cell>
          <cell r="AZ163">
            <v>51.512487804878056</v>
          </cell>
          <cell r="BA163">
            <v>53.287365853658542</v>
          </cell>
          <cell r="BB163">
            <v>55.082365853658537</v>
          </cell>
          <cell r="BC163">
            <v>56.83624390243903</v>
          </cell>
          <cell r="BD163">
            <v>58.500121951219519</v>
          </cell>
          <cell r="BE163">
            <v>60.050292682926838</v>
          </cell>
          <cell r="BF163">
            <v>61.466000000000008</v>
          </cell>
          <cell r="BG163">
            <v>62.721634146341472</v>
          </cell>
        </row>
        <row r="164">
          <cell r="A164" t="str">
            <v>Malaysia</v>
          </cell>
          <cell r="B164" t="str">
            <v>MYS</v>
          </cell>
          <cell r="C164" t="str">
            <v>Life expectancy at birth, total (years)</v>
          </cell>
          <cell r="D164" t="str">
            <v>SP.DYN.LE00.IN</v>
          </cell>
          <cell r="E164">
            <v>59.475341463414644</v>
          </cell>
          <cell r="F164">
            <v>60.054390243902446</v>
          </cell>
          <cell r="G164">
            <v>60.616682926829277</v>
          </cell>
          <cell r="H164">
            <v>61.160195121951226</v>
          </cell>
          <cell r="I164">
            <v>61.6849512195122</v>
          </cell>
          <cell r="J164">
            <v>62.190487804878053</v>
          </cell>
          <cell r="K164">
            <v>62.676365853658552</v>
          </cell>
          <cell r="L164">
            <v>63.144658536585375</v>
          </cell>
          <cell r="M164">
            <v>63.598463414634146</v>
          </cell>
          <cell r="N164">
            <v>64.037804878048803</v>
          </cell>
          <cell r="O164">
            <v>64.463219512195138</v>
          </cell>
          <cell r="P164">
            <v>64.875707317073179</v>
          </cell>
          <cell r="Q164">
            <v>65.275219512195122</v>
          </cell>
          <cell r="R164">
            <v>65.662756097560987</v>
          </cell>
          <cell r="S164">
            <v>66.037804878048789</v>
          </cell>
          <cell r="T164">
            <v>66.401878048780489</v>
          </cell>
          <cell r="U164">
            <v>66.754463414634159</v>
          </cell>
          <cell r="V164">
            <v>67.096073170731714</v>
          </cell>
          <cell r="W164">
            <v>67.427195121951229</v>
          </cell>
          <cell r="X164">
            <v>67.748853658536589</v>
          </cell>
          <cell r="Y164">
            <v>68.060536585365867</v>
          </cell>
          <cell r="Z164">
            <v>68.364243902439028</v>
          </cell>
          <cell r="AA164">
            <v>68.65946341463416</v>
          </cell>
          <cell r="AB164">
            <v>68.947707317073181</v>
          </cell>
          <cell r="AC164">
            <v>69.227975609756101</v>
          </cell>
          <cell r="AD164">
            <v>69.500756097560981</v>
          </cell>
          <cell r="AE164">
            <v>69.766560975609764</v>
          </cell>
          <cell r="AF164">
            <v>70.02539024390245</v>
          </cell>
          <cell r="AG164">
            <v>70.275731707317078</v>
          </cell>
          <cell r="AH164">
            <v>70.520097560975614</v>
          </cell>
          <cell r="AI164">
            <v>70.757487804878053</v>
          </cell>
          <cell r="AJ164">
            <v>70.988878048780492</v>
          </cell>
          <cell r="AK164">
            <v>71.214292682926839</v>
          </cell>
          <cell r="AL164">
            <v>71.435219512195133</v>
          </cell>
          <cell r="AM164">
            <v>71.650658536585368</v>
          </cell>
          <cell r="AN164">
            <v>71.863121951219526</v>
          </cell>
          <cell r="AO164">
            <v>72.072609756097563</v>
          </cell>
          <cell r="AP164">
            <v>72.279121951219523</v>
          </cell>
          <cell r="AQ164">
            <v>72.481658536585371</v>
          </cell>
          <cell r="AR164">
            <v>72.679219512195132</v>
          </cell>
          <cell r="AS164">
            <v>72.867780487804893</v>
          </cell>
          <cell r="AT164">
            <v>73.043317073170741</v>
          </cell>
          <cell r="AU164">
            <v>73.203829268292694</v>
          </cell>
          <cell r="AV164">
            <v>73.34929268292683</v>
          </cell>
          <cell r="AW164">
            <v>73.481219512195139</v>
          </cell>
          <cell r="AX164">
            <v>73.600609756097569</v>
          </cell>
          <cell r="AY164">
            <v>73.711439024390259</v>
          </cell>
          <cell r="AZ164">
            <v>73.81826829268293</v>
          </cell>
          <cell r="BA164">
            <v>73.926073170731712</v>
          </cell>
          <cell r="BB164">
            <v>74.038414634146349</v>
          </cell>
          <cell r="BC164">
            <v>74.157780487804899</v>
          </cell>
          <cell r="BD164">
            <v>74.286756097560982</v>
          </cell>
          <cell r="BE164">
            <v>74.423317073170736</v>
          </cell>
          <cell r="BF164">
            <v>74.567512195121964</v>
          </cell>
          <cell r="BG164">
            <v>74.718292682926844</v>
          </cell>
        </row>
        <row r="165">
          <cell r="A165" t="str">
            <v>North America</v>
          </cell>
          <cell r="B165" t="str">
            <v>NAC</v>
          </cell>
          <cell r="C165" t="str">
            <v>Life expectancy at birth, total (years)</v>
          </cell>
          <cell r="D165" t="str">
            <v>SP.DYN.LE00.IN</v>
          </cell>
          <cell r="E165">
            <v>69.893603757090006</v>
          </cell>
          <cell r="F165">
            <v>70.368017382405441</v>
          </cell>
          <cell r="G165">
            <v>70.232706802047545</v>
          </cell>
          <cell r="H165">
            <v>70.050387390724438</v>
          </cell>
          <cell r="I165">
            <v>70.313205050154892</v>
          </cell>
          <cell r="J165">
            <v>70.366721911772331</v>
          </cell>
          <cell r="K165">
            <v>70.378070471914654</v>
          </cell>
          <cell r="L165">
            <v>70.714382260896059</v>
          </cell>
          <cell r="M165">
            <v>70.176241574104168</v>
          </cell>
          <cell r="N165">
            <v>70.694764422440073</v>
          </cell>
          <cell r="O165">
            <v>70.985479604996783</v>
          </cell>
          <cell r="P165">
            <v>71.2887408707535</v>
          </cell>
          <cell r="Q165">
            <v>71.324713916563354</v>
          </cell>
          <cell r="R165">
            <v>71.52859423056033</v>
          </cell>
          <cell r="S165">
            <v>72.079431015013952</v>
          </cell>
          <cell r="T165">
            <v>72.693842479581306</v>
          </cell>
          <cell r="U165">
            <v>72.953459216595704</v>
          </cell>
          <cell r="V165">
            <v>73.349660173695597</v>
          </cell>
          <cell r="W165">
            <v>73.470483832158379</v>
          </cell>
          <cell r="X165">
            <v>73.908230796590928</v>
          </cell>
          <cell r="Y165">
            <v>73.752837802035501</v>
          </cell>
          <cell r="Z165">
            <v>74.153535667732882</v>
          </cell>
          <cell r="AA165">
            <v>74.490437455004056</v>
          </cell>
          <cell r="AB165">
            <v>74.617862982314321</v>
          </cell>
          <cell r="AC165">
            <v>74.735806277335371</v>
          </cell>
          <cell r="AD165">
            <v>74.734482827850741</v>
          </cell>
          <cell r="AE165">
            <v>74.794225742061442</v>
          </cell>
          <cell r="AF165">
            <v>74.960768213888841</v>
          </cell>
          <cell r="AG165">
            <v>74.968354954016107</v>
          </cell>
          <cell r="AH165">
            <v>75.22162201197321</v>
          </cell>
          <cell r="AI165">
            <v>75.431264680225226</v>
          </cell>
          <cell r="AJ165">
            <v>75.584722216617109</v>
          </cell>
          <cell r="AK165">
            <v>75.787536075457353</v>
          </cell>
          <cell r="AL165">
            <v>75.645744956253068</v>
          </cell>
          <cell r="AM165">
            <v>75.842897569669432</v>
          </cell>
          <cell r="AN165">
            <v>75.855845279629122</v>
          </cell>
          <cell r="AO165">
            <v>76.245465815393871</v>
          </cell>
          <cell r="AP165">
            <v>76.632511340975611</v>
          </cell>
          <cell r="AQ165">
            <v>76.786218812404258</v>
          </cell>
          <cell r="AR165">
            <v>76.809548077885594</v>
          </cell>
          <cell r="AS165">
            <v>76.892431964099345</v>
          </cell>
          <cell r="AT165">
            <v>77.097474348820413</v>
          </cell>
          <cell r="AU165">
            <v>77.197661802566756</v>
          </cell>
          <cell r="AV165">
            <v>68.078966295960413</v>
          </cell>
          <cell r="AW165">
            <v>77.749352416328875</v>
          </cell>
          <cell r="AX165">
            <v>77.764444257873748</v>
          </cell>
          <cell r="AY165">
            <v>77.956755525268619</v>
          </cell>
          <cell r="AZ165">
            <v>78.24844604928434</v>
          </cell>
          <cell r="BA165">
            <v>78.313804671784993</v>
          </cell>
          <cell r="BB165">
            <v>78.659217345063112</v>
          </cell>
          <cell r="BC165">
            <v>78.825938042136073</v>
          </cell>
          <cell r="BD165">
            <v>78.910601584722286</v>
          </cell>
          <cell r="BE165">
            <v>79.022963426571181</v>
          </cell>
          <cell r="BF165">
            <v>79.134006328225325</v>
          </cell>
          <cell r="BG165">
            <v>79.244144993572064</v>
          </cell>
        </row>
        <row r="166">
          <cell r="A166" t="str">
            <v>Namibia</v>
          </cell>
          <cell r="B166" t="str">
            <v>NAM</v>
          </cell>
          <cell r="C166" t="str">
            <v>Life expectancy at birth, total (years)</v>
          </cell>
          <cell r="D166" t="str">
            <v>SP.DYN.LE00.IN</v>
          </cell>
          <cell r="E166">
            <v>46.88039024390244</v>
          </cell>
          <cell r="F166">
            <v>47.499195121951225</v>
          </cell>
          <cell r="G166">
            <v>48.101097560975617</v>
          </cell>
          <cell r="H166">
            <v>48.68607317073171</v>
          </cell>
          <cell r="I166">
            <v>49.257146341463425</v>
          </cell>
          <cell r="J166">
            <v>49.815243902439029</v>
          </cell>
          <cell r="K166">
            <v>50.364780487804879</v>
          </cell>
          <cell r="L166">
            <v>50.908731707317074</v>
          </cell>
          <cell r="M166">
            <v>51.449048780487814</v>
          </cell>
          <cell r="N166">
            <v>51.98829268292684</v>
          </cell>
          <cell r="O166">
            <v>52.527170731707322</v>
          </cell>
          <cell r="P166">
            <v>53.065902439024391</v>
          </cell>
          <cell r="Q166">
            <v>53.603121951219521</v>
          </cell>
          <cell r="R166">
            <v>54.136292682926836</v>
          </cell>
          <cell r="S166">
            <v>54.664756097560982</v>
          </cell>
          <cell r="T166">
            <v>55.187121951219517</v>
          </cell>
          <cell r="U166">
            <v>55.704390243902452</v>
          </cell>
          <cell r="V166">
            <v>56.214682926829276</v>
          </cell>
          <cell r="W166">
            <v>56.715341463414639</v>
          </cell>
          <cell r="X166">
            <v>57.204853658536592</v>
          </cell>
          <cell r="Y166">
            <v>57.682951219512191</v>
          </cell>
          <cell r="Z166">
            <v>58.1489756097561</v>
          </cell>
          <cell r="AA166">
            <v>58.602463414634151</v>
          </cell>
          <cell r="AB166">
            <v>59.038829268292687</v>
          </cell>
          <cell r="AC166">
            <v>59.451317073170742</v>
          </cell>
          <cell r="AD166">
            <v>59.839048780487815</v>
          </cell>
          <cell r="AE166">
            <v>60.204512195121957</v>
          </cell>
          <cell r="AF166">
            <v>60.54151219512196</v>
          </cell>
          <cell r="AG166">
            <v>60.836878048780491</v>
          </cell>
          <cell r="AH166">
            <v>61.07253658536586</v>
          </cell>
          <cell r="AI166">
            <v>61.224951219512207</v>
          </cell>
          <cell r="AJ166">
            <v>61.269121951219518</v>
          </cell>
          <cell r="AK166">
            <v>61.19</v>
          </cell>
          <cell r="AL166">
            <v>60.977048780487806</v>
          </cell>
          <cell r="AM166">
            <v>60.626195121951227</v>
          </cell>
          <cell r="AN166">
            <v>60.094975609756105</v>
          </cell>
          <cell r="AO166">
            <v>59.336390243902443</v>
          </cell>
          <cell r="AP166">
            <v>58.374926829268297</v>
          </cell>
          <cell r="AQ166">
            <v>57.277463414634155</v>
          </cell>
          <cell r="AR166">
            <v>56.139341463414645</v>
          </cell>
          <cell r="AS166">
            <v>55.120707317073183</v>
          </cell>
          <cell r="AT166">
            <v>54.404682926829274</v>
          </cell>
          <cell r="AU166">
            <v>54.105097560975608</v>
          </cell>
          <cell r="AV166">
            <v>54.278975609756102</v>
          </cell>
          <cell r="AW166">
            <v>54.923463414634149</v>
          </cell>
          <cell r="AX166">
            <v>55.97743902439025</v>
          </cell>
          <cell r="AY166">
            <v>57.324878048780491</v>
          </cell>
          <cell r="AZ166">
            <v>58.780804878048791</v>
          </cell>
          <cell r="BA166">
            <v>60.184073170731715</v>
          </cell>
          <cell r="BB166">
            <v>61.440902439024399</v>
          </cell>
          <cell r="BC166">
            <v>62.480292682926844</v>
          </cell>
          <cell r="BD166">
            <v>63.277170731707322</v>
          </cell>
          <cell r="BE166">
            <v>63.881146341463413</v>
          </cell>
          <cell r="BF166">
            <v>64.343878048780482</v>
          </cell>
          <cell r="BG166">
            <v>64.680195121951229</v>
          </cell>
        </row>
        <row r="167">
          <cell r="A167" t="str">
            <v>New Caledonia</v>
          </cell>
          <cell r="B167" t="str">
            <v>NCL</v>
          </cell>
          <cell r="C167" t="str">
            <v>Life expectancy at birth, total (years)</v>
          </cell>
          <cell r="D167" t="str">
            <v>SP.DYN.LE00.IN</v>
          </cell>
          <cell r="E167">
            <v>58.639024390243911</v>
          </cell>
          <cell r="F167">
            <v>59.03902439024391</v>
          </cell>
          <cell r="G167">
            <v>59.439024390243908</v>
          </cell>
          <cell r="H167">
            <v>59.88780487804879</v>
          </cell>
          <cell r="I167">
            <v>60.336585365853665</v>
          </cell>
          <cell r="J167">
            <v>60.785365853658547</v>
          </cell>
          <cell r="K167">
            <v>61.234146341463422</v>
          </cell>
          <cell r="L167">
            <v>61.682926829268297</v>
          </cell>
          <cell r="M167">
            <v>62.131707317073179</v>
          </cell>
          <cell r="N167">
            <v>62.580487804878054</v>
          </cell>
          <cell r="O167">
            <v>63.029268292682936</v>
          </cell>
          <cell r="P167">
            <v>63.478048780487811</v>
          </cell>
          <cell r="Q167">
            <v>63.926829268292693</v>
          </cell>
          <cell r="R167">
            <v>64.37560975609756</v>
          </cell>
          <cell r="S167">
            <v>64.824390243902442</v>
          </cell>
          <cell r="T167">
            <v>65.273170731707324</v>
          </cell>
          <cell r="U167">
            <v>65.721951219512206</v>
          </cell>
          <cell r="V167">
            <v>66.170731707317088</v>
          </cell>
          <cell r="W167">
            <v>66.303658536585374</v>
          </cell>
          <cell r="X167">
            <v>66.436585365853659</v>
          </cell>
          <cell r="Y167">
            <v>66.569512195121959</v>
          </cell>
          <cell r="Z167">
            <v>66.702439024390259</v>
          </cell>
          <cell r="AA167">
            <v>66.919512195121953</v>
          </cell>
          <cell r="AB167">
            <v>68.5878048780488</v>
          </cell>
          <cell r="AC167">
            <v>68.063414634146355</v>
          </cell>
          <cell r="AD167">
            <v>68.765853658536599</v>
          </cell>
          <cell r="AE167">
            <v>69.063414634146341</v>
          </cell>
          <cell r="AF167">
            <v>69.426829268292678</v>
          </cell>
          <cell r="AG167">
            <v>69.453658536585365</v>
          </cell>
          <cell r="AH167">
            <v>69.085365853658544</v>
          </cell>
          <cell r="AI167">
            <v>70.48536585365855</v>
          </cell>
          <cell r="AJ167">
            <v>70.358536585365869</v>
          </cell>
          <cell r="AK167">
            <v>71.614634146341473</v>
          </cell>
          <cell r="AL167">
            <v>71.656097560975624</v>
          </cell>
          <cell r="AM167">
            <v>70.673170731707316</v>
          </cell>
          <cell r="AN167">
            <v>72.009756097560981</v>
          </cell>
          <cell r="AO167">
            <v>71.997560975609773</v>
          </cell>
          <cell r="AP167">
            <v>71.739024390243912</v>
          </cell>
          <cell r="AQ167">
            <v>74.375609756097575</v>
          </cell>
          <cell r="AR167">
            <v>73.87560975609756</v>
          </cell>
          <cell r="AS167">
            <v>75.163414634146349</v>
          </cell>
          <cell r="AT167">
            <v>74.831707317073182</v>
          </cell>
          <cell r="AU167">
            <v>75.10243902439025</v>
          </cell>
          <cell r="AV167">
            <v>75.270731707317083</v>
          </cell>
          <cell r="AW167">
            <v>75.514634146341479</v>
          </cell>
          <cell r="AX167">
            <v>75.168292682926833</v>
          </cell>
          <cell r="AY167">
            <v>76.460975609756105</v>
          </cell>
          <cell r="AZ167">
            <v>75.94634146341464</v>
          </cell>
          <cell r="BA167">
            <v>76.456097560975621</v>
          </cell>
          <cell r="BB167">
            <v>76.965853658536588</v>
          </cell>
          <cell r="BC167">
            <v>77.473170731707327</v>
          </cell>
          <cell r="BD167">
            <v>76.72682926829269</v>
          </cell>
          <cell r="BE167">
            <v>77.121951219512212</v>
          </cell>
          <cell r="BF167">
            <v>77.321951219512201</v>
          </cell>
          <cell r="BG167">
            <v>77.573170731707322</v>
          </cell>
        </row>
        <row r="168">
          <cell r="A168" t="str">
            <v>Niger</v>
          </cell>
          <cell r="B168" t="str">
            <v>NER</v>
          </cell>
          <cell r="C168" t="str">
            <v>Life expectancy at birth, total (years)</v>
          </cell>
          <cell r="D168" t="str">
            <v>SP.DYN.LE00.IN</v>
          </cell>
          <cell r="E168">
            <v>35.515048780487803</v>
          </cell>
          <cell r="F168">
            <v>35.594268292682926</v>
          </cell>
          <cell r="G168">
            <v>35.665463414634146</v>
          </cell>
          <cell r="H168">
            <v>35.729634146341468</v>
          </cell>
          <cell r="I168">
            <v>35.787804878048789</v>
          </cell>
          <cell r="J168">
            <v>35.843487804878052</v>
          </cell>
          <cell r="K168">
            <v>35.89965853658537</v>
          </cell>
          <cell r="L168">
            <v>35.964341463414641</v>
          </cell>
          <cell r="M168">
            <v>36.043999999999997</v>
          </cell>
          <cell r="N168">
            <v>36.143170731707322</v>
          </cell>
          <cell r="O168">
            <v>36.266317073170732</v>
          </cell>
          <cell r="P168">
            <v>36.412926829268301</v>
          </cell>
          <cell r="Q168">
            <v>36.582999999999998</v>
          </cell>
          <cell r="R168">
            <v>36.78004878048781</v>
          </cell>
          <cell r="S168">
            <v>37.007609756097565</v>
          </cell>
          <cell r="T168">
            <v>37.277243902439032</v>
          </cell>
          <cell r="U168">
            <v>37.601024390243907</v>
          </cell>
          <cell r="V168">
            <v>37.983487804878052</v>
          </cell>
          <cell r="W168">
            <v>38.418146341463419</v>
          </cell>
          <cell r="X168">
            <v>38.897951219512194</v>
          </cell>
          <cell r="Y168">
            <v>39.403829268292689</v>
          </cell>
          <cell r="Z168">
            <v>39.913195121951219</v>
          </cell>
          <cell r="AA168">
            <v>40.406414634146344</v>
          </cell>
          <cell r="AB168">
            <v>40.871951219512198</v>
          </cell>
          <cell r="AC168">
            <v>41.308268292682932</v>
          </cell>
          <cell r="AD168">
            <v>41.719390243902446</v>
          </cell>
          <cell r="AE168">
            <v>42.118341463414637</v>
          </cell>
          <cell r="AF168">
            <v>42.526195121951226</v>
          </cell>
          <cell r="AG168">
            <v>42.962073170731706</v>
          </cell>
          <cell r="AH168">
            <v>43.434536585365862</v>
          </cell>
          <cell r="AI168">
            <v>43.95119512195123</v>
          </cell>
          <cell r="AJ168">
            <v>44.516609756097566</v>
          </cell>
          <cell r="AK168">
            <v>45.123829268292688</v>
          </cell>
          <cell r="AL168">
            <v>45.765317073170735</v>
          </cell>
          <cell r="AM168">
            <v>46.436048780487809</v>
          </cell>
          <cell r="AN168">
            <v>47.129000000000005</v>
          </cell>
          <cell r="AO168">
            <v>47.839585365853665</v>
          </cell>
          <cell r="AP168">
            <v>48.559219512195128</v>
          </cell>
          <cell r="AQ168">
            <v>49.280292682926834</v>
          </cell>
          <cell r="AR168">
            <v>49.99721951219513</v>
          </cell>
          <cell r="AS168">
            <v>50.697951219512198</v>
          </cell>
          <cell r="AT168">
            <v>51.372024390243908</v>
          </cell>
          <cell r="AU168">
            <v>52.021390243902445</v>
          </cell>
          <cell r="AV168">
            <v>52.654560975609762</v>
          </cell>
          <cell r="AW168">
            <v>53.28243902439025</v>
          </cell>
          <cell r="AX168">
            <v>53.936853658536592</v>
          </cell>
          <cell r="AY168">
            <v>54.654560975609762</v>
          </cell>
          <cell r="AZ168">
            <v>55.455024390243899</v>
          </cell>
          <cell r="BA168">
            <v>56.337292682926837</v>
          </cell>
          <cell r="BB168">
            <v>57.285024390243912</v>
          </cell>
          <cell r="BC168">
            <v>58.259</v>
          </cell>
          <cell r="BD168">
            <v>59.204560975609759</v>
          </cell>
          <cell r="BE168">
            <v>60.072536585365853</v>
          </cell>
          <cell r="BF168">
            <v>60.828146341463416</v>
          </cell>
          <cell r="BG168">
            <v>61.458487804878054</v>
          </cell>
        </row>
        <row r="169">
          <cell r="A169" t="str">
            <v>Nigeria</v>
          </cell>
          <cell r="B169" t="str">
            <v>NGA</v>
          </cell>
          <cell r="C169" t="str">
            <v>Life expectancy at birth, total (years)</v>
          </cell>
          <cell r="D169" t="str">
            <v>SP.DYN.LE00.IN</v>
          </cell>
          <cell r="E169">
            <v>37.182951219512205</v>
          </cell>
          <cell r="F169">
            <v>37.63826829268293</v>
          </cell>
          <cell r="G169">
            <v>38.079073170731711</v>
          </cell>
          <cell r="H169">
            <v>38.499853658536587</v>
          </cell>
          <cell r="I169">
            <v>38.899121951219513</v>
          </cell>
          <cell r="J169">
            <v>39.280878048780494</v>
          </cell>
          <cell r="K169">
            <v>39.651121951219515</v>
          </cell>
          <cell r="L169">
            <v>40.018853658536592</v>
          </cell>
          <cell r="M169">
            <v>40.39358536585366</v>
          </cell>
          <cell r="N169">
            <v>40.77929268292683</v>
          </cell>
          <cell r="O169">
            <v>41.181024390243905</v>
          </cell>
          <cell r="P169">
            <v>41.602243902439035</v>
          </cell>
          <cell r="Q169">
            <v>42.038463414634158</v>
          </cell>
          <cell r="R169">
            <v>42.486170731707318</v>
          </cell>
          <cell r="S169">
            <v>42.939878048780486</v>
          </cell>
          <cell r="T169">
            <v>43.397585365853658</v>
          </cell>
          <cell r="U169">
            <v>43.859268292682934</v>
          </cell>
          <cell r="V169">
            <v>44.316926829268297</v>
          </cell>
          <cell r="W169">
            <v>44.760073170731708</v>
          </cell>
          <cell r="X169">
            <v>45.177195121951229</v>
          </cell>
          <cell r="Y169">
            <v>45.547804878048787</v>
          </cell>
          <cell r="Z169">
            <v>45.852414634146349</v>
          </cell>
          <cell r="AA169">
            <v>46.083512195121962</v>
          </cell>
          <cell r="AB169">
            <v>46.239609756097565</v>
          </cell>
          <cell r="AC169">
            <v>46.324219512195128</v>
          </cell>
          <cell r="AD169">
            <v>46.345292682926839</v>
          </cell>
          <cell r="AE169">
            <v>46.31826829268293</v>
          </cell>
          <cell r="AF169">
            <v>46.263658536585375</v>
          </cell>
          <cell r="AG169">
            <v>46.203000000000003</v>
          </cell>
          <cell r="AH169">
            <v>46.149829268292692</v>
          </cell>
          <cell r="AI169">
            <v>46.110268292682932</v>
          </cell>
          <cell r="AJ169">
            <v>46.086951219512201</v>
          </cell>
          <cell r="AK169">
            <v>46.074951219512201</v>
          </cell>
          <cell r="AL169">
            <v>46.072829268292693</v>
          </cell>
          <cell r="AM169">
            <v>46.085560975609766</v>
          </cell>
          <cell r="AN169">
            <v>46.114073170731714</v>
          </cell>
          <cell r="AO169">
            <v>46.159780487804888</v>
          </cell>
          <cell r="AP169">
            <v>46.224512195121953</v>
          </cell>
          <cell r="AQ169">
            <v>46.315658536585374</v>
          </cell>
          <cell r="AR169">
            <v>46.442682926829278</v>
          </cell>
          <cell r="AS169">
            <v>46.624000000000009</v>
          </cell>
          <cell r="AT169">
            <v>46.881170731707321</v>
          </cell>
          <cell r="AU169">
            <v>47.219731707317074</v>
          </cell>
          <cell r="AV169">
            <v>47.63773170731708</v>
          </cell>
          <cell r="AW169">
            <v>48.12565853658537</v>
          </cell>
          <cell r="AX169">
            <v>48.666487804878052</v>
          </cell>
          <cell r="AY169">
            <v>49.236146341463417</v>
          </cell>
          <cell r="AZ169">
            <v>49.80814634146342</v>
          </cell>
          <cell r="BA169">
            <v>50.357439024390253</v>
          </cell>
          <cell r="BB169">
            <v>50.868560975609761</v>
          </cell>
          <cell r="BC169">
            <v>51.329512195121957</v>
          </cell>
          <cell r="BD169">
            <v>51.737804878048784</v>
          </cell>
          <cell r="BE169">
            <v>52.104999999999997</v>
          </cell>
          <cell r="BF169">
            <v>52.44214634146342</v>
          </cell>
          <cell r="BG169">
            <v>52.754268292682937</v>
          </cell>
        </row>
        <row r="170">
          <cell r="A170" t="str">
            <v>Nicaragua</v>
          </cell>
          <cell r="B170" t="str">
            <v>NIC</v>
          </cell>
          <cell r="C170" t="str">
            <v>Life expectancy at birth, total (years)</v>
          </cell>
          <cell r="D170" t="str">
            <v>SP.DYN.LE00.IN</v>
          </cell>
          <cell r="E170">
            <v>46.998829268292688</v>
          </cell>
          <cell r="F170">
            <v>47.645658536585366</v>
          </cell>
          <cell r="G170">
            <v>48.295878048780494</v>
          </cell>
          <cell r="H170">
            <v>48.950512195121959</v>
          </cell>
          <cell r="I170">
            <v>49.608073170731714</v>
          </cell>
          <cell r="J170">
            <v>50.270634146341465</v>
          </cell>
          <cell r="K170">
            <v>50.941292682926836</v>
          </cell>
          <cell r="L170">
            <v>51.619536585365864</v>
          </cell>
          <cell r="M170">
            <v>52.300853658536589</v>
          </cell>
          <cell r="N170">
            <v>52.978121951219521</v>
          </cell>
          <cell r="O170">
            <v>53.64365853658537</v>
          </cell>
          <cell r="P170">
            <v>54.286731707317081</v>
          </cell>
          <cell r="Q170">
            <v>54.899170731707322</v>
          </cell>
          <cell r="R170">
            <v>55.475926829268296</v>
          </cell>
          <cell r="S170">
            <v>56.013487804878054</v>
          </cell>
          <cell r="T170">
            <v>56.508926829268297</v>
          </cell>
          <cell r="U170">
            <v>56.957853658536585</v>
          </cell>
          <cell r="V170">
            <v>57.37</v>
          </cell>
          <cell r="W170">
            <v>57.757146341463425</v>
          </cell>
          <cell r="X170">
            <v>58.128463414634155</v>
          </cell>
          <cell r="Y170">
            <v>58.497097560975611</v>
          </cell>
          <cell r="Z170">
            <v>58.873121951219517</v>
          </cell>
          <cell r="AA170">
            <v>59.266560975609764</v>
          </cell>
          <cell r="AB170">
            <v>59.689487804878055</v>
          </cell>
          <cell r="AC170">
            <v>60.150487804878061</v>
          </cell>
          <cell r="AD170">
            <v>60.667829268292692</v>
          </cell>
          <cell r="AE170">
            <v>61.255170731707331</v>
          </cell>
          <cell r="AF170">
            <v>61.910073170731714</v>
          </cell>
          <cell r="AG170">
            <v>62.619902439024393</v>
          </cell>
          <cell r="AH170">
            <v>63.37048780487806</v>
          </cell>
          <cell r="AI170">
            <v>64.135000000000005</v>
          </cell>
          <cell r="AJ170">
            <v>64.884097560975619</v>
          </cell>
          <cell r="AK170">
            <v>65.591414634146346</v>
          </cell>
          <cell r="AL170">
            <v>66.239146341463425</v>
          </cell>
          <cell r="AM170">
            <v>66.821634146341466</v>
          </cell>
          <cell r="AN170">
            <v>67.342756097560994</v>
          </cell>
          <cell r="AO170">
            <v>67.818000000000012</v>
          </cell>
          <cell r="AP170">
            <v>68.274097560975619</v>
          </cell>
          <cell r="AQ170">
            <v>68.728804878048777</v>
          </cell>
          <cell r="AR170">
            <v>69.190243902439036</v>
          </cell>
          <cell r="AS170">
            <v>69.658073170731711</v>
          </cell>
          <cell r="AT170">
            <v>70.127414634146348</v>
          </cell>
          <cell r="AU170">
            <v>70.585878048780501</v>
          </cell>
          <cell r="AV170">
            <v>71.025000000000006</v>
          </cell>
          <cell r="AW170">
            <v>71.442902439024408</v>
          </cell>
          <cell r="AX170">
            <v>71.838097560975612</v>
          </cell>
          <cell r="AY170">
            <v>72.213024390243902</v>
          </cell>
          <cell r="AZ170">
            <v>72.571658536585375</v>
          </cell>
          <cell r="BA170">
            <v>72.918414634146359</v>
          </cell>
          <cell r="BB170">
            <v>73.254780487804894</v>
          </cell>
          <cell r="BC170">
            <v>73.581731707317076</v>
          </cell>
          <cell r="BD170">
            <v>73.901292682926851</v>
          </cell>
          <cell r="BE170">
            <v>74.212463414634144</v>
          </cell>
          <cell r="BF170">
            <v>74.514756097560976</v>
          </cell>
          <cell r="BG170">
            <v>74.810146341463408</v>
          </cell>
        </row>
        <row r="171">
          <cell r="A171" t="str">
            <v>Netherlands</v>
          </cell>
          <cell r="B171" t="str">
            <v>NLD</v>
          </cell>
          <cell r="C171" t="str">
            <v>Life expectancy at birth, total (years)</v>
          </cell>
          <cell r="D171" t="str">
            <v>SP.DYN.LE00.IN</v>
          </cell>
          <cell r="E171">
            <v>73.392682926829266</v>
          </cell>
          <cell r="F171">
            <v>73.652682926829272</v>
          </cell>
          <cell r="G171">
            <v>73.323902439024408</v>
          </cell>
          <cell r="H171">
            <v>73.337073170731713</v>
          </cell>
          <cell r="I171">
            <v>73.704146341463428</v>
          </cell>
          <cell r="J171">
            <v>73.568780487804887</v>
          </cell>
          <cell r="K171">
            <v>73.512926829268309</v>
          </cell>
          <cell r="L171">
            <v>73.804146341463422</v>
          </cell>
          <cell r="M171">
            <v>73.612682926829279</v>
          </cell>
          <cell r="N171">
            <v>73.539512195121972</v>
          </cell>
          <cell r="O171">
            <v>73.585609756097568</v>
          </cell>
          <cell r="P171">
            <v>73.809512195121968</v>
          </cell>
          <cell r="Q171">
            <v>73.727073170731728</v>
          </cell>
          <cell r="R171">
            <v>74.143902439024401</v>
          </cell>
          <cell r="S171">
            <v>74.536829268292692</v>
          </cell>
          <cell r="T171">
            <v>74.498780487804893</v>
          </cell>
          <cell r="U171">
            <v>74.647073170731716</v>
          </cell>
          <cell r="V171">
            <v>75.221463414634158</v>
          </cell>
          <cell r="W171">
            <v>75.145121951219522</v>
          </cell>
          <cell r="X171">
            <v>75.606097560975613</v>
          </cell>
          <cell r="Y171">
            <v>75.743170731707323</v>
          </cell>
          <cell r="Z171">
            <v>75.934390243902456</v>
          </cell>
          <cell r="AA171">
            <v>75.988536585365864</v>
          </cell>
          <cell r="AB171">
            <v>76.164146341463422</v>
          </cell>
          <cell r="AC171">
            <v>76.233170731707318</v>
          </cell>
          <cell r="AD171">
            <v>76.284634146341475</v>
          </cell>
          <cell r="AE171">
            <v>76.270487804878059</v>
          </cell>
          <cell r="AF171">
            <v>76.70512195121951</v>
          </cell>
          <cell r="AG171">
            <v>76.890243902439025</v>
          </cell>
          <cell r="AH171">
            <v>76.734146341463429</v>
          </cell>
          <cell r="AI171">
            <v>76.878048780487802</v>
          </cell>
          <cell r="AJ171">
            <v>77</v>
          </cell>
          <cell r="AK171">
            <v>77.217073170731723</v>
          </cell>
          <cell r="AL171">
            <v>76.916585365853663</v>
          </cell>
          <cell r="AM171">
            <v>77.375121951219512</v>
          </cell>
          <cell r="AN171">
            <v>77.404634146341479</v>
          </cell>
          <cell r="AO171">
            <v>77.435609756097563</v>
          </cell>
          <cell r="AP171">
            <v>77.794390243902441</v>
          </cell>
          <cell r="AQ171">
            <v>77.882926829268314</v>
          </cell>
          <cell r="AR171">
            <v>77.836585365853665</v>
          </cell>
          <cell r="AS171">
            <v>77.987804878048792</v>
          </cell>
          <cell r="AT171">
            <v>78.190243902439036</v>
          </cell>
          <cell r="AU171">
            <v>78.292682926829272</v>
          </cell>
          <cell r="AV171">
            <v>78.492682926829289</v>
          </cell>
          <cell r="AW171">
            <v>79.095121951219525</v>
          </cell>
          <cell r="AX171">
            <v>79.346341463414646</v>
          </cell>
          <cell r="AY171">
            <v>79.697560975609761</v>
          </cell>
          <cell r="AZ171">
            <v>80.097560975609753</v>
          </cell>
          <cell r="BA171">
            <v>80.251219512195121</v>
          </cell>
          <cell r="BB171">
            <v>80.548780487804891</v>
          </cell>
          <cell r="BC171">
            <v>80.702439024390245</v>
          </cell>
          <cell r="BD171">
            <v>81.2048780487805</v>
          </cell>
          <cell r="BE171">
            <v>81.104878048780492</v>
          </cell>
          <cell r="BF171">
            <v>81.304878048780495</v>
          </cell>
          <cell r="BG171">
            <v>81.304878048780495</v>
          </cell>
        </row>
        <row r="172">
          <cell r="A172" t="str">
            <v>High income: nonOECD</v>
          </cell>
          <cell r="B172" t="str">
            <v>NOC</v>
          </cell>
          <cell r="C172" t="str">
            <v>Life expectancy at birth, total (years)</v>
          </cell>
          <cell r="D172" t="str">
            <v>SP.DYN.LE00.IN</v>
          </cell>
          <cell r="E172">
            <v>65.13463343404122</v>
          </cell>
          <cell r="F172">
            <v>65.590202287169674</v>
          </cell>
          <cell r="G172">
            <v>65.935324842032401</v>
          </cell>
          <cell r="H172">
            <v>66.245356638269413</v>
          </cell>
          <cell r="I172">
            <v>66.506927856078562</v>
          </cell>
          <cell r="J172">
            <v>66.685142249432815</v>
          </cell>
          <cell r="K172">
            <v>66.834777228219011</v>
          </cell>
          <cell r="L172">
            <v>66.944469237392525</v>
          </cell>
          <cell r="M172">
            <v>67.024838690733688</v>
          </cell>
          <cell r="N172">
            <v>67.166659341038979</v>
          </cell>
          <cell r="O172">
            <v>67.442481034567493</v>
          </cell>
          <cell r="P172">
            <v>67.722779668777918</v>
          </cell>
          <cell r="Q172">
            <v>67.82058937725661</v>
          </cell>
          <cell r="R172">
            <v>67.936801974644268</v>
          </cell>
          <cell r="S172">
            <v>68.075458227717888</v>
          </cell>
          <cell r="T172">
            <v>67.871635823934028</v>
          </cell>
          <cell r="U172">
            <v>67.851022028228797</v>
          </cell>
          <cell r="V172">
            <v>67.908254610013557</v>
          </cell>
          <cell r="W172">
            <v>68.045904524197638</v>
          </cell>
          <cell r="X172">
            <v>67.995696288670487</v>
          </cell>
          <cell r="Y172">
            <v>68.078755784489218</v>
          </cell>
          <cell r="Z172">
            <v>68.331798615774545</v>
          </cell>
          <cell r="AA172">
            <v>68.762782956283317</v>
          </cell>
          <cell r="AB172">
            <v>68.762277694168759</v>
          </cell>
          <cell r="AC172">
            <v>68.638503273628245</v>
          </cell>
          <cell r="AD172">
            <v>69.133163979253268</v>
          </cell>
          <cell r="AE172">
            <v>70.113885861829161</v>
          </cell>
          <cell r="AF172">
            <v>70.235567803573275</v>
          </cell>
          <cell r="AG172">
            <v>70.313462219134763</v>
          </cell>
          <cell r="AH172">
            <v>70.236988991688406</v>
          </cell>
          <cell r="AI172">
            <v>70.190431064209506</v>
          </cell>
          <cell r="AJ172">
            <v>70.07425949362262</v>
          </cell>
          <cell r="AK172">
            <v>69.264197912757069</v>
          </cell>
          <cell r="AL172">
            <v>68.324702521215798</v>
          </cell>
          <cell r="AM172">
            <v>68.213333403375103</v>
          </cell>
          <cell r="AN172">
            <v>68.770562032907307</v>
          </cell>
          <cell r="AO172">
            <v>69.491487974236762</v>
          </cell>
          <cell r="AP172">
            <v>70.070291172292855</v>
          </cell>
          <cell r="AQ172">
            <v>70.120840632007258</v>
          </cell>
          <cell r="AR172">
            <v>69.895261720903719</v>
          </cell>
          <cell r="AS172">
            <v>69.74490187962769</v>
          </cell>
          <cell r="AT172">
            <v>69.998026942737255</v>
          </cell>
          <cell r="AU172">
            <v>69.958278616367849</v>
          </cell>
          <cell r="AV172">
            <v>70.034977388134536</v>
          </cell>
          <cell r="AW172">
            <v>70.381489712112085</v>
          </cell>
          <cell r="AX172">
            <v>70.482582235437206</v>
          </cell>
          <cell r="AY172">
            <v>71.196042204501879</v>
          </cell>
          <cell r="AZ172">
            <v>71.723579755449549</v>
          </cell>
          <cell r="BA172">
            <v>72.012297126256584</v>
          </cell>
          <cell r="BB172">
            <v>72.513492812506342</v>
          </cell>
          <cell r="BC172">
            <v>72.744311779154586</v>
          </cell>
          <cell r="BD172">
            <v>73.206011950681543</v>
          </cell>
          <cell r="BE172">
            <v>73.638770917903699</v>
          </cell>
          <cell r="BF172">
            <v>73.761424706253095</v>
          </cell>
          <cell r="BG172">
            <v>73.882697268786814</v>
          </cell>
        </row>
        <row r="173">
          <cell r="A173" t="str">
            <v>Norway</v>
          </cell>
          <cell r="B173" t="str">
            <v>NOR</v>
          </cell>
          <cell r="C173" t="str">
            <v>Life expectancy at birth, total (years)</v>
          </cell>
          <cell r="D173" t="str">
            <v>SP.DYN.LE00.IN</v>
          </cell>
          <cell r="E173">
            <v>73.549756097560987</v>
          </cell>
          <cell r="F173">
            <v>73.55048780487806</v>
          </cell>
          <cell r="G173">
            <v>73.448048780487809</v>
          </cell>
          <cell r="H173">
            <v>73.077560975609757</v>
          </cell>
          <cell r="I173">
            <v>73.595853658536598</v>
          </cell>
          <cell r="J173">
            <v>73.723170731707313</v>
          </cell>
          <cell r="K173">
            <v>73.995365853658541</v>
          </cell>
          <cell r="L173">
            <v>74.066585365853669</v>
          </cell>
          <cell r="M173">
            <v>73.941951219512205</v>
          </cell>
          <cell r="N173">
            <v>73.663414634146349</v>
          </cell>
          <cell r="O173">
            <v>74.08804878048781</v>
          </cell>
          <cell r="P173">
            <v>74.179268292682934</v>
          </cell>
          <cell r="Q173">
            <v>74.344634146341463</v>
          </cell>
          <cell r="R173">
            <v>74.442195121951215</v>
          </cell>
          <cell r="S173">
            <v>74.753658536585377</v>
          </cell>
          <cell r="T173">
            <v>74.817560975609751</v>
          </cell>
          <cell r="U173">
            <v>75.039512195121958</v>
          </cell>
          <cell r="V173">
            <v>75.386829268292686</v>
          </cell>
          <cell r="W173">
            <v>75.418536585365857</v>
          </cell>
          <cell r="X173">
            <v>75.413902439024397</v>
          </cell>
          <cell r="Y173">
            <v>75.671707317073185</v>
          </cell>
          <cell r="Z173">
            <v>75.869024390243908</v>
          </cell>
          <cell r="AA173">
            <v>76.010975609756116</v>
          </cell>
          <cell r="AB173">
            <v>76.066829268292693</v>
          </cell>
          <cell r="AC173">
            <v>76.224390243902448</v>
          </cell>
          <cell r="AD173">
            <v>75.916829268292688</v>
          </cell>
          <cell r="AE173">
            <v>76.241219512195144</v>
          </cell>
          <cell r="AF173">
            <v>76.081707317073182</v>
          </cell>
          <cell r="AG173">
            <v>76.220487804878061</v>
          </cell>
          <cell r="AH173">
            <v>76.500487804878048</v>
          </cell>
          <cell r="AI173">
            <v>76.53731707317074</v>
          </cell>
          <cell r="AJ173">
            <v>76.980731707317076</v>
          </cell>
          <cell r="AK173">
            <v>77.184390243902456</v>
          </cell>
          <cell r="AL173">
            <v>77.151707317073175</v>
          </cell>
          <cell r="AM173">
            <v>77.689756097560988</v>
          </cell>
          <cell r="AN173">
            <v>77.736585365853671</v>
          </cell>
          <cell r="AO173">
            <v>78.150487804878068</v>
          </cell>
          <cell r="AP173">
            <v>78.142682926829266</v>
          </cell>
          <cell r="AQ173">
            <v>78.329268292682926</v>
          </cell>
          <cell r="AR173">
            <v>78.282926829268291</v>
          </cell>
          <cell r="AS173">
            <v>78.634146341463421</v>
          </cell>
          <cell r="AT173">
            <v>78.785365853658533</v>
          </cell>
          <cell r="AU173">
            <v>78.987804878048792</v>
          </cell>
          <cell r="AV173">
            <v>79.390243902439025</v>
          </cell>
          <cell r="AW173">
            <v>79.841463414634163</v>
          </cell>
          <cell r="AX173">
            <v>80.041463414634151</v>
          </cell>
          <cell r="AY173">
            <v>80.34390243902439</v>
          </cell>
          <cell r="AZ173">
            <v>80.395121951219522</v>
          </cell>
          <cell r="BA173">
            <v>80.592682926829283</v>
          </cell>
          <cell r="BB173">
            <v>80.795121951219514</v>
          </cell>
          <cell r="BC173">
            <v>80.997560975609773</v>
          </cell>
          <cell r="BD173">
            <v>81.2951219512195</v>
          </cell>
          <cell r="BE173">
            <v>81.451219512195138</v>
          </cell>
          <cell r="BF173">
            <v>81.751219512195135</v>
          </cell>
          <cell r="BG173">
            <v>81.751219512195135</v>
          </cell>
        </row>
        <row r="174">
          <cell r="A174" t="str">
            <v>Nepal</v>
          </cell>
          <cell r="B174" t="str">
            <v>NPL</v>
          </cell>
          <cell r="C174" t="str">
            <v>Life expectancy at birth, total (years)</v>
          </cell>
          <cell r="D174" t="str">
            <v>SP.DYN.LE00.IN</v>
          </cell>
          <cell r="E174">
            <v>35.170829268292685</v>
          </cell>
          <cell r="F174">
            <v>35.533341463414629</v>
          </cell>
          <cell r="G174">
            <v>35.952292682926831</v>
          </cell>
          <cell r="H174">
            <v>36.425170731707318</v>
          </cell>
          <cell r="I174">
            <v>36.946463414634152</v>
          </cell>
          <cell r="J174">
            <v>37.505682926829273</v>
          </cell>
          <cell r="K174">
            <v>38.092365853658535</v>
          </cell>
          <cell r="L174">
            <v>38.695</v>
          </cell>
          <cell r="M174">
            <v>39.303634146341466</v>
          </cell>
          <cell r="N174">
            <v>39.908780487804883</v>
          </cell>
          <cell r="O174">
            <v>40.504439024390244</v>
          </cell>
          <cell r="P174">
            <v>41.088146341463421</v>
          </cell>
          <cell r="Q174">
            <v>41.662878048780492</v>
          </cell>
          <cell r="R174">
            <v>42.236121951219516</v>
          </cell>
          <cell r="S174">
            <v>42.808878048780493</v>
          </cell>
          <cell r="T174">
            <v>43.387097560975612</v>
          </cell>
          <cell r="U174">
            <v>43.975292682926835</v>
          </cell>
          <cell r="V174">
            <v>44.578390243902447</v>
          </cell>
          <cell r="W174">
            <v>45.200926829268298</v>
          </cell>
          <cell r="X174">
            <v>45.845390243902436</v>
          </cell>
          <cell r="Y174">
            <v>46.511804878048785</v>
          </cell>
          <cell r="Z174">
            <v>47.198219512195124</v>
          </cell>
          <cell r="AA174">
            <v>47.902170731707322</v>
          </cell>
          <cell r="AB174">
            <v>48.620682926829275</v>
          </cell>
          <cell r="AC174">
            <v>49.354219512195129</v>
          </cell>
          <cell r="AD174">
            <v>50.106268292682934</v>
          </cell>
          <cell r="AE174">
            <v>50.880292682926836</v>
          </cell>
          <cell r="AF174">
            <v>51.678219512195128</v>
          </cell>
          <cell r="AG174">
            <v>52.500024390243908</v>
          </cell>
          <cell r="AH174">
            <v>53.339682926829276</v>
          </cell>
          <cell r="AI174">
            <v>54.194731707317075</v>
          </cell>
          <cell r="AJ174">
            <v>55.058634146341475</v>
          </cell>
          <cell r="AK174">
            <v>55.924487804878048</v>
          </cell>
          <cell r="AL174">
            <v>56.785292682926837</v>
          </cell>
          <cell r="AM174">
            <v>57.633097560975621</v>
          </cell>
          <cell r="AN174">
            <v>58.464414634146351</v>
          </cell>
          <cell r="AO174">
            <v>59.277292682926834</v>
          </cell>
          <cell r="AP174">
            <v>60.071682926829276</v>
          </cell>
          <cell r="AQ174">
            <v>60.847609756097569</v>
          </cell>
          <cell r="AR174">
            <v>61.60009756097562</v>
          </cell>
          <cell r="AS174">
            <v>62.326634146341469</v>
          </cell>
          <cell r="AT174">
            <v>63.022195121951214</v>
          </cell>
          <cell r="AU174">
            <v>63.68680487804879</v>
          </cell>
          <cell r="AV174">
            <v>64.320439024390254</v>
          </cell>
          <cell r="AW174">
            <v>64.922585365853664</v>
          </cell>
          <cell r="AX174">
            <v>65.49429268292684</v>
          </cell>
          <cell r="AY174">
            <v>66.036073170731697</v>
          </cell>
          <cell r="AZ174">
            <v>66.551926829268311</v>
          </cell>
          <cell r="BA174">
            <v>67.045365853658538</v>
          </cell>
          <cell r="BB174">
            <v>67.518390243902459</v>
          </cell>
          <cell r="BC174">
            <v>67.971487804878066</v>
          </cell>
          <cell r="BD174">
            <v>68.406634146341474</v>
          </cell>
          <cell r="BE174">
            <v>68.823317073170742</v>
          </cell>
          <cell r="BF174">
            <v>69.222000000000008</v>
          </cell>
          <cell r="BG174">
            <v>69.60468292682927</v>
          </cell>
        </row>
        <row r="175">
          <cell r="A175" t="str">
            <v>New Zealand</v>
          </cell>
          <cell r="B175" t="str">
            <v>NZL</v>
          </cell>
          <cell r="C175" t="str">
            <v>Life expectancy at birth, total (years)</v>
          </cell>
          <cell r="D175" t="str">
            <v>SP.DYN.LE00.IN</v>
          </cell>
          <cell r="E175">
            <v>71.236585365853671</v>
          </cell>
          <cell r="F175">
            <v>70.98536585365855</v>
          </cell>
          <cell r="G175">
            <v>71.231707317073159</v>
          </cell>
          <cell r="H175">
            <v>71.280487804878049</v>
          </cell>
          <cell r="I175">
            <v>71.329268292682926</v>
          </cell>
          <cell r="J175">
            <v>71.226829268292676</v>
          </cell>
          <cell r="K175">
            <v>71.124390243902454</v>
          </cell>
          <cell r="L175">
            <v>71.473170731707327</v>
          </cell>
          <cell r="M175">
            <v>71.124390243902454</v>
          </cell>
          <cell r="N175">
            <v>71.473170731707327</v>
          </cell>
          <cell r="O175">
            <v>71.273170731707324</v>
          </cell>
          <cell r="P175">
            <v>71.773170731707324</v>
          </cell>
          <cell r="Q175">
            <v>71.82926829268294</v>
          </cell>
          <cell r="R175">
            <v>71.668292682926847</v>
          </cell>
          <cell r="S175">
            <v>71.924390243902437</v>
          </cell>
          <cell r="T175">
            <v>72.219512195121965</v>
          </cell>
          <cell r="U175">
            <v>72.421951219512209</v>
          </cell>
          <cell r="V175">
            <v>72.168292682926833</v>
          </cell>
          <cell r="W175">
            <v>73.019512195121962</v>
          </cell>
          <cell r="X175">
            <v>73.068292682926852</v>
          </cell>
          <cell r="Y175">
            <v>72.82926829268294</v>
          </cell>
          <cell r="Z175">
            <v>73.621951219512212</v>
          </cell>
          <cell r="AA175">
            <v>73.724390243902434</v>
          </cell>
          <cell r="AB175">
            <v>73.775609756097566</v>
          </cell>
          <cell r="AC175">
            <v>74.370731707317077</v>
          </cell>
          <cell r="AD175">
            <v>73.829268292682926</v>
          </cell>
          <cell r="AE175">
            <v>74.121951219512198</v>
          </cell>
          <cell r="AF175">
            <v>74.178048780487813</v>
          </cell>
          <cell r="AG175">
            <v>74.424390243902437</v>
          </cell>
          <cell r="AH175">
            <v>74.824390243902442</v>
          </cell>
          <cell r="AI175">
            <v>75.378048780487816</v>
          </cell>
          <cell r="AJ175">
            <v>76.031707317073185</v>
          </cell>
          <cell r="AK175">
            <v>76.124390243902454</v>
          </cell>
          <cell r="AL175">
            <v>76.434146341463418</v>
          </cell>
          <cell r="AM175">
            <v>76.8829268292683</v>
          </cell>
          <cell r="AN175">
            <v>76.734146341463429</v>
          </cell>
          <cell r="AO175">
            <v>76.787804878048803</v>
          </cell>
          <cell r="AP175">
            <v>77.334146341463423</v>
          </cell>
          <cell r="AQ175">
            <v>78.085365853658544</v>
          </cell>
          <cell r="AR175">
            <v>77.890243902439039</v>
          </cell>
          <cell r="AS175">
            <v>78.636585365853662</v>
          </cell>
          <cell r="AT175">
            <v>78.692682926829278</v>
          </cell>
          <cell r="AU175">
            <v>78.846341463414632</v>
          </cell>
          <cell r="AV175">
            <v>79.146341463414643</v>
          </cell>
          <cell r="AW175">
            <v>79.548780487804876</v>
          </cell>
          <cell r="AX175">
            <v>79.851219512195144</v>
          </cell>
          <cell r="AY175">
            <v>80.048780487804891</v>
          </cell>
          <cell r="AZ175">
            <v>80.151219512195127</v>
          </cell>
          <cell r="BA175">
            <v>80.351219512195144</v>
          </cell>
          <cell r="BB175">
            <v>80.702439024390245</v>
          </cell>
          <cell r="BC175">
            <v>80.702439024390245</v>
          </cell>
          <cell r="BD175">
            <v>80.904878048780489</v>
          </cell>
          <cell r="BE175">
            <v>81.156097560975624</v>
          </cell>
          <cell r="BF175">
            <v>81.407317073170731</v>
          </cell>
          <cell r="BG175">
            <v>81.404878048780489</v>
          </cell>
        </row>
        <row r="176">
          <cell r="A176" t="str">
            <v>High income: OECD</v>
          </cell>
          <cell r="B176" t="str">
            <v>OEC</v>
          </cell>
          <cell r="C176" t="str">
            <v>Life expectancy at birth, total (years)</v>
          </cell>
          <cell r="D176" t="str">
            <v>SP.DYN.LE00.IN</v>
          </cell>
          <cell r="E176">
            <v>68.731574644987901</v>
          </cell>
          <cell r="F176">
            <v>69.11953525891154</v>
          </cell>
          <cell r="G176">
            <v>69.092235223110293</v>
          </cell>
          <cell r="H176">
            <v>69.30230884168806</v>
          </cell>
          <cell r="I176">
            <v>69.708966938696832</v>
          </cell>
          <cell r="J176">
            <v>69.818946530192989</v>
          </cell>
          <cell r="K176">
            <v>70.088736314569559</v>
          </cell>
          <cell r="L176">
            <v>70.323300432078412</v>
          </cell>
          <cell r="M176">
            <v>70.260857764434292</v>
          </cell>
          <cell r="N176">
            <v>70.453400785031334</v>
          </cell>
          <cell r="O176">
            <v>70.783885426406925</v>
          </cell>
          <cell r="P176">
            <v>71.060735316974515</v>
          </cell>
          <cell r="Q176">
            <v>71.351594537653668</v>
          </cell>
          <cell r="R176">
            <v>71.515986251952157</v>
          </cell>
          <cell r="S176">
            <v>71.934542202132832</v>
          </cell>
          <cell r="T176">
            <v>72.280681364702161</v>
          </cell>
          <cell r="U176">
            <v>72.54062033543569</v>
          </cell>
          <cell r="V176">
            <v>72.897674604050522</v>
          </cell>
          <cell r="W176">
            <v>73.046249236157081</v>
          </cell>
          <cell r="X176">
            <v>73.379506446430682</v>
          </cell>
          <cell r="Y176">
            <v>73.389731415208217</v>
          </cell>
          <cell r="Z176">
            <v>73.756168393204462</v>
          </cell>
          <cell r="AA176">
            <v>74.088941498678423</v>
          </cell>
          <cell r="AB176">
            <v>74.190647648856981</v>
          </cell>
          <cell r="AC176">
            <v>74.474798216539753</v>
          </cell>
          <cell r="AD176">
            <v>74.586490478293683</v>
          </cell>
          <cell r="AE176">
            <v>74.829420939977879</v>
          </cell>
          <cell r="AF176">
            <v>75.111418345066213</v>
          </cell>
          <cell r="AG176">
            <v>75.227662081436932</v>
          </cell>
          <cell r="AH176">
            <v>75.48615237773528</v>
          </cell>
          <cell r="AI176">
            <v>75.642265824022189</v>
          </cell>
          <cell r="AJ176">
            <v>75.816223913364681</v>
          </cell>
          <cell r="AK176">
            <v>76.081512387199126</v>
          </cell>
          <cell r="AL176">
            <v>76.166565081983507</v>
          </cell>
          <cell r="AM176">
            <v>76.460187523219261</v>
          </cell>
          <cell r="AN176">
            <v>76.522371865103821</v>
          </cell>
          <cell r="AO176">
            <v>76.88988329463524</v>
          </cell>
          <cell r="AP176">
            <v>77.219739543716656</v>
          </cell>
          <cell r="AQ176">
            <v>77.402866108187581</v>
          </cell>
          <cell r="AR176">
            <v>77.554410119751793</v>
          </cell>
          <cell r="AS176">
            <v>77.825629894494242</v>
          </cell>
          <cell r="AT176">
            <v>78.129740270041438</v>
          </cell>
          <cell r="AU176">
            <v>78.267869124547801</v>
          </cell>
          <cell r="AV176">
            <v>75.444404383828243</v>
          </cell>
          <cell r="AW176">
            <v>78.841368671595419</v>
          </cell>
          <cell r="AX176">
            <v>78.953498620973278</v>
          </cell>
          <cell r="AY176">
            <v>79.275306070948858</v>
          </cell>
          <cell r="AZ176">
            <v>79.519123676060701</v>
          </cell>
          <cell r="BA176">
            <v>79.675140844024384</v>
          </cell>
          <cell r="BB176">
            <v>79.960883554448131</v>
          </cell>
          <cell r="BC176">
            <v>80.152589938095261</v>
          </cell>
          <cell r="BD176">
            <v>80.4249565256317</v>
          </cell>
          <cell r="BE176">
            <v>80.545935880572443</v>
          </cell>
          <cell r="BF176">
            <v>80.758154519953337</v>
          </cell>
          <cell r="BG176">
            <v>80.884610604766436</v>
          </cell>
        </row>
        <row r="177">
          <cell r="A177" t="str">
            <v>OECD members</v>
          </cell>
          <cell r="B177" t="str">
            <v>OED</v>
          </cell>
          <cell r="C177" t="str">
            <v>Life expectancy at birth, total (years)</v>
          </cell>
          <cell r="D177" t="str">
            <v>SP.DYN.LE00.IN</v>
          </cell>
          <cell r="E177">
            <v>67.343964171835864</v>
          </cell>
          <cell r="F177">
            <v>67.741093716706246</v>
          </cell>
          <cell r="G177">
            <v>67.75005122095763</v>
          </cell>
          <cell r="H177">
            <v>67.970193496610563</v>
          </cell>
          <cell r="I177">
            <v>68.371068937756974</v>
          </cell>
          <cell r="J177">
            <v>68.499051172493893</v>
          </cell>
          <cell r="K177">
            <v>68.774416977852269</v>
          </cell>
          <cell r="L177">
            <v>69.012522039748561</v>
          </cell>
          <cell r="M177">
            <v>68.980267877844625</v>
          </cell>
          <cell r="N177">
            <v>69.18254656418047</v>
          </cell>
          <cell r="O177">
            <v>69.509258935114786</v>
          </cell>
          <cell r="P177">
            <v>69.790056887197366</v>
          </cell>
          <cell r="Q177">
            <v>70.08568400450568</v>
          </cell>
          <cell r="R177">
            <v>70.268887156625453</v>
          </cell>
          <cell r="S177">
            <v>70.684325298411068</v>
          </cell>
          <cell r="T177">
            <v>71.036639232754936</v>
          </cell>
          <cell r="U177">
            <v>71.312320165252032</v>
          </cell>
          <cell r="V177">
            <v>71.67630680137971</v>
          </cell>
          <cell r="W177">
            <v>71.855454789369716</v>
          </cell>
          <cell r="X177">
            <v>72.198465744846928</v>
          </cell>
          <cell r="Y177">
            <v>72.25413110934015</v>
          </cell>
          <cell r="Z177">
            <v>72.624123782034275</v>
          </cell>
          <cell r="AA177">
            <v>72.962510451154216</v>
          </cell>
          <cell r="AB177">
            <v>73.096291080053064</v>
          </cell>
          <cell r="AC177">
            <v>73.389949080127508</v>
          </cell>
          <cell r="AD177">
            <v>73.531984010667344</v>
          </cell>
          <cell r="AE177">
            <v>73.789004085950125</v>
          </cell>
          <cell r="AF177">
            <v>74.079600364638182</v>
          </cell>
          <cell r="AG177">
            <v>74.225406760523754</v>
          </cell>
          <cell r="AH177">
            <v>74.495848714571736</v>
          </cell>
          <cell r="AI177">
            <v>74.678224774193197</v>
          </cell>
          <cell r="AJ177">
            <v>74.878013016040896</v>
          </cell>
          <cell r="AK177">
            <v>75.158672310542556</v>
          </cell>
          <cell r="AL177">
            <v>75.284386830694473</v>
          </cell>
          <cell r="AM177">
            <v>75.591626714834746</v>
          </cell>
          <cell r="AN177">
            <v>75.699882160879824</v>
          </cell>
          <cell r="AO177">
            <v>76.071667285871925</v>
          </cell>
          <cell r="AP177">
            <v>76.409971499394899</v>
          </cell>
          <cell r="AQ177">
            <v>76.620379731418112</v>
          </cell>
          <cell r="AR177">
            <v>76.801822875398813</v>
          </cell>
          <cell r="AS177">
            <v>77.083198961797422</v>
          </cell>
          <cell r="AT177">
            <v>77.389690259077327</v>
          </cell>
          <cell r="AU177">
            <v>77.551084898503788</v>
          </cell>
          <cell r="AV177">
            <v>75.181857416827526</v>
          </cell>
          <cell r="AW177">
            <v>78.118177743223143</v>
          </cell>
          <cell r="AX177">
            <v>78.24805661010366</v>
          </cell>
          <cell r="AY177">
            <v>78.553548549559395</v>
          </cell>
          <cell r="AZ177">
            <v>78.790072015459941</v>
          </cell>
          <cell r="BA177">
            <v>78.950152754631176</v>
          </cell>
          <cell r="BB177">
            <v>79.218230871670457</v>
          </cell>
          <cell r="BC177">
            <v>79.405308450808278</v>
          </cell>
          <cell r="BD177">
            <v>79.661544437086874</v>
          </cell>
          <cell r="BE177">
            <v>79.789460451677627</v>
          </cell>
          <cell r="BF177">
            <v>79.997264674492882</v>
          </cell>
          <cell r="BG177">
            <v>80.132142768092876</v>
          </cell>
        </row>
        <row r="178">
          <cell r="A178" t="str">
            <v>Oman</v>
          </cell>
          <cell r="B178" t="str">
            <v>OMN</v>
          </cell>
          <cell r="C178" t="str">
            <v>Life expectancy at birth, total (years)</v>
          </cell>
          <cell r="D178" t="str">
            <v>SP.DYN.LE00.IN</v>
          </cell>
          <cell r="E178">
            <v>42.667073170731712</v>
          </cell>
          <cell r="F178">
            <v>43.491024390243908</v>
          </cell>
          <cell r="G178">
            <v>44.300512195121954</v>
          </cell>
          <cell r="H178">
            <v>45.095536585365863</v>
          </cell>
          <cell r="I178">
            <v>45.876585365853664</v>
          </cell>
          <cell r="J178">
            <v>46.641682926829276</v>
          </cell>
          <cell r="K178">
            <v>47.384341463414643</v>
          </cell>
          <cell r="L178">
            <v>48.107073170731702</v>
          </cell>
          <cell r="M178">
            <v>48.81834146341464</v>
          </cell>
          <cell r="N178">
            <v>49.528146341463419</v>
          </cell>
          <cell r="O178">
            <v>50.258414634146348</v>
          </cell>
          <cell r="P178">
            <v>51.031073170731709</v>
          </cell>
          <cell r="Q178">
            <v>51.85963414634147</v>
          </cell>
          <cell r="R178">
            <v>52.74902439024391</v>
          </cell>
          <cell r="S178">
            <v>53.696292682926831</v>
          </cell>
          <cell r="T178">
            <v>54.692951219512203</v>
          </cell>
          <cell r="U178">
            <v>55.722536585365859</v>
          </cell>
          <cell r="V178">
            <v>56.759658536585377</v>
          </cell>
          <cell r="W178">
            <v>57.782317073170745</v>
          </cell>
          <cell r="X178">
            <v>58.775609756097573</v>
          </cell>
          <cell r="Y178">
            <v>59.73</v>
          </cell>
          <cell r="Z178">
            <v>60.642048780487812</v>
          </cell>
          <cell r="AA178">
            <v>61.517195121951225</v>
          </cell>
          <cell r="AB178">
            <v>62.359926829268296</v>
          </cell>
          <cell r="AC178">
            <v>63.168731707317079</v>
          </cell>
          <cell r="AD178">
            <v>63.940121951219517</v>
          </cell>
          <cell r="AE178">
            <v>64.67356097560976</v>
          </cell>
          <cell r="AF178">
            <v>65.370560975609763</v>
          </cell>
          <cell r="AG178">
            <v>66.033097560975619</v>
          </cell>
          <cell r="AH178">
            <v>66.664146341463422</v>
          </cell>
          <cell r="AI178">
            <v>67.267731707317083</v>
          </cell>
          <cell r="AJ178">
            <v>67.846341463414632</v>
          </cell>
          <cell r="AK178">
            <v>68.405487804878049</v>
          </cell>
          <cell r="AL178">
            <v>68.946658536585375</v>
          </cell>
          <cell r="AM178">
            <v>69.473853658536598</v>
          </cell>
          <cell r="AN178">
            <v>69.98853658536585</v>
          </cell>
          <cell r="AO178">
            <v>70.49075609756099</v>
          </cell>
          <cell r="AP178">
            <v>70.978975609756105</v>
          </cell>
          <cell r="AQ178">
            <v>71.451682926829278</v>
          </cell>
          <cell r="AR178">
            <v>71.910390243902455</v>
          </cell>
          <cell r="AS178">
            <v>72.356585365853675</v>
          </cell>
          <cell r="AT178">
            <v>72.790219512195122</v>
          </cell>
          <cell r="AU178">
            <v>73.213317073170757</v>
          </cell>
          <cell r="AV178">
            <v>73.624414634146348</v>
          </cell>
          <cell r="AW178">
            <v>74.02300000000001</v>
          </cell>
          <cell r="AX178">
            <v>74.407609756097557</v>
          </cell>
          <cell r="AY178">
            <v>74.774804878048784</v>
          </cell>
          <cell r="AZ178">
            <v>75.123609756097565</v>
          </cell>
          <cell r="BA178">
            <v>75.452536585365863</v>
          </cell>
          <cell r="BB178">
            <v>75.762097560975619</v>
          </cell>
          <cell r="BC178">
            <v>76.052804878048789</v>
          </cell>
          <cell r="BD178">
            <v>76.327634146341481</v>
          </cell>
          <cell r="BE178">
            <v>76.589560975609757</v>
          </cell>
          <cell r="BF178">
            <v>76.84104878048781</v>
          </cell>
          <cell r="BG178">
            <v>77.085097560975612</v>
          </cell>
        </row>
        <row r="179">
          <cell r="A179" t="str">
            <v>Other small states</v>
          </cell>
          <cell r="B179" t="str">
            <v>OSS</v>
          </cell>
          <cell r="C179" t="str">
            <v>Life expectancy at birth, total (years)</v>
          </cell>
          <cell r="D179" t="str">
            <v>SP.DYN.LE00.IN</v>
          </cell>
          <cell r="E179">
            <v>45.054792286978227</v>
          </cell>
          <cell r="F179">
            <v>45.571444555682106</v>
          </cell>
          <cell r="G179">
            <v>46.078150718313729</v>
          </cell>
          <cell r="H179">
            <v>46.56792889338579</v>
          </cell>
          <cell r="I179">
            <v>47.033362627086625</v>
          </cell>
          <cell r="J179">
            <v>47.475298244651142</v>
          </cell>
          <cell r="K179">
            <v>47.901468655629934</v>
          </cell>
          <cell r="L179">
            <v>48.322820294552855</v>
          </cell>
          <cell r="M179">
            <v>48.749593471359148</v>
          </cell>
          <cell r="N179">
            <v>49.189547157904023</v>
          </cell>
          <cell r="O179">
            <v>49.638589354768037</v>
          </cell>
          <cell r="P179">
            <v>50.081523590808779</v>
          </cell>
          <cell r="Q179">
            <v>50.506662022493082</v>
          </cell>
          <cell r="R179">
            <v>50.912881568213436</v>
          </cell>
          <cell r="S179">
            <v>51.310985818206156</v>
          </cell>
          <cell r="T179">
            <v>51.726848191912154</v>
          </cell>
          <cell r="U179">
            <v>52.195086172535092</v>
          </cell>
          <cell r="V179">
            <v>52.733115100842916</v>
          </cell>
          <cell r="W179">
            <v>53.329044029483093</v>
          </cell>
          <cell r="X179">
            <v>53.963030434885638</v>
          </cell>
          <cell r="Y179">
            <v>54.599622856550468</v>
          </cell>
          <cell r="Z179">
            <v>55.214384715973225</v>
          </cell>
          <cell r="AA179">
            <v>55.870592929965447</v>
          </cell>
          <cell r="AB179">
            <v>56.319528171811768</v>
          </cell>
          <cell r="AC179">
            <v>56.804331179549052</v>
          </cell>
          <cell r="AD179">
            <v>57.247855159402263</v>
          </cell>
          <cell r="AE179">
            <v>57.661991127607685</v>
          </cell>
          <cell r="AF179">
            <v>58.118594006665631</v>
          </cell>
          <cell r="AG179">
            <v>58.41955099963107</v>
          </cell>
          <cell r="AH179">
            <v>58.747839531675609</v>
          </cell>
          <cell r="AI179">
            <v>59.004985608339801</v>
          </cell>
          <cell r="AJ179">
            <v>59.18424873293344</v>
          </cell>
          <cell r="AK179">
            <v>59.268234983099319</v>
          </cell>
          <cell r="AL179">
            <v>59.105574856807976</v>
          </cell>
          <cell r="AM179">
            <v>58.886268483869195</v>
          </cell>
          <cell r="AN179">
            <v>58.560909774717608</v>
          </cell>
          <cell r="AO179">
            <v>58.117709486148165</v>
          </cell>
          <cell r="AP179">
            <v>57.681749316141392</v>
          </cell>
          <cell r="AQ179">
            <v>57.100590456953405</v>
          </cell>
          <cell r="AR179">
            <v>56.640872209393258</v>
          </cell>
          <cell r="AS179">
            <v>56.315382683049236</v>
          </cell>
          <cell r="AT179">
            <v>56.135242816246361</v>
          </cell>
          <cell r="AU179">
            <v>56.259628678493243</v>
          </cell>
          <cell r="AV179">
            <v>56.503435613485365</v>
          </cell>
          <cell r="AW179">
            <v>56.961336811632592</v>
          </cell>
          <cell r="AX179">
            <v>57.564676561777802</v>
          </cell>
          <cell r="AY179">
            <v>58.267951561041542</v>
          </cell>
          <cell r="AZ179">
            <v>59.018938838757443</v>
          </cell>
          <cell r="BA179">
            <v>59.721169017529874</v>
          </cell>
          <cell r="BB179">
            <v>60.359773556522903</v>
          </cell>
          <cell r="BC179">
            <v>60.896558798358427</v>
          </cell>
          <cell r="BD179">
            <v>61.348074076755942</v>
          </cell>
          <cell r="BE179">
            <v>61.737800202778615</v>
          </cell>
          <cell r="BF179">
            <v>62.032282906308389</v>
          </cell>
          <cell r="BG179">
            <v>62.286620695996774</v>
          </cell>
        </row>
        <row r="180">
          <cell r="A180" t="str">
            <v>Pakistan</v>
          </cell>
          <cell r="B180" t="str">
            <v>PAK</v>
          </cell>
          <cell r="C180" t="str">
            <v>Life expectancy at birth, total (years)</v>
          </cell>
          <cell r="D180" t="str">
            <v>SP.DYN.LE00.IN</v>
          </cell>
          <cell r="E180">
            <v>45.290463414634154</v>
          </cell>
          <cell r="F180">
            <v>46.223219512195122</v>
          </cell>
          <cell r="G180">
            <v>47.116975609756103</v>
          </cell>
          <cell r="H180">
            <v>47.970731707317078</v>
          </cell>
          <cell r="I180">
            <v>48.784999999999997</v>
          </cell>
          <cell r="J180">
            <v>49.559804878048787</v>
          </cell>
          <cell r="K180">
            <v>50.29668292682927</v>
          </cell>
          <cell r="L180">
            <v>50.996121951219521</v>
          </cell>
          <cell r="M180">
            <v>51.659560975609764</v>
          </cell>
          <cell r="N180">
            <v>52.287975609756103</v>
          </cell>
          <cell r="O180">
            <v>52.87926829268293</v>
          </cell>
          <cell r="P180">
            <v>53.431829268292688</v>
          </cell>
          <cell r="Q180">
            <v>53.944121951219522</v>
          </cell>
          <cell r="R180">
            <v>54.420121951219521</v>
          </cell>
          <cell r="S180">
            <v>54.861804878048787</v>
          </cell>
          <cell r="T180">
            <v>55.273243902439027</v>
          </cell>
          <cell r="U180">
            <v>55.65848780487805</v>
          </cell>
          <cell r="V180">
            <v>56.022146341463426</v>
          </cell>
          <cell r="W180">
            <v>56.370780487804886</v>
          </cell>
          <cell r="X180">
            <v>56.707463414634155</v>
          </cell>
          <cell r="Y180">
            <v>57.037243902439037</v>
          </cell>
          <cell r="Z180">
            <v>57.362585365853661</v>
          </cell>
          <cell r="AA180">
            <v>57.68248780487805</v>
          </cell>
          <cell r="AB180">
            <v>57.997926829268295</v>
          </cell>
          <cell r="AC180">
            <v>58.308951219512203</v>
          </cell>
          <cell r="AD180">
            <v>58.618073170731705</v>
          </cell>
          <cell r="AE180">
            <v>58.924365853658543</v>
          </cell>
          <cell r="AF180">
            <v>59.227341463414646</v>
          </cell>
          <cell r="AG180">
            <v>59.526487804878059</v>
          </cell>
          <cell r="AH180">
            <v>59.821292682926838</v>
          </cell>
          <cell r="AI180">
            <v>60.111219512195134</v>
          </cell>
          <cell r="AJ180">
            <v>60.396219512195131</v>
          </cell>
          <cell r="AK180">
            <v>60.676219512195132</v>
          </cell>
          <cell r="AL180">
            <v>60.950170731707317</v>
          </cell>
          <cell r="AM180">
            <v>61.219536585365866</v>
          </cell>
          <cell r="AN180">
            <v>61.485292682926833</v>
          </cell>
          <cell r="AO180">
            <v>61.747951219512203</v>
          </cell>
          <cell r="AP180">
            <v>62.008560975609768</v>
          </cell>
          <cell r="AQ180">
            <v>62.267609756097578</v>
          </cell>
          <cell r="AR180">
            <v>62.523146341463416</v>
          </cell>
          <cell r="AS180">
            <v>62.773170731707324</v>
          </cell>
          <cell r="AT180">
            <v>63.013707317073177</v>
          </cell>
          <cell r="AU180">
            <v>63.240756097560983</v>
          </cell>
          <cell r="AV180">
            <v>63.458341463414648</v>
          </cell>
          <cell r="AW180">
            <v>63.667463414634156</v>
          </cell>
          <cell r="AX180">
            <v>63.877634146341471</v>
          </cell>
          <cell r="AY180">
            <v>64.099390243902448</v>
          </cell>
          <cell r="AZ180">
            <v>64.338731707317095</v>
          </cell>
          <cell r="BA180">
            <v>64.598146341463419</v>
          </cell>
          <cell r="BB180">
            <v>64.876097560975609</v>
          </cell>
          <cell r="BC180">
            <v>65.162560975609779</v>
          </cell>
          <cell r="BD180">
            <v>65.447000000000003</v>
          </cell>
          <cell r="BE180">
            <v>65.716878048780501</v>
          </cell>
          <cell r="BF180">
            <v>65.963682926829279</v>
          </cell>
          <cell r="BG180">
            <v>66.183365853658543</v>
          </cell>
        </row>
        <row r="181">
          <cell r="A181" t="str">
            <v>Panama</v>
          </cell>
          <cell r="B181" t="str">
            <v>PAN</v>
          </cell>
          <cell r="C181" t="str">
            <v>Life expectancy at birth, total (years)</v>
          </cell>
          <cell r="D181" t="str">
            <v>SP.DYN.LE00.IN</v>
          </cell>
          <cell r="E181">
            <v>60.881707317073179</v>
          </cell>
          <cell r="F181">
            <v>61.397512195121962</v>
          </cell>
          <cell r="G181">
            <v>61.896365853658544</v>
          </cell>
          <cell r="H181">
            <v>62.376780487804886</v>
          </cell>
          <cell r="I181">
            <v>62.840219512195127</v>
          </cell>
          <cell r="J181">
            <v>63.290121951219525</v>
          </cell>
          <cell r="K181">
            <v>63.732365853658543</v>
          </cell>
          <cell r="L181">
            <v>64.174390243902451</v>
          </cell>
          <cell r="M181">
            <v>64.623609756097565</v>
          </cell>
          <cell r="N181">
            <v>65.082000000000008</v>
          </cell>
          <cell r="O181">
            <v>65.554585365853683</v>
          </cell>
          <cell r="P181">
            <v>66.044390243902455</v>
          </cell>
          <cell r="Q181">
            <v>66.54848780487805</v>
          </cell>
          <cell r="R181">
            <v>67.059975609756123</v>
          </cell>
          <cell r="S181">
            <v>67.573951219512196</v>
          </cell>
          <cell r="T181">
            <v>68.081951219512206</v>
          </cell>
          <cell r="U181">
            <v>68.573536585365858</v>
          </cell>
          <cell r="V181">
            <v>69.042756097560968</v>
          </cell>
          <cell r="W181">
            <v>69.483097560975608</v>
          </cell>
          <cell r="X181">
            <v>69.89207317073172</v>
          </cell>
          <cell r="Y181">
            <v>70.268170731707329</v>
          </cell>
          <cell r="Z181">
            <v>70.613317073170734</v>
          </cell>
          <cell r="AA181">
            <v>70.935463414634157</v>
          </cell>
          <cell r="AB181">
            <v>71.239634146341459</v>
          </cell>
          <cell r="AC181">
            <v>71.529341463414639</v>
          </cell>
          <cell r="AD181">
            <v>71.807658536585365</v>
          </cell>
          <cell r="AE181">
            <v>72.074682926829283</v>
          </cell>
          <cell r="AF181">
            <v>72.331000000000003</v>
          </cell>
          <cell r="AG181">
            <v>72.577170731707341</v>
          </cell>
          <cell r="AH181">
            <v>72.81573170731707</v>
          </cell>
          <cell r="AI181">
            <v>73.046243902439031</v>
          </cell>
          <cell r="AJ181">
            <v>73.271268292682933</v>
          </cell>
          <cell r="AK181">
            <v>73.490731707317082</v>
          </cell>
          <cell r="AL181">
            <v>73.705512195121969</v>
          </cell>
          <cell r="AM181">
            <v>73.915487804878055</v>
          </cell>
          <cell r="AN181">
            <v>74.121512195121952</v>
          </cell>
          <cell r="AO181">
            <v>74.325414634146341</v>
          </cell>
          <cell r="AP181">
            <v>74.525048780487808</v>
          </cell>
          <cell r="AQ181">
            <v>74.720829268292704</v>
          </cell>
          <cell r="AR181">
            <v>74.913658536585359</v>
          </cell>
          <cell r="AS181">
            <v>75.10197560975611</v>
          </cell>
          <cell r="AT181">
            <v>75.285292682926851</v>
          </cell>
          <cell r="AU181">
            <v>75.462682926829288</v>
          </cell>
          <cell r="AV181">
            <v>75.635317073170739</v>
          </cell>
          <cell r="AW181">
            <v>75.803756097560978</v>
          </cell>
          <cell r="AX181">
            <v>75.971634146341472</v>
          </cell>
          <cell r="AY181">
            <v>76.14100000000002</v>
          </cell>
          <cell r="AZ181">
            <v>76.314463414634162</v>
          </cell>
          <cell r="BA181">
            <v>76.493585365853662</v>
          </cell>
          <cell r="BB181">
            <v>76.676951219512205</v>
          </cell>
          <cell r="BC181">
            <v>76.863634146341468</v>
          </cell>
          <cell r="BD181">
            <v>77.051682926829272</v>
          </cell>
          <cell r="BE181">
            <v>77.237048780487825</v>
          </cell>
          <cell r="BF181">
            <v>77.419219512195141</v>
          </cell>
          <cell r="BG181">
            <v>77.595146341463405</v>
          </cell>
        </row>
        <row r="182">
          <cell r="A182" t="str">
            <v>Peru</v>
          </cell>
          <cell r="B182" t="str">
            <v>PER</v>
          </cell>
          <cell r="C182" t="str">
            <v>Life expectancy at birth, total (years)</v>
          </cell>
          <cell r="D182" t="str">
            <v>SP.DYN.LE00.IN</v>
          </cell>
          <cell r="E182">
            <v>47.691585365853669</v>
          </cell>
          <cell r="F182">
            <v>48.232926829268294</v>
          </cell>
          <cell r="G182">
            <v>48.752780487804884</v>
          </cell>
          <cell r="H182">
            <v>49.248658536585374</v>
          </cell>
          <cell r="I182">
            <v>49.728048780487804</v>
          </cell>
          <cell r="J182">
            <v>50.214439024390245</v>
          </cell>
          <cell r="K182">
            <v>50.736780487804886</v>
          </cell>
          <cell r="L182">
            <v>51.318536585365862</v>
          </cell>
          <cell r="M182">
            <v>51.96919512195123</v>
          </cell>
          <cell r="N182">
            <v>52.68726829268293</v>
          </cell>
          <cell r="O182">
            <v>53.453756097560984</v>
          </cell>
          <cell r="P182">
            <v>54.24168292682927</v>
          </cell>
          <cell r="Q182">
            <v>55.01758536585367</v>
          </cell>
          <cell r="R182">
            <v>55.758000000000003</v>
          </cell>
          <cell r="S182">
            <v>56.451414634146353</v>
          </cell>
          <cell r="T182">
            <v>57.096829268292687</v>
          </cell>
          <cell r="U182">
            <v>57.704756097560981</v>
          </cell>
          <cell r="V182">
            <v>58.294146341463417</v>
          </cell>
          <cell r="W182">
            <v>58.881000000000007</v>
          </cell>
          <cell r="X182">
            <v>59.470341463414634</v>
          </cell>
          <cell r="Y182">
            <v>60.063634146341464</v>
          </cell>
          <cell r="Z182">
            <v>60.658926829268303</v>
          </cell>
          <cell r="AA182">
            <v>61.249707317073174</v>
          </cell>
          <cell r="AB182">
            <v>61.830512195121955</v>
          </cell>
          <cell r="AC182">
            <v>62.399365853658544</v>
          </cell>
          <cell r="AD182">
            <v>62.954829268292691</v>
          </cell>
          <cell r="AE182">
            <v>63.494439024390253</v>
          </cell>
          <cell r="AF182">
            <v>64.019219512195122</v>
          </cell>
          <cell r="AG182">
            <v>64.532170731707325</v>
          </cell>
          <cell r="AH182">
            <v>65.034756097560972</v>
          </cell>
          <cell r="AI182">
            <v>65.530439024390247</v>
          </cell>
          <cell r="AJ182">
            <v>66.023658536585373</v>
          </cell>
          <cell r="AK182">
            <v>66.517365853658546</v>
          </cell>
          <cell r="AL182">
            <v>67.013487804878068</v>
          </cell>
          <cell r="AM182">
            <v>67.512512195121943</v>
          </cell>
          <cell r="AN182">
            <v>68.015439024390247</v>
          </cell>
          <cell r="AO182">
            <v>68.523756097560991</v>
          </cell>
          <cell r="AP182">
            <v>69.032536585365861</v>
          </cell>
          <cell r="AQ182">
            <v>69.536804878048798</v>
          </cell>
          <cell r="AR182">
            <v>70.030097560975619</v>
          </cell>
          <cell r="AS182">
            <v>70.507439024390251</v>
          </cell>
          <cell r="AT182">
            <v>70.95987804878051</v>
          </cell>
          <cell r="AU182">
            <v>71.383878048780488</v>
          </cell>
          <cell r="AV182">
            <v>71.776487804878045</v>
          </cell>
          <cell r="AW182">
            <v>72.136195121951232</v>
          </cell>
          <cell r="AX182">
            <v>72.458512195121955</v>
          </cell>
          <cell r="AY182">
            <v>72.743439024390256</v>
          </cell>
          <cell r="AZ182">
            <v>72.996951219512212</v>
          </cell>
          <cell r="BA182">
            <v>73.225024390243888</v>
          </cell>
          <cell r="BB182">
            <v>73.436146341463427</v>
          </cell>
          <cell r="BC182">
            <v>73.639804878048793</v>
          </cell>
          <cell r="BD182">
            <v>73.844975609756105</v>
          </cell>
          <cell r="BE182">
            <v>74.057658536585365</v>
          </cell>
          <cell r="BF182">
            <v>74.2838536585366</v>
          </cell>
          <cell r="BG182">
            <v>74.52553658536587</v>
          </cell>
        </row>
        <row r="183">
          <cell r="A183" t="str">
            <v>Philippines</v>
          </cell>
          <cell r="B183" t="str">
            <v>PHL</v>
          </cell>
          <cell r="C183" t="str">
            <v>Life expectancy at birth, total (years)</v>
          </cell>
          <cell r="D183" t="str">
            <v>SP.DYN.LE00.IN</v>
          </cell>
          <cell r="E183">
            <v>57.811926829268302</v>
          </cell>
          <cell r="F183">
            <v>58.122268292682932</v>
          </cell>
          <cell r="G183">
            <v>58.428853658536596</v>
          </cell>
          <cell r="H183">
            <v>58.732609756097567</v>
          </cell>
          <cell r="I183">
            <v>59.033073170731711</v>
          </cell>
          <cell r="J183">
            <v>59.333268292682931</v>
          </cell>
          <cell r="K183">
            <v>59.636243902439027</v>
          </cell>
          <cell r="L183">
            <v>59.942121951219519</v>
          </cell>
          <cell r="M183">
            <v>60.245463414634145</v>
          </cell>
          <cell r="N183">
            <v>60.540341463414634</v>
          </cell>
          <cell r="O183">
            <v>60.813243902439034</v>
          </cell>
          <cell r="P183">
            <v>61.046170731707328</v>
          </cell>
          <cell r="Q183">
            <v>61.23109756097562</v>
          </cell>
          <cell r="R183">
            <v>61.368975609756099</v>
          </cell>
          <cell r="S183">
            <v>61.465341463414639</v>
          </cell>
          <cell r="T183">
            <v>61.536195121951231</v>
          </cell>
          <cell r="U183">
            <v>61.599585365853663</v>
          </cell>
          <cell r="V183">
            <v>61.677512195121956</v>
          </cell>
          <cell r="W183">
            <v>61.79</v>
          </cell>
          <cell r="X183">
            <v>61.945585365853667</v>
          </cell>
          <cell r="Y183">
            <v>62.154756097560977</v>
          </cell>
          <cell r="Z183">
            <v>62.421024390243907</v>
          </cell>
          <cell r="AA183">
            <v>62.732414634146345</v>
          </cell>
          <cell r="AB183">
            <v>63.073390243902452</v>
          </cell>
          <cell r="AC183">
            <v>63.433439024390246</v>
          </cell>
          <cell r="AD183">
            <v>63.798560975609774</v>
          </cell>
          <cell r="AE183">
            <v>64.153731707317078</v>
          </cell>
          <cell r="AF183">
            <v>64.487926829268289</v>
          </cell>
          <cell r="AG183">
            <v>64.79163414634148</v>
          </cell>
          <cell r="AH183">
            <v>65.059365853658548</v>
          </cell>
          <cell r="AI183">
            <v>65.288073170731721</v>
          </cell>
          <cell r="AJ183">
            <v>65.481268292682941</v>
          </cell>
          <cell r="AK183">
            <v>65.648463414634151</v>
          </cell>
          <cell r="AL183">
            <v>65.799658536585369</v>
          </cell>
          <cell r="AM183">
            <v>65.938853658536587</v>
          </cell>
          <cell r="AN183">
            <v>66.070560975609766</v>
          </cell>
          <cell r="AO183">
            <v>66.197756097560983</v>
          </cell>
          <cell r="AP183">
            <v>66.321463414634152</v>
          </cell>
          <cell r="AQ183">
            <v>66.442170731707336</v>
          </cell>
          <cell r="AR183">
            <v>66.561902439024408</v>
          </cell>
          <cell r="AS183">
            <v>66.682121951219514</v>
          </cell>
          <cell r="AT183">
            <v>66.802390243902451</v>
          </cell>
          <cell r="AU183">
            <v>66.921658536585369</v>
          </cell>
          <cell r="AV183">
            <v>67.038926829268306</v>
          </cell>
          <cell r="AW183">
            <v>67.154195121951219</v>
          </cell>
          <cell r="AX183">
            <v>67.266487804878054</v>
          </cell>
          <cell r="AY183">
            <v>67.374756097560976</v>
          </cell>
          <cell r="AZ183">
            <v>67.479024390243907</v>
          </cell>
          <cell r="BA183">
            <v>67.580780487804887</v>
          </cell>
          <cell r="BB183">
            <v>67.681048780487814</v>
          </cell>
          <cell r="BC183">
            <v>67.78331707317075</v>
          </cell>
          <cell r="BD183">
            <v>67.890658536585377</v>
          </cell>
          <cell r="BE183">
            <v>68.007073170731701</v>
          </cell>
          <cell r="BF183">
            <v>68.131560975609744</v>
          </cell>
          <cell r="BG183">
            <v>68.265634146341469</v>
          </cell>
        </row>
        <row r="184">
          <cell r="A184" t="str">
            <v>Palau</v>
          </cell>
          <cell r="B184" t="str">
            <v>PLW</v>
          </cell>
          <cell r="C184" t="str">
            <v>Life expectancy at birth, total (years)</v>
          </cell>
          <cell r="D184" t="str">
            <v>SP.DYN.LE00.IN</v>
          </cell>
          <cell r="AI184">
            <v>69.069268292682921</v>
          </cell>
          <cell r="AN184">
            <v>71.844634146341463</v>
          </cell>
          <cell r="AS184">
            <v>70.493658536585372</v>
          </cell>
          <cell r="AX184">
            <v>69.129268292682923</v>
          </cell>
        </row>
        <row r="185">
          <cell r="A185" t="str">
            <v>Papua New Guinea</v>
          </cell>
          <cell r="B185" t="str">
            <v>PNG</v>
          </cell>
          <cell r="C185" t="str">
            <v>Life expectancy at birth, total (years)</v>
          </cell>
          <cell r="D185" t="str">
            <v>SP.DYN.LE00.IN</v>
          </cell>
          <cell r="E185">
            <v>38.462243902439027</v>
          </cell>
          <cell r="F185">
            <v>39.059512195121954</v>
          </cell>
          <cell r="G185">
            <v>39.717390243902443</v>
          </cell>
          <cell r="H185">
            <v>40.43787804878049</v>
          </cell>
          <cell r="I185">
            <v>41.216487804878049</v>
          </cell>
          <cell r="J185">
            <v>42.037195121951228</v>
          </cell>
          <cell r="K185">
            <v>42.879560975609756</v>
          </cell>
          <cell r="L185">
            <v>43.717487804878047</v>
          </cell>
          <cell r="M185">
            <v>44.530902439024395</v>
          </cell>
          <cell r="N185">
            <v>45.308219512195123</v>
          </cell>
          <cell r="O185">
            <v>46.040926829268301</v>
          </cell>
          <cell r="P185">
            <v>46.727463414634151</v>
          </cell>
          <cell r="Q185">
            <v>47.381317073170734</v>
          </cell>
          <cell r="R185">
            <v>48.014829268292686</v>
          </cell>
          <cell r="S185">
            <v>48.637365853658544</v>
          </cell>
          <cell r="T185">
            <v>49.270512195121952</v>
          </cell>
          <cell r="U185">
            <v>49.938853658536594</v>
          </cell>
          <cell r="V185">
            <v>50.649292682926834</v>
          </cell>
          <cell r="W185">
            <v>51.393463414634155</v>
          </cell>
          <cell r="X185">
            <v>52.152707317073173</v>
          </cell>
          <cell r="Y185">
            <v>52.883707317073174</v>
          </cell>
          <cell r="Z185">
            <v>53.531292682926832</v>
          </cell>
          <cell r="AA185">
            <v>54.058121951219519</v>
          </cell>
          <cell r="AB185">
            <v>54.445634146341469</v>
          </cell>
          <cell r="AC185">
            <v>54.700439024390242</v>
          </cell>
          <cell r="AD185">
            <v>54.852268292682929</v>
          </cell>
          <cell r="AE185">
            <v>54.949073170731715</v>
          </cell>
          <cell r="AF185">
            <v>55.051609756097569</v>
          </cell>
          <cell r="AG185">
            <v>55.202804878048788</v>
          </cell>
          <cell r="AH185">
            <v>55.422024390243905</v>
          </cell>
          <cell r="AI185">
            <v>55.709341463414638</v>
          </cell>
          <cell r="AJ185">
            <v>56.047073170731714</v>
          </cell>
          <cell r="AK185">
            <v>56.399195121951223</v>
          </cell>
          <cell r="AL185">
            <v>56.738463414634154</v>
          </cell>
          <cell r="AM185">
            <v>57.055926829268302</v>
          </cell>
          <cell r="AN185">
            <v>57.351951219512202</v>
          </cell>
          <cell r="AO185">
            <v>57.630853658536587</v>
          </cell>
          <cell r="AP185">
            <v>57.906292682926832</v>
          </cell>
          <cell r="AQ185">
            <v>58.189512195121956</v>
          </cell>
          <cell r="AR185">
            <v>58.484878048780494</v>
          </cell>
          <cell r="AS185">
            <v>58.799292682926833</v>
          </cell>
          <cell r="AT185">
            <v>59.138756097560986</v>
          </cell>
          <cell r="AU185">
            <v>59.501390243902449</v>
          </cell>
          <cell r="AV185">
            <v>59.879780487804879</v>
          </cell>
          <cell r="AW185">
            <v>60.265000000000001</v>
          </cell>
          <cell r="AX185">
            <v>60.643073170731711</v>
          </cell>
          <cell r="AY185">
            <v>60.995536585365862</v>
          </cell>
          <cell r="AZ185">
            <v>61.311414634146345</v>
          </cell>
          <cell r="BA185">
            <v>61.582243902439032</v>
          </cell>
          <cell r="BB185">
            <v>61.808048780487816</v>
          </cell>
          <cell r="BC185">
            <v>61.994829268292698</v>
          </cell>
          <cell r="BD185">
            <v>62.15263414634147</v>
          </cell>
          <cell r="BE185">
            <v>62.299902439024393</v>
          </cell>
          <cell r="BF185">
            <v>62.449170731707326</v>
          </cell>
          <cell r="BG185">
            <v>62.606926829268296</v>
          </cell>
        </row>
        <row r="186">
          <cell r="A186" t="str">
            <v>Poland</v>
          </cell>
          <cell r="B186" t="str">
            <v>POL</v>
          </cell>
          <cell r="C186" t="str">
            <v>Life expectancy at birth, total (years)</v>
          </cell>
          <cell r="D186" t="str">
            <v>SP.DYN.LE00.IN</v>
          </cell>
          <cell r="E186">
            <v>67.680487804878055</v>
          </cell>
          <cell r="F186">
            <v>67.778048780487808</v>
          </cell>
          <cell r="G186">
            <v>67.426829268292707</v>
          </cell>
          <cell r="H186">
            <v>68.375609756097575</v>
          </cell>
          <cell r="I186">
            <v>68.629268292682937</v>
          </cell>
          <cell r="J186">
            <v>69.42926829268292</v>
          </cell>
          <cell r="K186">
            <v>69.826829268292698</v>
          </cell>
          <cell r="L186">
            <v>69.424390243902437</v>
          </cell>
          <cell r="M186">
            <v>70.219512195121951</v>
          </cell>
          <cell r="N186">
            <v>69.719512195121965</v>
          </cell>
          <cell r="O186">
            <v>69.868292682926835</v>
          </cell>
          <cell r="P186">
            <v>69.612195121951217</v>
          </cell>
          <cell r="Q186">
            <v>70.665853658536591</v>
          </cell>
          <cell r="R186">
            <v>70.663414634146349</v>
          </cell>
          <cell r="S186">
            <v>71.117073170731715</v>
          </cell>
          <cell r="T186">
            <v>70.560975609756113</v>
          </cell>
          <cell r="U186">
            <v>70.65609756097561</v>
          </cell>
          <cell r="V186">
            <v>70.402439024390247</v>
          </cell>
          <cell r="W186">
            <v>70.351219512195144</v>
          </cell>
          <cell r="X186">
            <v>70.751219512195135</v>
          </cell>
          <cell r="Y186">
            <v>70.097560975609753</v>
          </cell>
          <cell r="Z186">
            <v>71.051219512195132</v>
          </cell>
          <cell r="AA186">
            <v>71.10243902439025</v>
          </cell>
          <cell r="AB186">
            <v>71</v>
          </cell>
          <cell r="AC186">
            <v>70.8</v>
          </cell>
          <cell r="AD186">
            <v>70.548780487804891</v>
          </cell>
          <cell r="AE186">
            <v>70.848780487804888</v>
          </cell>
          <cell r="AF186">
            <v>70.897560975609764</v>
          </cell>
          <cell r="AG186">
            <v>71.331707317073182</v>
          </cell>
          <cell r="AH186">
            <v>71.043902439024393</v>
          </cell>
          <cell r="AI186">
            <v>70.890243902439025</v>
          </cell>
          <cell r="AJ186">
            <v>70.587804878048786</v>
          </cell>
          <cell r="AK186">
            <v>71.090243902439042</v>
          </cell>
          <cell r="AL186">
            <v>71.595121951219525</v>
          </cell>
          <cell r="AM186">
            <v>71.695121951219519</v>
          </cell>
          <cell r="AN186">
            <v>71.892682926829266</v>
          </cell>
          <cell r="AO186">
            <v>72.246341463414637</v>
          </cell>
          <cell r="AP186">
            <v>72.646341463414643</v>
          </cell>
          <cell r="AQ186">
            <v>72.997560975609773</v>
          </cell>
          <cell r="AR186">
            <v>73.043902439024407</v>
          </cell>
          <cell r="AS186">
            <v>73.748780487804879</v>
          </cell>
          <cell r="AT186">
            <v>74.2</v>
          </cell>
          <cell r="AU186">
            <v>74.497560975609773</v>
          </cell>
          <cell r="AV186">
            <v>74.597560975609767</v>
          </cell>
          <cell r="AW186">
            <v>74.846341463414646</v>
          </cell>
          <cell r="AX186">
            <v>74.995121951219517</v>
          </cell>
          <cell r="AY186">
            <v>75.143902439024401</v>
          </cell>
          <cell r="AZ186">
            <v>75.243902439024396</v>
          </cell>
          <cell r="BA186">
            <v>75.543902439024407</v>
          </cell>
          <cell r="BB186">
            <v>75.695121951219519</v>
          </cell>
          <cell r="BC186">
            <v>76.246341463414637</v>
          </cell>
          <cell r="BD186">
            <v>76.695121951219519</v>
          </cell>
          <cell r="BE186">
            <v>76.746341463414637</v>
          </cell>
          <cell r="BF186">
            <v>77</v>
          </cell>
          <cell r="BG186">
            <v>77.253658536585377</v>
          </cell>
        </row>
        <row r="187">
          <cell r="A187" t="str">
            <v>Puerto Rico</v>
          </cell>
          <cell r="B187" t="str">
            <v>PRI</v>
          </cell>
          <cell r="C187" t="str">
            <v>Life expectancy at birth, total (years)</v>
          </cell>
          <cell r="D187" t="str">
            <v>SP.DYN.LE00.IN</v>
          </cell>
          <cell r="E187">
            <v>68.719609756097569</v>
          </cell>
          <cell r="F187">
            <v>68.94265853658537</v>
          </cell>
          <cell r="G187">
            <v>69.1449268292683</v>
          </cell>
          <cell r="H187">
            <v>69.354975609756096</v>
          </cell>
          <cell r="I187">
            <v>69.592268292682931</v>
          </cell>
          <cell r="J187">
            <v>69.869731707317086</v>
          </cell>
          <cell r="K187">
            <v>70.186195121951243</v>
          </cell>
          <cell r="L187">
            <v>70.52453658536588</v>
          </cell>
          <cell r="M187">
            <v>70.867219512195135</v>
          </cell>
          <cell r="N187">
            <v>71.208243902439037</v>
          </cell>
          <cell r="O187">
            <v>71.543731707317079</v>
          </cell>
          <cell r="P187">
            <v>71.869853658536599</v>
          </cell>
          <cell r="Q187">
            <v>72.182268292682949</v>
          </cell>
          <cell r="R187">
            <v>72.478048780487796</v>
          </cell>
          <cell r="S187">
            <v>72.751219512195121</v>
          </cell>
          <cell r="T187">
            <v>72.994243902439024</v>
          </cell>
          <cell r="U187">
            <v>73.200560975609761</v>
          </cell>
          <cell r="V187">
            <v>73.369000000000014</v>
          </cell>
          <cell r="W187">
            <v>73.503853658536599</v>
          </cell>
          <cell r="X187">
            <v>73.610024390243908</v>
          </cell>
          <cell r="Y187">
            <v>73.702292682926839</v>
          </cell>
          <cell r="Z187">
            <v>73.79848780487805</v>
          </cell>
          <cell r="AA187">
            <v>73.908585365853668</v>
          </cell>
          <cell r="AB187">
            <v>74.03663414634147</v>
          </cell>
          <cell r="AC187">
            <v>74.177634146341461</v>
          </cell>
          <cell r="AD187">
            <v>74.308682926829292</v>
          </cell>
          <cell r="AE187">
            <v>74.40039024390245</v>
          </cell>
          <cell r="AF187">
            <v>74.430463414634147</v>
          </cell>
          <cell r="AG187">
            <v>74.393585365853653</v>
          </cell>
          <cell r="AH187">
            <v>74.298951219512205</v>
          </cell>
          <cell r="AI187">
            <v>74.169170731707325</v>
          </cell>
          <cell r="AJ187">
            <v>74.038804878048794</v>
          </cell>
          <cell r="AK187">
            <v>73.946365853658548</v>
          </cell>
          <cell r="AL187">
            <v>73.920878048780494</v>
          </cell>
          <cell r="AM187">
            <v>73.9769024390244</v>
          </cell>
          <cell r="AN187">
            <v>74.12507317073171</v>
          </cell>
          <cell r="AO187">
            <v>74.362487804878057</v>
          </cell>
          <cell r="AP187">
            <v>74.666634146341465</v>
          </cell>
          <cell r="AQ187">
            <v>75.011414634146334</v>
          </cell>
          <cell r="AR187">
            <v>75.381170731707314</v>
          </cell>
          <cell r="AS187">
            <v>76.689268292682939</v>
          </cell>
          <cell r="AT187">
            <v>77.066829268292707</v>
          </cell>
          <cell r="AU187">
            <v>77.760487804878053</v>
          </cell>
          <cell r="AV187">
            <v>78.071219512195128</v>
          </cell>
          <cell r="AW187">
            <v>78.175853658536582</v>
          </cell>
          <cell r="AX187">
            <v>78.296097560975625</v>
          </cell>
          <cell r="AY187">
            <v>78.416341463414639</v>
          </cell>
          <cell r="AZ187">
            <v>78.425853658536596</v>
          </cell>
          <cell r="BA187">
            <v>77.90646341463416</v>
          </cell>
          <cell r="BB187">
            <v>78.153268292682938</v>
          </cell>
          <cell r="BC187">
            <v>78.41163414634147</v>
          </cell>
          <cell r="BD187">
            <v>78.67317073170733</v>
          </cell>
          <cell r="BE187">
            <v>78.92541463414635</v>
          </cell>
          <cell r="BF187">
            <v>79.159439024390267</v>
          </cell>
          <cell r="BG187">
            <v>79.374731707317096</v>
          </cell>
        </row>
        <row r="188">
          <cell r="A188" t="str">
            <v>Korea, Dem. People’s Rep.</v>
          </cell>
          <cell r="B188" t="str">
            <v>PRK</v>
          </cell>
          <cell r="C188" t="str">
            <v>Life expectancy at birth, total (years)</v>
          </cell>
          <cell r="D188" t="str">
            <v>SP.DYN.LE00.IN</v>
          </cell>
          <cell r="E188">
            <v>51.077170731707326</v>
          </cell>
          <cell r="F188">
            <v>51.438243902439027</v>
          </cell>
          <cell r="G188">
            <v>51.82531707317073</v>
          </cell>
          <cell r="H188">
            <v>52.345048780487808</v>
          </cell>
          <cell r="I188">
            <v>53.054878048780495</v>
          </cell>
          <cell r="J188">
            <v>53.966951219512197</v>
          </cell>
          <cell r="K188">
            <v>55.04121951219512</v>
          </cell>
          <cell r="L188">
            <v>56.17370731707318</v>
          </cell>
          <cell r="M188">
            <v>57.277146341463421</v>
          </cell>
          <cell r="N188">
            <v>58.319439024390256</v>
          </cell>
          <cell r="O188">
            <v>59.282634146341472</v>
          </cell>
          <cell r="P188">
            <v>60.164756097560982</v>
          </cell>
          <cell r="Q188">
            <v>60.9859024390244</v>
          </cell>
          <cell r="R188">
            <v>61.760609756097566</v>
          </cell>
          <cell r="S188">
            <v>62.488439024390253</v>
          </cell>
          <cell r="T188">
            <v>63.1648536585366</v>
          </cell>
          <cell r="U188">
            <v>63.786390243902446</v>
          </cell>
          <cell r="V188">
            <v>64.35197560975611</v>
          </cell>
          <cell r="W188">
            <v>64.864097560975623</v>
          </cell>
          <cell r="X188">
            <v>65.327243902439037</v>
          </cell>
          <cell r="Y188">
            <v>65.745414634146343</v>
          </cell>
          <cell r="Z188">
            <v>66.125195121951222</v>
          </cell>
          <cell r="AA188">
            <v>66.473024390243907</v>
          </cell>
          <cell r="AB188">
            <v>66.797414634146349</v>
          </cell>
          <cell r="AC188">
            <v>67.105707317073168</v>
          </cell>
          <cell r="AD188">
            <v>67.427243902439031</v>
          </cell>
          <cell r="AE188">
            <v>67.799317073170727</v>
          </cell>
          <cell r="AF188">
            <v>68.218804878048786</v>
          </cell>
          <cell r="AG188">
            <v>68.657682926829267</v>
          </cell>
          <cell r="AH188">
            <v>69.073487804878056</v>
          </cell>
          <cell r="AI188">
            <v>69.344317073170728</v>
          </cell>
          <cell r="AJ188">
            <v>69.325317073170737</v>
          </cell>
          <cell r="AK188">
            <v>68.951707317073172</v>
          </cell>
          <cell r="AL188">
            <v>68.230268292682936</v>
          </cell>
          <cell r="AM188">
            <v>67.228219512195139</v>
          </cell>
          <cell r="AN188">
            <v>66.117292682926845</v>
          </cell>
          <cell r="AO188">
            <v>65.124195121951217</v>
          </cell>
          <cell r="AP188">
            <v>64.441951219512191</v>
          </cell>
          <cell r="AQ188">
            <v>64.191512195121959</v>
          </cell>
          <cell r="AR188">
            <v>64.395268292682928</v>
          </cell>
          <cell r="AS188">
            <v>64.982560975609758</v>
          </cell>
          <cell r="AT188">
            <v>65.803658536585374</v>
          </cell>
          <cell r="AU188">
            <v>66.648292682926851</v>
          </cell>
          <cell r="AV188">
            <v>67.354731707317086</v>
          </cell>
          <cell r="AW188">
            <v>67.859829268292685</v>
          </cell>
          <cell r="AX188">
            <v>68.157000000000011</v>
          </cell>
          <cell r="AY188">
            <v>68.292756097560996</v>
          </cell>
          <cell r="AZ188">
            <v>68.376195121951227</v>
          </cell>
          <cell r="BA188">
            <v>68.491951219512202</v>
          </cell>
          <cell r="BB188">
            <v>68.664048780487818</v>
          </cell>
          <cell r="BC188">
            <v>68.9000243902439</v>
          </cell>
          <cell r="BD188">
            <v>69.187902439024384</v>
          </cell>
          <cell r="BE188">
            <v>69.494195121951222</v>
          </cell>
          <cell r="BF188">
            <v>69.791951219512214</v>
          </cell>
          <cell r="BG188">
            <v>70.074682926829269</v>
          </cell>
        </row>
        <row r="189">
          <cell r="A189" t="str">
            <v>Portugal</v>
          </cell>
          <cell r="B189" t="str">
            <v>PRT</v>
          </cell>
          <cell r="C189" t="str">
            <v>Life expectancy at birth, total (years)</v>
          </cell>
          <cell r="D189" t="str">
            <v>SP.DYN.LE00.IN</v>
          </cell>
          <cell r="E189">
            <v>62.808926829268309</v>
          </cell>
          <cell r="F189">
            <v>63.252365853658539</v>
          </cell>
          <cell r="G189">
            <v>63.694146341463423</v>
          </cell>
          <cell r="H189">
            <v>64.132292682926845</v>
          </cell>
          <cell r="I189">
            <v>64.563853658536587</v>
          </cell>
          <cell r="J189">
            <v>64.989463414634159</v>
          </cell>
          <cell r="K189">
            <v>65.406268292682938</v>
          </cell>
          <cell r="L189">
            <v>65.816829268292693</v>
          </cell>
          <cell r="M189">
            <v>66.22165853658538</v>
          </cell>
          <cell r="N189">
            <v>66.62175609756099</v>
          </cell>
          <cell r="O189">
            <v>67.073170731707322</v>
          </cell>
          <cell r="P189">
            <v>66.770731707317083</v>
          </cell>
          <cell r="Q189">
            <v>68.324390243902442</v>
          </cell>
          <cell r="R189">
            <v>67.524390243902445</v>
          </cell>
          <cell r="S189">
            <v>68.019512195121962</v>
          </cell>
          <cell r="T189">
            <v>68.309756097560978</v>
          </cell>
          <cell r="U189">
            <v>68.860975609756096</v>
          </cell>
          <cell r="V189">
            <v>70.012195121951223</v>
          </cell>
          <cell r="W189">
            <v>70.317073170731717</v>
          </cell>
          <cell r="X189">
            <v>71.168292682926847</v>
          </cell>
          <cell r="Y189">
            <v>71.214634146341467</v>
          </cell>
          <cell r="Z189">
            <v>71.614634146341473</v>
          </cell>
          <cell r="AA189">
            <v>72.41463414634147</v>
          </cell>
          <cell r="AB189">
            <v>72.265853658536599</v>
          </cell>
          <cell r="AC189">
            <v>72.51463414634145</v>
          </cell>
          <cell r="AD189">
            <v>72.814634146341476</v>
          </cell>
          <cell r="AE189">
            <v>73.265853658536585</v>
          </cell>
          <cell r="AF189">
            <v>73.665853658536591</v>
          </cell>
          <cell r="AG189">
            <v>73.714634146341467</v>
          </cell>
          <cell r="AH189">
            <v>74.265853658536599</v>
          </cell>
          <cell r="AI189">
            <v>73.965853658536588</v>
          </cell>
          <cell r="AJ189">
            <v>74.014634146341464</v>
          </cell>
          <cell r="AK189">
            <v>74.312195121951234</v>
          </cell>
          <cell r="AL189">
            <v>74.512195121951223</v>
          </cell>
          <cell r="AM189">
            <v>74.91463414634147</v>
          </cell>
          <cell r="AN189">
            <v>75.31219512195122</v>
          </cell>
          <cell r="AO189">
            <v>75.260975609756116</v>
          </cell>
          <cell r="AP189">
            <v>75.412195121951228</v>
          </cell>
          <cell r="AQ189">
            <v>75.712195121951225</v>
          </cell>
          <cell r="AR189">
            <v>75.963414634146346</v>
          </cell>
          <cell r="AS189">
            <v>76.314634146341476</v>
          </cell>
          <cell r="AT189">
            <v>76.81463414634149</v>
          </cell>
          <cell r="AU189">
            <v>77.065853658536597</v>
          </cell>
          <cell r="AV189">
            <v>77.219512195121965</v>
          </cell>
          <cell r="AW189">
            <v>77.670731707317088</v>
          </cell>
          <cell r="AX189">
            <v>78.070731707317094</v>
          </cell>
          <cell r="AY189">
            <v>78.419512195121953</v>
          </cell>
          <cell r="AZ189">
            <v>78.321951219512201</v>
          </cell>
          <cell r="BA189">
            <v>78.524390243902459</v>
          </cell>
          <cell r="BB189">
            <v>78.72682926829269</v>
          </cell>
          <cell r="BC189">
            <v>79.026829268292687</v>
          </cell>
          <cell r="BD189">
            <v>80.470731707317086</v>
          </cell>
          <cell r="BE189">
            <v>80.373170731707319</v>
          </cell>
          <cell r="BF189">
            <v>80.721951219512206</v>
          </cell>
          <cell r="BG189">
            <v>80.721951219512206</v>
          </cell>
        </row>
        <row r="190">
          <cell r="A190" t="str">
            <v>Paraguay</v>
          </cell>
          <cell r="B190" t="str">
            <v>PRY</v>
          </cell>
          <cell r="C190" t="str">
            <v>Life expectancy at birth, total (years)</v>
          </cell>
          <cell r="D190" t="str">
            <v>SP.DYN.LE00.IN</v>
          </cell>
          <cell r="E190">
            <v>63.793707317073185</v>
          </cell>
          <cell r="F190">
            <v>64.018268292682933</v>
          </cell>
          <cell r="G190">
            <v>64.226902439024386</v>
          </cell>
          <cell r="H190">
            <v>64.411048780487818</v>
          </cell>
          <cell r="I190">
            <v>64.570219512195123</v>
          </cell>
          <cell r="J190">
            <v>64.70780487804879</v>
          </cell>
          <cell r="K190">
            <v>64.83573170731708</v>
          </cell>
          <cell r="L190">
            <v>64.966463414634148</v>
          </cell>
          <cell r="M190">
            <v>65.108951219512193</v>
          </cell>
          <cell r="N190">
            <v>65.265731707317073</v>
          </cell>
          <cell r="O190">
            <v>65.433390243902451</v>
          </cell>
          <cell r="P190">
            <v>65.606512195121965</v>
          </cell>
          <cell r="Q190">
            <v>65.775219512195136</v>
          </cell>
          <cell r="R190">
            <v>65.932097560975606</v>
          </cell>
          <cell r="S190">
            <v>66.076146341463414</v>
          </cell>
          <cell r="T190">
            <v>66.206902439024404</v>
          </cell>
          <cell r="U190">
            <v>66.325804878048785</v>
          </cell>
          <cell r="V190">
            <v>66.438780487804891</v>
          </cell>
          <cell r="W190">
            <v>66.549756097560987</v>
          </cell>
          <cell r="X190">
            <v>66.660707317073175</v>
          </cell>
          <cell r="Y190">
            <v>66.771097560975619</v>
          </cell>
          <cell r="Z190">
            <v>66.878951219512203</v>
          </cell>
          <cell r="AA190">
            <v>66.983780487804879</v>
          </cell>
          <cell r="AB190">
            <v>67.086585365853665</v>
          </cell>
          <cell r="AC190">
            <v>67.188878048780495</v>
          </cell>
          <cell r="AD190">
            <v>67.294682926829267</v>
          </cell>
          <cell r="AE190">
            <v>67.411000000000001</v>
          </cell>
          <cell r="AF190">
            <v>67.5398536585366</v>
          </cell>
          <cell r="AG190">
            <v>67.683243902439031</v>
          </cell>
          <cell r="AH190">
            <v>67.842170731707327</v>
          </cell>
          <cell r="AI190">
            <v>68.012609756097561</v>
          </cell>
          <cell r="AJ190">
            <v>68.191048780487819</v>
          </cell>
          <cell r="AK190">
            <v>68.370463414634145</v>
          </cell>
          <cell r="AL190">
            <v>68.550853658536582</v>
          </cell>
          <cell r="AM190">
            <v>68.730756097560985</v>
          </cell>
          <cell r="AN190">
            <v>68.915219512195122</v>
          </cell>
          <cell r="AO190">
            <v>69.112804878048792</v>
          </cell>
          <cell r="AP190">
            <v>69.327048780487814</v>
          </cell>
          <cell r="AQ190">
            <v>69.561463414634147</v>
          </cell>
          <cell r="AR190">
            <v>69.812536585365862</v>
          </cell>
          <cell r="AS190">
            <v>70.074682926829269</v>
          </cell>
          <cell r="AT190">
            <v>70.339853658536583</v>
          </cell>
          <cell r="AU190">
            <v>70.597439024390269</v>
          </cell>
          <cell r="AV190">
            <v>70.842390243902443</v>
          </cell>
          <cell r="AW190">
            <v>71.071170731707326</v>
          </cell>
          <cell r="AX190">
            <v>71.28631707317075</v>
          </cell>
          <cell r="AY190">
            <v>71.491853658536598</v>
          </cell>
          <cell r="AZ190">
            <v>71.694829268292693</v>
          </cell>
          <cell r="BA190">
            <v>71.898829268292701</v>
          </cell>
          <cell r="BB190">
            <v>72.102317073170738</v>
          </cell>
          <cell r="BC190">
            <v>72.301292682926828</v>
          </cell>
          <cell r="BD190">
            <v>72.487195121951217</v>
          </cell>
          <cell r="BE190">
            <v>72.653999999999996</v>
          </cell>
          <cell r="BF190">
            <v>72.799170731707321</v>
          </cell>
          <cell r="BG190">
            <v>72.921707317073171</v>
          </cell>
        </row>
        <row r="191">
          <cell r="A191" t="str">
            <v>Pacific island small states</v>
          </cell>
          <cell r="B191" t="str">
            <v>PSS</v>
          </cell>
          <cell r="C191" t="str">
            <v>Life expectancy at birth, total (years)</v>
          </cell>
          <cell r="D191" t="str">
            <v>SP.DYN.LE00.IN</v>
          </cell>
          <cell r="E191">
            <v>53.669987639232879</v>
          </cell>
          <cell r="F191">
            <v>54.14026058933711</v>
          </cell>
          <cell r="G191">
            <v>54.6077833111339</v>
          </cell>
          <cell r="H191">
            <v>55.070088017819565</v>
          </cell>
          <cell r="I191">
            <v>55.52569603618462</v>
          </cell>
          <cell r="J191">
            <v>55.972875488703075</v>
          </cell>
          <cell r="K191">
            <v>56.413914591270768</v>
          </cell>
          <cell r="L191">
            <v>56.849236378307104</v>
          </cell>
          <cell r="M191">
            <v>57.278192215816411</v>
          </cell>
          <cell r="N191">
            <v>57.699611466907356</v>
          </cell>
          <cell r="O191">
            <v>58.11329829189723</v>
          </cell>
          <cell r="P191">
            <v>58.51800601346168</v>
          </cell>
          <cell r="Q191">
            <v>58.914160116181016</v>
          </cell>
          <cell r="R191">
            <v>59.301637922779506</v>
          </cell>
          <cell r="S191">
            <v>59.681324485574734</v>
          </cell>
          <cell r="T191">
            <v>60.053873979002667</v>
          </cell>
          <cell r="U191">
            <v>60.419335509208288</v>
          </cell>
          <cell r="V191">
            <v>60.775163775168409</v>
          </cell>
          <cell r="W191">
            <v>61.118564500763597</v>
          </cell>
          <cell r="X191">
            <v>61.445674736391936</v>
          </cell>
          <cell r="Y191">
            <v>61.745764638707975</v>
          </cell>
          <cell r="Z191">
            <v>62.008600014100217</v>
          </cell>
          <cell r="AA191">
            <v>62.230908074386839</v>
          </cell>
          <cell r="AB191">
            <v>62.415005018939702</v>
          </cell>
          <cell r="AC191">
            <v>62.565261562416907</v>
          </cell>
          <cell r="AD191">
            <v>62.696262790529552</v>
          </cell>
          <cell r="AE191">
            <v>62.825268161160317</v>
          </cell>
          <cell r="AF191">
            <v>63.212112586882967</v>
          </cell>
          <cell r="AG191">
            <v>63.147447017892475</v>
          </cell>
          <cell r="AH191">
            <v>63.365717208247041</v>
          </cell>
          <cell r="AI191">
            <v>63.678532748223191</v>
          </cell>
          <cell r="AJ191">
            <v>63.928230444852623</v>
          </cell>
          <cell r="AK191">
            <v>64.248509320719606</v>
          </cell>
          <cell r="AL191">
            <v>64.572611426359757</v>
          </cell>
          <cell r="AM191">
            <v>64.892358159525031</v>
          </cell>
          <cell r="AN191">
            <v>65.268221937224652</v>
          </cell>
          <cell r="AO191">
            <v>65.506651054401615</v>
          </cell>
          <cell r="AP191">
            <v>65.807351368382911</v>
          </cell>
          <cell r="AQ191">
            <v>66.108946145243451</v>
          </cell>
          <cell r="AR191">
            <v>66.439642016851295</v>
          </cell>
          <cell r="AS191">
            <v>66.70544978464882</v>
          </cell>
          <cell r="AT191">
            <v>66.999067292208366</v>
          </cell>
          <cell r="AU191">
            <v>67.281659240061913</v>
          </cell>
          <cell r="AV191">
            <v>67.552936266910095</v>
          </cell>
          <cell r="AW191">
            <v>67.811894217202934</v>
          </cell>
          <cell r="AX191">
            <v>68.068416127842525</v>
          </cell>
          <cell r="AY191">
            <v>68.290549695929144</v>
          </cell>
          <cell r="AZ191">
            <v>68.513095791043554</v>
          </cell>
          <cell r="BA191">
            <v>68.727745698411383</v>
          </cell>
          <cell r="BB191">
            <v>68.936347005701336</v>
          </cell>
          <cell r="BC191">
            <v>69.140025085847938</v>
          </cell>
          <cell r="BD191">
            <v>69.339625843127905</v>
          </cell>
          <cell r="BE191">
            <v>69.53548142647233</v>
          </cell>
          <cell r="BF191">
            <v>69.728363316245961</v>
          </cell>
          <cell r="BG191">
            <v>69.919032218460544</v>
          </cell>
        </row>
        <row r="192">
          <cell r="A192" t="str">
            <v>French Polynesia</v>
          </cell>
          <cell r="B192" t="str">
            <v>PYF</v>
          </cell>
          <cell r="C192" t="str">
            <v>Life expectancy at birth, total (years)</v>
          </cell>
          <cell r="D192" t="str">
            <v>SP.DYN.LE00.IN</v>
          </cell>
          <cell r="E192">
            <v>56.357048780487808</v>
          </cell>
          <cell r="F192">
            <v>56.784634146341467</v>
          </cell>
          <cell r="G192">
            <v>57.170658536585371</v>
          </cell>
          <cell r="H192">
            <v>57.546073170731709</v>
          </cell>
          <cell r="I192">
            <v>57.929878048780495</v>
          </cell>
          <cell r="J192">
            <v>58.331195121951225</v>
          </cell>
          <cell r="K192">
            <v>58.746121951219521</v>
          </cell>
          <cell r="L192">
            <v>59.156804878048789</v>
          </cell>
          <cell r="M192">
            <v>59.549317073170734</v>
          </cell>
          <cell r="N192">
            <v>59.925146341463424</v>
          </cell>
          <cell r="O192">
            <v>60.280243902439032</v>
          </cell>
          <cell r="P192">
            <v>60.613048780487816</v>
          </cell>
          <cell r="Q192">
            <v>60.928926829268299</v>
          </cell>
          <cell r="R192">
            <v>61.239195121951226</v>
          </cell>
          <cell r="S192">
            <v>61.557243902439033</v>
          </cell>
          <cell r="T192">
            <v>61.910365853658547</v>
          </cell>
          <cell r="U192">
            <v>62.328878048780496</v>
          </cell>
          <cell r="V192">
            <v>62.824268292682945</v>
          </cell>
          <cell r="W192">
            <v>63.395585365853677</v>
          </cell>
          <cell r="X192">
            <v>64.032463414634151</v>
          </cell>
          <cell r="Y192">
            <v>64.705560975609771</v>
          </cell>
          <cell r="Z192">
            <v>65.377609756097556</v>
          </cell>
          <cell r="AA192">
            <v>66.009390243902445</v>
          </cell>
          <cell r="AB192">
            <v>66.572634146341471</v>
          </cell>
          <cell r="AC192">
            <v>67.054536585365867</v>
          </cell>
          <cell r="AD192">
            <v>67.451878048780486</v>
          </cell>
          <cell r="AE192">
            <v>67.774390243902445</v>
          </cell>
          <cell r="AF192">
            <v>68.049951219512209</v>
          </cell>
          <cell r="AG192">
            <v>68.307341463414645</v>
          </cell>
          <cell r="AH192">
            <v>68.56173170731708</v>
          </cell>
          <cell r="AI192">
            <v>68.828609756097578</v>
          </cell>
          <cell r="AJ192">
            <v>69.120780487804893</v>
          </cell>
          <cell r="AK192">
            <v>69.44034146341464</v>
          </cell>
          <cell r="AL192">
            <v>69.784560975609764</v>
          </cell>
          <cell r="AM192">
            <v>70.154926829268305</v>
          </cell>
          <cell r="AN192">
            <v>70.544219512195141</v>
          </cell>
          <cell r="AO192">
            <v>70.943365853658534</v>
          </cell>
          <cell r="AP192">
            <v>71.339048780487801</v>
          </cell>
          <cell r="AQ192">
            <v>71.723804878048782</v>
          </cell>
          <cell r="AR192">
            <v>72.093390243902448</v>
          </cell>
          <cell r="AS192">
            <v>72.45</v>
          </cell>
          <cell r="AT192">
            <v>72.800682926829268</v>
          </cell>
          <cell r="AU192">
            <v>73.15263414634147</v>
          </cell>
          <cell r="AV192">
            <v>73.510560975609764</v>
          </cell>
          <cell r="AW192">
            <v>73.870317073170739</v>
          </cell>
          <cell r="AX192">
            <v>74.226682926829284</v>
          </cell>
          <cell r="AY192">
            <v>74.569951219512205</v>
          </cell>
          <cell r="AZ192">
            <v>74.891975609756102</v>
          </cell>
          <cell r="BA192">
            <v>75.186658536585384</v>
          </cell>
          <cell r="BB192">
            <v>75.453463414634143</v>
          </cell>
          <cell r="BC192">
            <v>75.695390243902452</v>
          </cell>
          <cell r="BD192">
            <v>75.91702439024391</v>
          </cell>
          <cell r="BE192">
            <v>76.127024390243918</v>
          </cell>
          <cell r="BF192">
            <v>76.334073170731713</v>
          </cell>
          <cell r="BG192">
            <v>76.541682926829267</v>
          </cell>
        </row>
        <row r="193">
          <cell r="A193" t="str">
            <v>Qatar</v>
          </cell>
          <cell r="B193" t="str">
            <v>QAT</v>
          </cell>
          <cell r="C193" t="str">
            <v>Life expectancy at birth, total (years)</v>
          </cell>
          <cell r="D193" t="str">
            <v>SP.DYN.LE00.IN</v>
          </cell>
          <cell r="E193">
            <v>61.20607317073172</v>
          </cell>
          <cell r="F193">
            <v>61.967804878048796</v>
          </cell>
          <cell r="G193">
            <v>62.730024390243912</v>
          </cell>
          <cell r="H193">
            <v>63.492243902439043</v>
          </cell>
          <cell r="I193">
            <v>64.252926829268304</v>
          </cell>
          <cell r="J193">
            <v>65.007585365853672</v>
          </cell>
          <cell r="K193">
            <v>65.753731707317073</v>
          </cell>
          <cell r="L193">
            <v>66.483853658536589</v>
          </cell>
          <cell r="M193">
            <v>67.189951219512196</v>
          </cell>
          <cell r="N193">
            <v>67.867024390243913</v>
          </cell>
          <cell r="O193">
            <v>68.507048780487821</v>
          </cell>
          <cell r="P193">
            <v>69.103512195121965</v>
          </cell>
          <cell r="Q193">
            <v>69.655926829268296</v>
          </cell>
          <cell r="R193">
            <v>70.16524390243903</v>
          </cell>
          <cell r="S193">
            <v>70.632463414634159</v>
          </cell>
          <cell r="T193">
            <v>71.060560975609761</v>
          </cell>
          <cell r="U193">
            <v>71.453000000000017</v>
          </cell>
          <cell r="V193">
            <v>71.816780487804891</v>
          </cell>
          <cell r="W193">
            <v>72.158390243902431</v>
          </cell>
          <cell r="X193">
            <v>72.482853658536598</v>
          </cell>
          <cell r="Y193">
            <v>72.791658536585359</v>
          </cell>
          <cell r="Z193">
            <v>73.08736585365854</v>
          </cell>
          <cell r="AA193">
            <v>73.366975609756111</v>
          </cell>
          <cell r="AB193">
            <v>73.632000000000019</v>
          </cell>
          <cell r="AC193">
            <v>73.882000000000005</v>
          </cell>
          <cell r="AD193">
            <v>74.119439024390232</v>
          </cell>
          <cell r="AE193">
            <v>74.342853658536598</v>
          </cell>
          <cell r="AF193">
            <v>74.553731707317084</v>
          </cell>
          <cell r="AG193">
            <v>74.752048780487797</v>
          </cell>
          <cell r="AH193">
            <v>74.938829268292679</v>
          </cell>
          <cell r="AI193">
            <v>75.116073170731724</v>
          </cell>
          <cell r="AJ193">
            <v>75.282292682926837</v>
          </cell>
          <cell r="AK193">
            <v>75.44048780487806</v>
          </cell>
          <cell r="AL193">
            <v>75.590146341463424</v>
          </cell>
          <cell r="AM193">
            <v>75.732780487804888</v>
          </cell>
          <cell r="AN193">
            <v>75.869902439024401</v>
          </cell>
          <cell r="AO193">
            <v>76.002487804878044</v>
          </cell>
          <cell r="AP193">
            <v>76.13053658536586</v>
          </cell>
          <cell r="AQ193">
            <v>76.255560975609768</v>
          </cell>
          <cell r="AR193">
            <v>76.377048780487812</v>
          </cell>
          <cell r="AS193">
            <v>76.495512195121961</v>
          </cell>
          <cell r="AT193">
            <v>76.60743902439026</v>
          </cell>
          <cell r="AU193">
            <v>76.713317073170728</v>
          </cell>
          <cell r="AV193">
            <v>76.814682926829278</v>
          </cell>
          <cell r="AW193">
            <v>76.916073170731721</v>
          </cell>
          <cell r="AX193">
            <v>77.023536585365875</v>
          </cell>
          <cell r="AY193">
            <v>77.145609756097571</v>
          </cell>
          <cell r="AZ193">
            <v>77.2868536585366</v>
          </cell>
          <cell r="BA193">
            <v>77.448756097560974</v>
          </cell>
          <cell r="BB193">
            <v>77.629804878048787</v>
          </cell>
          <cell r="BC193">
            <v>77.825512195121959</v>
          </cell>
          <cell r="BD193">
            <v>78.027804878048784</v>
          </cell>
          <cell r="BE193">
            <v>78.227658536585366</v>
          </cell>
          <cell r="BF193">
            <v>78.418487804878055</v>
          </cell>
          <cell r="BG193">
            <v>78.596804878048786</v>
          </cell>
        </row>
        <row r="194">
          <cell r="A194" t="str">
            <v>Romania</v>
          </cell>
          <cell r="B194" t="str">
            <v>ROU</v>
          </cell>
          <cell r="C194" t="str">
            <v>Life expectancy at birth, total (years)</v>
          </cell>
          <cell r="D194" t="str">
            <v>SP.DYN.LE00.IN</v>
          </cell>
          <cell r="E194">
            <v>65.642439024390256</v>
          </cell>
          <cell r="F194">
            <v>66.415878048780485</v>
          </cell>
          <cell r="G194">
            <v>67.029073170731721</v>
          </cell>
          <cell r="H194">
            <v>67.441073170731713</v>
          </cell>
          <cell r="I194">
            <v>67.650439024390252</v>
          </cell>
          <cell r="J194">
            <v>67.697853658536587</v>
          </cell>
          <cell r="K194">
            <v>67.659463414634146</v>
          </cell>
          <cell r="L194">
            <v>67.626902439024406</v>
          </cell>
          <cell r="M194">
            <v>67.671243902439031</v>
          </cell>
          <cell r="N194">
            <v>67.814439024390254</v>
          </cell>
          <cell r="O194">
            <v>68.055926829268302</v>
          </cell>
          <cell r="P194">
            <v>68.504146341463411</v>
          </cell>
          <cell r="Q194">
            <v>68.470243902439037</v>
          </cell>
          <cell r="R194">
            <v>69.00560975609757</v>
          </cell>
          <cell r="S194">
            <v>69.49975609756099</v>
          </cell>
          <cell r="T194">
            <v>69.6139024390244</v>
          </cell>
          <cell r="U194">
            <v>69.698780487804882</v>
          </cell>
          <cell r="V194">
            <v>69.741951219512202</v>
          </cell>
          <cell r="W194">
            <v>69.480487804878052</v>
          </cell>
          <cell r="X194">
            <v>69.153170731707334</v>
          </cell>
          <cell r="Y194">
            <v>69.090975609756114</v>
          </cell>
          <cell r="Z194">
            <v>69.368292682926835</v>
          </cell>
          <cell r="AA194">
            <v>69.531707317073185</v>
          </cell>
          <cell r="AB194">
            <v>69.726341463414656</v>
          </cell>
          <cell r="AC194">
            <v>69.65878048780489</v>
          </cell>
          <cell r="AD194">
            <v>69.706829268292694</v>
          </cell>
          <cell r="AE194">
            <v>69.496341463414637</v>
          </cell>
          <cell r="AF194">
            <v>69.22682926829269</v>
          </cell>
          <cell r="AG194">
            <v>69.388048780487807</v>
          </cell>
          <cell r="AH194">
            <v>69.530731707317088</v>
          </cell>
          <cell r="AI194">
            <v>69.74121951219513</v>
          </cell>
          <cell r="AJ194">
            <v>69.784390243902436</v>
          </cell>
          <cell r="AK194">
            <v>69.784390243902436</v>
          </cell>
          <cell r="AL194">
            <v>69.563414634146355</v>
          </cell>
          <cell r="AM194">
            <v>69.509756097560981</v>
          </cell>
          <cell r="AN194">
            <v>69.456097560975607</v>
          </cell>
          <cell r="AO194">
            <v>69.104878048780492</v>
          </cell>
          <cell r="AP194">
            <v>69.004878048780498</v>
          </cell>
          <cell r="AQ194">
            <v>69.807317073170751</v>
          </cell>
          <cell r="AR194">
            <v>70.512195121951237</v>
          </cell>
          <cell r="AS194">
            <v>71.163414634146349</v>
          </cell>
          <cell r="AT194">
            <v>71.160975609756107</v>
          </cell>
          <cell r="AU194">
            <v>71.009756097560981</v>
          </cell>
          <cell r="AV194">
            <v>71.309756097560978</v>
          </cell>
          <cell r="AW194">
            <v>71.594275609756096</v>
          </cell>
          <cell r="AX194">
            <v>71.878895121951217</v>
          </cell>
          <cell r="AY194">
            <v>72.163414634146349</v>
          </cell>
          <cell r="AZ194">
            <v>72.565853658536582</v>
          </cell>
          <cell r="BA194">
            <v>72.565853658536582</v>
          </cell>
          <cell r="BB194">
            <v>73.309756097560978</v>
          </cell>
          <cell r="BC194">
            <v>73.458536585365863</v>
          </cell>
          <cell r="BD194">
            <v>74.409756097560987</v>
          </cell>
          <cell r="BE194">
            <v>74.412195121951228</v>
          </cell>
          <cell r="BF194">
            <v>75.063414634146341</v>
          </cell>
          <cell r="BG194">
            <v>75.063414634146341</v>
          </cell>
        </row>
        <row r="195">
          <cell r="A195" t="str">
            <v>Russian Federation</v>
          </cell>
          <cell r="B195" t="str">
            <v>RUS</v>
          </cell>
          <cell r="C195" t="str">
            <v>Life expectancy at birth, total (years)</v>
          </cell>
          <cell r="D195" t="str">
            <v>SP.DYN.LE00.IN</v>
          </cell>
          <cell r="E195">
            <v>66.055292682926819</v>
          </cell>
          <cell r="F195">
            <v>66.597024390243902</v>
          </cell>
          <cell r="G195">
            <v>67.021414634146353</v>
          </cell>
          <cell r="H195">
            <v>67.339902439024399</v>
          </cell>
          <cell r="I195">
            <v>67.566512195121959</v>
          </cell>
          <cell r="J195">
            <v>67.718853658536588</v>
          </cell>
          <cell r="K195">
            <v>67.812512195121954</v>
          </cell>
          <cell r="L195">
            <v>67.86014634146342</v>
          </cell>
          <cell r="M195">
            <v>67.874341463414638</v>
          </cell>
          <cell r="N195">
            <v>67.867121951219517</v>
          </cell>
          <cell r="O195">
            <v>68.133658536585358</v>
          </cell>
          <cell r="P195">
            <v>68.376585365853657</v>
          </cell>
          <cell r="Q195">
            <v>68.308536585365871</v>
          </cell>
          <cell r="R195">
            <v>68.29463414634148</v>
          </cell>
          <cell r="S195">
            <v>68.320243902439032</v>
          </cell>
          <cell r="T195">
            <v>67.7239024390244</v>
          </cell>
          <cell r="U195">
            <v>67.487560975609753</v>
          </cell>
          <cell r="V195">
            <v>67.376341463414633</v>
          </cell>
          <cell r="W195">
            <v>67.390975609756097</v>
          </cell>
          <cell r="X195">
            <v>67.114390243902434</v>
          </cell>
          <cell r="Y195">
            <v>67.033902439024402</v>
          </cell>
          <cell r="Z195">
            <v>67.263902439024392</v>
          </cell>
          <cell r="AA195">
            <v>67.806097560975616</v>
          </cell>
          <cell r="AB195">
            <v>67.652682926829272</v>
          </cell>
          <cell r="AC195">
            <v>67.202682926829269</v>
          </cell>
          <cell r="AD195">
            <v>67.856829268292685</v>
          </cell>
          <cell r="AE195">
            <v>69.389756097560991</v>
          </cell>
          <cell r="AF195">
            <v>69.44</v>
          </cell>
          <cell r="AG195">
            <v>69.464390243902443</v>
          </cell>
          <cell r="AH195">
            <v>69.171707317073171</v>
          </cell>
          <cell r="AI195">
            <v>68.902439024390247</v>
          </cell>
          <cell r="AJ195">
            <v>68.474390243902448</v>
          </cell>
          <cell r="AK195">
            <v>66.873170731707319</v>
          </cell>
          <cell r="AL195">
            <v>64.935853658536601</v>
          </cell>
          <cell r="AM195">
            <v>64.467073170731709</v>
          </cell>
          <cell r="AN195">
            <v>65.221219512195134</v>
          </cell>
          <cell r="AO195">
            <v>66.194146341463423</v>
          </cell>
          <cell r="AP195">
            <v>66.950731707317075</v>
          </cell>
          <cell r="AQ195">
            <v>66.783902439024402</v>
          </cell>
          <cell r="AR195">
            <v>66.043658536585369</v>
          </cell>
          <cell r="AS195">
            <v>65.341463414634148</v>
          </cell>
          <cell r="AT195">
            <v>65.487804878048792</v>
          </cell>
          <cell r="AU195">
            <v>65.085365853658544</v>
          </cell>
          <cell r="AV195">
            <v>65.007560975609763</v>
          </cell>
          <cell r="AW195">
            <v>65.421219512195123</v>
          </cell>
          <cell r="AX195">
            <v>65.47</v>
          </cell>
          <cell r="AY195">
            <v>66.643170731707329</v>
          </cell>
          <cell r="AZ195">
            <v>67.497560975609758</v>
          </cell>
          <cell r="BA195">
            <v>67.848780487804888</v>
          </cell>
          <cell r="BB195">
            <v>68.604878048780492</v>
          </cell>
          <cell r="BC195">
            <v>68.856097560975627</v>
          </cell>
          <cell r="BD195">
            <v>69.658536585365866</v>
          </cell>
          <cell r="BE195">
            <v>70.365853658536594</v>
          </cell>
          <cell r="BF195">
            <v>70.365853658536594</v>
          </cell>
          <cell r="BG195">
            <v>70.365853658536594</v>
          </cell>
        </row>
        <row r="196">
          <cell r="A196" t="str">
            <v>Rwanda</v>
          </cell>
          <cell r="B196" t="str">
            <v>RWA</v>
          </cell>
          <cell r="C196" t="str">
            <v>Life expectancy at birth, total (years)</v>
          </cell>
          <cell r="D196" t="str">
            <v>SP.DYN.LE00.IN</v>
          </cell>
          <cell r="E196">
            <v>42.249292682926836</v>
          </cell>
          <cell r="F196">
            <v>42.548756097560982</v>
          </cell>
          <cell r="G196">
            <v>42.837707317073175</v>
          </cell>
          <cell r="H196">
            <v>43.113121951219519</v>
          </cell>
          <cell r="I196">
            <v>43.370536585365855</v>
          </cell>
          <cell r="J196">
            <v>43.601414634146352</v>
          </cell>
          <cell r="K196">
            <v>43.797268292682936</v>
          </cell>
          <cell r="L196">
            <v>43.959609756097564</v>
          </cell>
          <cell r="M196">
            <v>44.091463414634148</v>
          </cell>
          <cell r="N196">
            <v>44.199829268292689</v>
          </cell>
          <cell r="O196">
            <v>44.290780487804881</v>
          </cell>
          <cell r="P196">
            <v>44.367365853658534</v>
          </cell>
          <cell r="Q196">
            <v>44.443609756097558</v>
          </cell>
          <cell r="R196">
            <v>44.53948780487805</v>
          </cell>
          <cell r="S196">
            <v>44.674951219512202</v>
          </cell>
          <cell r="T196">
            <v>44.899487804878049</v>
          </cell>
          <cell r="U196">
            <v>45.267097560975614</v>
          </cell>
          <cell r="V196">
            <v>45.786170731707323</v>
          </cell>
          <cell r="W196">
            <v>46.436560975609765</v>
          </cell>
          <cell r="X196">
            <v>47.175097560975615</v>
          </cell>
          <cell r="Y196">
            <v>47.988390243902444</v>
          </cell>
          <cell r="Z196">
            <v>48.866487804878055</v>
          </cell>
          <cell r="AA196">
            <v>49.719268292682933</v>
          </cell>
          <cell r="AB196">
            <v>50.408390243902438</v>
          </cell>
          <cell r="AC196">
            <v>50.78063414634147</v>
          </cell>
          <cell r="AD196">
            <v>50.451853658536585</v>
          </cell>
          <cell r="AE196">
            <v>48.989634146341473</v>
          </cell>
          <cell r="AF196">
            <v>46.305097560975618</v>
          </cell>
          <cell r="AG196">
            <v>42.547926829268299</v>
          </cell>
          <cell r="AH196">
            <v>38.041804878048787</v>
          </cell>
          <cell r="AI196">
            <v>33.485121951219512</v>
          </cell>
          <cell r="AJ196">
            <v>29.745829268292685</v>
          </cell>
          <cell r="AK196">
            <v>27.483658536585367</v>
          </cell>
          <cell r="AL196">
            <v>27.078902439024397</v>
          </cell>
          <cell r="AM196">
            <v>28.568121951219513</v>
          </cell>
          <cell r="AN196">
            <v>31.634512195121957</v>
          </cell>
          <cell r="AO196">
            <v>35.659195121951221</v>
          </cell>
          <cell r="AP196">
            <v>39.804804878048785</v>
          </cell>
          <cell r="AQ196">
            <v>43.415195121951221</v>
          </cell>
          <cell r="AR196">
            <v>46.226073170731716</v>
          </cell>
          <cell r="AS196">
            <v>48.192365853658544</v>
          </cell>
          <cell r="AT196">
            <v>49.507682926829276</v>
          </cell>
          <cell r="AU196">
            <v>50.604804878048782</v>
          </cell>
          <cell r="AV196">
            <v>51.812073170731715</v>
          </cell>
          <cell r="AW196">
            <v>53.197634146341464</v>
          </cell>
          <cell r="AX196">
            <v>54.751609756097572</v>
          </cell>
          <cell r="AY196">
            <v>56.386658536585372</v>
          </cell>
          <cell r="AZ196">
            <v>57.946000000000005</v>
          </cell>
          <cell r="BA196">
            <v>59.31534146341464</v>
          </cell>
          <cell r="BB196">
            <v>60.465975609756107</v>
          </cell>
          <cell r="BC196">
            <v>61.401780487804885</v>
          </cell>
          <cell r="BD196">
            <v>62.155365853658537</v>
          </cell>
          <cell r="BE196">
            <v>62.799365853658536</v>
          </cell>
          <cell r="BF196">
            <v>63.394829268292682</v>
          </cell>
          <cell r="BG196">
            <v>63.96565853658538</v>
          </cell>
        </row>
        <row r="197">
          <cell r="A197" t="str">
            <v>South Asia</v>
          </cell>
          <cell r="B197" t="str">
            <v>SAS</v>
          </cell>
          <cell r="C197" t="str">
            <v>Life expectancy at birth, total (years)</v>
          </cell>
          <cell r="D197" t="str">
            <v>SP.DYN.LE00.IN</v>
          </cell>
          <cell r="E197">
            <v>41.960458497072324</v>
          </cell>
          <cell r="F197">
            <v>42.599897515399434</v>
          </cell>
          <cell r="G197">
            <v>43.243560150110824</v>
          </cell>
          <cell r="H197">
            <v>43.886587113524023</v>
          </cell>
          <cell r="I197">
            <v>44.537298180762065</v>
          </cell>
          <cell r="J197">
            <v>45.180532797159316</v>
          </cell>
          <cell r="K197">
            <v>45.809518402998052</v>
          </cell>
          <cell r="L197">
            <v>46.417060247503564</v>
          </cell>
          <cell r="M197">
            <v>47.001748338701695</v>
          </cell>
          <cell r="N197">
            <v>47.565348175031552</v>
          </cell>
          <cell r="O197">
            <v>48.120591208207578</v>
          </cell>
          <cell r="P197">
            <v>48.682702964957016</v>
          </cell>
          <cell r="Q197">
            <v>49.266916355289105</v>
          </cell>
          <cell r="R197">
            <v>49.87843930066429</v>
          </cell>
          <cell r="S197">
            <v>50.512339742978511</v>
          </cell>
          <cell r="T197">
            <v>51.157201856619459</v>
          </cell>
          <cell r="U197">
            <v>51.798313170372204</v>
          </cell>
          <cell r="V197">
            <v>52.418293229994703</v>
          </cell>
          <cell r="W197">
            <v>53.003489202729988</v>
          </cell>
          <cell r="X197">
            <v>53.548599527413316</v>
          </cell>
          <cell r="Y197">
            <v>54.048287557162894</v>
          </cell>
          <cell r="Z197">
            <v>54.500692411460449</v>
          </cell>
          <cell r="AA197">
            <v>54.921684610039399</v>
          </cell>
          <cell r="AB197">
            <v>55.318536508587194</v>
          </cell>
          <cell r="AC197">
            <v>55.700371866630931</v>
          </cell>
          <cell r="AD197">
            <v>56.080852576137737</v>
          </cell>
          <cell r="AE197">
            <v>56.471417900520215</v>
          </cell>
          <cell r="AF197">
            <v>56.877593748541777</v>
          </cell>
          <cell r="AG197">
            <v>57.302993065437114</v>
          </cell>
          <cell r="AH197">
            <v>57.750858241241936</v>
          </cell>
          <cell r="AI197">
            <v>58.220187834423733</v>
          </cell>
          <cell r="AJ197">
            <v>58.707919584042784</v>
          </cell>
          <cell r="AK197">
            <v>59.203794476856729</v>
          </cell>
          <cell r="AL197">
            <v>59.70090467420961</v>
          </cell>
          <cell r="AM197">
            <v>60.194166819911537</v>
          </cell>
          <cell r="AN197">
            <v>60.679192648845905</v>
          </cell>
          <cell r="AO197">
            <v>61.151394737568367</v>
          </cell>
          <cell r="AP197">
            <v>61.611743620214135</v>
          </cell>
          <cell r="AQ197">
            <v>62.059662200518211</v>
          </cell>
          <cell r="AR197">
            <v>62.49242781868908</v>
          </cell>
          <cell r="AS197">
            <v>62.90780858975284</v>
          </cell>
          <cell r="AT197">
            <v>63.304594427715507</v>
          </cell>
          <cell r="AU197">
            <v>63.69005210970009</v>
          </cell>
          <cell r="AV197">
            <v>64.067344631234221</v>
          </cell>
          <cell r="AW197">
            <v>64.437417516475406</v>
          </cell>
          <cell r="AX197">
            <v>64.804847669482797</v>
          </cell>
          <cell r="AY197">
            <v>65.175521350362118</v>
          </cell>
          <cell r="AZ197">
            <v>65.550574068218637</v>
          </cell>
          <cell r="BA197">
            <v>65.930321077933101</v>
          </cell>
          <cell r="BB197">
            <v>66.31307103148076</v>
          </cell>
          <cell r="BC197">
            <v>66.695465700176342</v>
          </cell>
          <cell r="BD197">
            <v>67.072620329652622</v>
          </cell>
          <cell r="BE197">
            <v>67.435385431062102</v>
          </cell>
          <cell r="BF197">
            <v>67.786297503041936</v>
          </cell>
          <cell r="BG197">
            <v>68.121044596821449</v>
          </cell>
        </row>
        <row r="198">
          <cell r="A198" t="str">
            <v>Saudi Arabia</v>
          </cell>
          <cell r="B198" t="str">
            <v>SAU</v>
          </cell>
          <cell r="C198" t="str">
            <v>Life expectancy at birth, total (years)</v>
          </cell>
          <cell r="D198" t="str">
            <v>SP.DYN.LE00.IN</v>
          </cell>
          <cell r="E198">
            <v>45.666268292682929</v>
          </cell>
          <cell r="F198">
            <v>46.174390243902444</v>
          </cell>
          <cell r="G198">
            <v>46.694512195121959</v>
          </cell>
          <cell r="H198">
            <v>47.236146341463424</v>
          </cell>
          <cell r="I198">
            <v>47.811268292682932</v>
          </cell>
          <cell r="J198">
            <v>48.43839024390244</v>
          </cell>
          <cell r="K198">
            <v>49.137000000000008</v>
          </cell>
          <cell r="L198">
            <v>49.915121951219518</v>
          </cell>
          <cell r="M198">
            <v>50.77524390243903</v>
          </cell>
          <cell r="N198">
            <v>51.713878048780494</v>
          </cell>
          <cell r="O198">
            <v>52.724536585365861</v>
          </cell>
          <cell r="P198">
            <v>53.797219512195127</v>
          </cell>
          <cell r="Q198">
            <v>54.908951219512204</v>
          </cell>
          <cell r="R198">
            <v>56.036219512195132</v>
          </cell>
          <cell r="S198">
            <v>57.15804878048781</v>
          </cell>
          <cell r="T198">
            <v>58.256926829268302</v>
          </cell>
          <cell r="U198">
            <v>59.319365853658546</v>
          </cell>
          <cell r="V198">
            <v>60.341365853658544</v>
          </cell>
          <cell r="W198">
            <v>61.317902439024394</v>
          </cell>
          <cell r="X198">
            <v>62.241000000000007</v>
          </cell>
          <cell r="Y198">
            <v>63.104658536585376</v>
          </cell>
          <cell r="Z198">
            <v>63.908414634146347</v>
          </cell>
          <cell r="AA198">
            <v>64.65878048780489</v>
          </cell>
          <cell r="AB198">
            <v>65.362195121951231</v>
          </cell>
          <cell r="AC198">
            <v>66.021097560975619</v>
          </cell>
          <cell r="AD198">
            <v>66.636829268292686</v>
          </cell>
          <cell r="AE198">
            <v>67.211707317073177</v>
          </cell>
          <cell r="AF198">
            <v>67.748170731707333</v>
          </cell>
          <cell r="AG198">
            <v>68.249658536585372</v>
          </cell>
          <cell r="AH198">
            <v>68.721243902439028</v>
          </cell>
          <cell r="AI198">
            <v>69.167024390243895</v>
          </cell>
          <cell r="AJ198">
            <v>69.592195121951235</v>
          </cell>
          <cell r="AK198">
            <v>69.997926829268295</v>
          </cell>
          <cell r="AL198">
            <v>70.385951219512208</v>
          </cell>
          <cell r="AM198">
            <v>70.756365853658551</v>
          </cell>
          <cell r="AN198">
            <v>71.109292682926835</v>
          </cell>
          <cell r="AO198">
            <v>71.443292682926838</v>
          </cell>
          <cell r="AP198">
            <v>71.754292682926845</v>
          </cell>
          <cell r="AQ198">
            <v>72.040170731707335</v>
          </cell>
          <cell r="AR198">
            <v>72.298853658536586</v>
          </cell>
          <cell r="AS198">
            <v>72.526219512195127</v>
          </cell>
          <cell r="AT198">
            <v>72.716634146341462</v>
          </cell>
          <cell r="AU198">
            <v>72.871463414634164</v>
          </cell>
          <cell r="AV198">
            <v>72.99460975609756</v>
          </cell>
          <cell r="AW198">
            <v>73.093463414634158</v>
          </cell>
          <cell r="AX198">
            <v>73.177000000000007</v>
          </cell>
          <cell r="AY198">
            <v>73.258170731707324</v>
          </cell>
          <cell r="AZ198">
            <v>73.345073170731709</v>
          </cell>
          <cell r="BA198">
            <v>73.445756097560988</v>
          </cell>
          <cell r="BB198">
            <v>73.564268292682939</v>
          </cell>
          <cell r="BC198">
            <v>73.701609756097568</v>
          </cell>
          <cell r="BD198">
            <v>73.854853658536584</v>
          </cell>
          <cell r="BE198">
            <v>74.016024390243899</v>
          </cell>
          <cell r="BF198">
            <v>74.177634146341461</v>
          </cell>
          <cell r="BG198">
            <v>74.337219512195134</v>
          </cell>
        </row>
        <row r="199">
          <cell r="A199" t="str">
            <v>Sudan</v>
          </cell>
          <cell r="B199" t="str">
            <v>SDN</v>
          </cell>
          <cell r="C199" t="str">
            <v>Life expectancy at birth, total (years)</v>
          </cell>
          <cell r="D199" t="str">
            <v>SP.DYN.LE00.IN</v>
          </cell>
          <cell r="E199">
            <v>48.187634146341466</v>
          </cell>
          <cell r="F199">
            <v>48.611536585365855</v>
          </cell>
          <cell r="G199">
            <v>49.027463414634155</v>
          </cell>
          <cell r="H199">
            <v>49.437926829268292</v>
          </cell>
          <cell r="I199">
            <v>49.843878048780496</v>
          </cell>
          <cell r="J199">
            <v>50.248365853658541</v>
          </cell>
          <cell r="K199">
            <v>50.653365853658542</v>
          </cell>
          <cell r="L199">
            <v>51.057853658536587</v>
          </cell>
          <cell r="M199">
            <v>51.457829268292691</v>
          </cell>
          <cell r="N199">
            <v>51.848292682926832</v>
          </cell>
          <cell r="O199">
            <v>52.221219512195134</v>
          </cell>
          <cell r="P199">
            <v>52.57014634146342</v>
          </cell>
          <cell r="Q199">
            <v>52.887536585365865</v>
          </cell>
          <cell r="R199">
            <v>53.170439024390255</v>
          </cell>
          <cell r="S199">
            <v>53.416317073170738</v>
          </cell>
          <cell r="T199">
            <v>53.623731707317077</v>
          </cell>
          <cell r="U199">
            <v>53.794146341463417</v>
          </cell>
          <cell r="V199">
            <v>53.932585365853669</v>
          </cell>
          <cell r="W199">
            <v>54.049073170731717</v>
          </cell>
          <cell r="X199">
            <v>54.149073170731718</v>
          </cell>
          <cell r="Y199">
            <v>54.241121951219519</v>
          </cell>
          <cell r="Z199">
            <v>54.331682926829274</v>
          </cell>
          <cell r="AA199">
            <v>54.424780487804881</v>
          </cell>
          <cell r="AB199">
            <v>54.524365853658537</v>
          </cell>
          <cell r="AC199">
            <v>54.635439024390251</v>
          </cell>
          <cell r="AD199">
            <v>54.758975609756099</v>
          </cell>
          <cell r="AE199">
            <v>54.894463414634146</v>
          </cell>
          <cell r="AF199">
            <v>55.039365853658545</v>
          </cell>
          <cell r="AG199">
            <v>55.189682926829278</v>
          </cell>
          <cell r="AH199">
            <v>55.347390243902446</v>
          </cell>
          <cell r="AI199">
            <v>55.514463414634157</v>
          </cell>
          <cell r="AJ199">
            <v>55.690853658536582</v>
          </cell>
          <cell r="AK199">
            <v>55.879585365853664</v>
          </cell>
          <cell r="AL199">
            <v>56.081170731707324</v>
          </cell>
          <cell r="AM199">
            <v>56.298658536585371</v>
          </cell>
          <cell r="AN199">
            <v>56.533073170731718</v>
          </cell>
          <cell r="AO199">
            <v>56.785951219512206</v>
          </cell>
          <cell r="AP199">
            <v>57.055878048780492</v>
          </cell>
          <cell r="AQ199">
            <v>57.344390243902453</v>
          </cell>
          <cell r="AR199">
            <v>57.650585365853665</v>
          </cell>
          <cell r="AS199">
            <v>57.974975609756108</v>
          </cell>
          <cell r="AT199">
            <v>58.316634146341471</v>
          </cell>
          <cell r="AU199">
            <v>58.675560975609756</v>
          </cell>
          <cell r="AV199">
            <v>59.050243902439028</v>
          </cell>
          <cell r="AW199">
            <v>59.438146341463423</v>
          </cell>
          <cell r="AX199">
            <v>59.840829268292687</v>
          </cell>
          <cell r="AY199">
            <v>60.262243902439032</v>
          </cell>
          <cell r="AZ199">
            <v>60.700878048780496</v>
          </cell>
          <cell r="BA199">
            <v>61.150609756097566</v>
          </cell>
          <cell r="BB199">
            <v>61.602390243902441</v>
          </cell>
          <cell r="BC199">
            <v>62.042585365853661</v>
          </cell>
          <cell r="BD199">
            <v>62.455536585365863</v>
          </cell>
          <cell r="BE199">
            <v>62.83219512195123</v>
          </cell>
          <cell r="BF199">
            <v>63.167048780487804</v>
          </cell>
          <cell r="BG199">
            <v>63.458536585365849</v>
          </cell>
        </row>
        <row r="200">
          <cell r="A200" t="str">
            <v>Senegal</v>
          </cell>
          <cell r="B200" t="str">
            <v>SEN</v>
          </cell>
          <cell r="C200" t="str">
            <v>Life expectancy at birth, total (years)</v>
          </cell>
          <cell r="D200" t="str">
            <v>SP.DYN.LE00.IN</v>
          </cell>
          <cell r="E200">
            <v>38.206000000000003</v>
          </cell>
          <cell r="F200">
            <v>38.363243902439031</v>
          </cell>
          <cell r="G200">
            <v>38.446000000000005</v>
          </cell>
          <cell r="H200">
            <v>38.463243902439025</v>
          </cell>
          <cell r="I200">
            <v>38.435975609756099</v>
          </cell>
          <cell r="J200">
            <v>38.395682926829274</v>
          </cell>
          <cell r="K200">
            <v>38.375853658536592</v>
          </cell>
          <cell r="L200">
            <v>38.415975609756096</v>
          </cell>
          <cell r="M200">
            <v>38.550560975609756</v>
          </cell>
          <cell r="N200">
            <v>38.808585365853666</v>
          </cell>
          <cell r="O200">
            <v>39.220536585365856</v>
          </cell>
          <cell r="P200">
            <v>39.807902439024396</v>
          </cell>
          <cell r="Q200">
            <v>40.556219512195128</v>
          </cell>
          <cell r="R200">
            <v>41.440463414634152</v>
          </cell>
          <cell r="S200">
            <v>42.439146341463413</v>
          </cell>
          <cell r="T200">
            <v>43.518756097560974</v>
          </cell>
          <cell r="U200">
            <v>44.640317073170742</v>
          </cell>
          <cell r="V200">
            <v>45.767341463414638</v>
          </cell>
          <cell r="W200">
            <v>46.869829268292683</v>
          </cell>
          <cell r="X200">
            <v>47.926804878048785</v>
          </cell>
          <cell r="Y200">
            <v>48.942756097560981</v>
          </cell>
          <cell r="Z200">
            <v>49.936707317073171</v>
          </cell>
          <cell r="AA200">
            <v>50.93314634146342</v>
          </cell>
          <cell r="AB200">
            <v>51.93860975609757</v>
          </cell>
          <cell r="AC200">
            <v>52.938097560975613</v>
          </cell>
          <cell r="AD200">
            <v>53.904146341463424</v>
          </cell>
          <cell r="AE200">
            <v>54.800780487804886</v>
          </cell>
          <cell r="AF200">
            <v>55.597024390243909</v>
          </cell>
          <cell r="AG200">
            <v>56.267902439024397</v>
          </cell>
          <cell r="AH200">
            <v>56.800902439024391</v>
          </cell>
          <cell r="AI200">
            <v>57.183097560975618</v>
          </cell>
          <cell r="AJ200">
            <v>57.409487804878047</v>
          </cell>
          <cell r="AK200">
            <v>57.506609756097568</v>
          </cell>
          <cell r="AL200">
            <v>57.511365853658546</v>
          </cell>
          <cell r="AM200">
            <v>57.456243902439034</v>
          </cell>
          <cell r="AN200">
            <v>57.379609756097565</v>
          </cell>
          <cell r="AO200">
            <v>57.319341463414638</v>
          </cell>
          <cell r="AP200">
            <v>57.303365853658541</v>
          </cell>
          <cell r="AQ200">
            <v>57.359146341463422</v>
          </cell>
          <cell r="AR200">
            <v>57.508243902439034</v>
          </cell>
          <cell r="AS200">
            <v>57.76580487804879</v>
          </cell>
          <cell r="AT200">
            <v>58.135560975609764</v>
          </cell>
          <cell r="AU200">
            <v>58.596170731707325</v>
          </cell>
          <cell r="AV200">
            <v>59.127682926829273</v>
          </cell>
          <cell r="AW200">
            <v>59.71851219512196</v>
          </cell>
          <cell r="AX200">
            <v>60.361926829268299</v>
          </cell>
          <cell r="AY200">
            <v>61.054073170731719</v>
          </cell>
          <cell r="AZ200">
            <v>61.78417073170732</v>
          </cell>
          <cell r="BA200">
            <v>62.535073170731714</v>
          </cell>
          <cell r="BB200">
            <v>63.286780487804883</v>
          </cell>
          <cell r="BC200">
            <v>64.014439024390256</v>
          </cell>
          <cell r="BD200">
            <v>64.695365853658529</v>
          </cell>
          <cell r="BE200">
            <v>65.318878048780505</v>
          </cell>
          <cell r="BF200">
            <v>65.878756097560981</v>
          </cell>
          <cell r="BG200">
            <v>66.372585365853666</v>
          </cell>
        </row>
        <row r="201">
          <cell r="A201" t="str">
            <v>Singapore</v>
          </cell>
          <cell r="B201" t="str">
            <v>SGP</v>
          </cell>
          <cell r="C201" t="str">
            <v>Life expectancy at birth, total (years)</v>
          </cell>
          <cell r="D201" t="str">
            <v>SP.DYN.LE00.IN</v>
          </cell>
          <cell r="E201">
            <v>65.659829268292683</v>
          </cell>
          <cell r="F201">
            <v>66.087195121951225</v>
          </cell>
          <cell r="G201">
            <v>66.432243902439041</v>
          </cell>
          <cell r="H201">
            <v>66.700804878048785</v>
          </cell>
          <cell r="I201">
            <v>66.910219512195127</v>
          </cell>
          <cell r="J201">
            <v>67.085804878048791</v>
          </cell>
          <cell r="K201">
            <v>67.255951219512198</v>
          </cell>
          <cell r="L201">
            <v>67.44573170731708</v>
          </cell>
          <cell r="M201">
            <v>67.673731707317089</v>
          </cell>
          <cell r="N201">
            <v>67.951073170731718</v>
          </cell>
          <cell r="O201">
            <v>68.279414634146349</v>
          </cell>
          <cell r="P201">
            <v>68.65046341463416</v>
          </cell>
          <cell r="Q201">
            <v>69.042902439024402</v>
          </cell>
          <cell r="R201">
            <v>69.440317073170732</v>
          </cell>
          <cell r="S201">
            <v>69.834780487804878</v>
          </cell>
          <cell r="T201">
            <v>70.219707317073173</v>
          </cell>
          <cell r="U201">
            <v>70.5939756097561</v>
          </cell>
          <cell r="V201">
            <v>70.960902439024395</v>
          </cell>
          <cell r="W201">
            <v>71.323341463414636</v>
          </cell>
          <cell r="X201">
            <v>71.682731707317075</v>
          </cell>
          <cell r="Y201">
            <v>72.190243902439036</v>
          </cell>
          <cell r="Z201">
            <v>72.587804878048786</v>
          </cell>
          <cell r="AA201">
            <v>72.68780487804878</v>
          </cell>
          <cell r="AB201">
            <v>73.036585365853682</v>
          </cell>
          <cell r="AC201">
            <v>73.29024390243903</v>
          </cell>
          <cell r="AD201">
            <v>73.890243902439039</v>
          </cell>
          <cell r="AE201">
            <v>74.246341463414637</v>
          </cell>
          <cell r="AF201">
            <v>74.548780487804876</v>
          </cell>
          <cell r="AG201">
            <v>74.697560975609761</v>
          </cell>
          <cell r="AH201">
            <v>74.94634146341464</v>
          </cell>
          <cell r="AI201">
            <v>75.295121951219514</v>
          </cell>
          <cell r="AJ201">
            <v>75.646341463414629</v>
          </cell>
          <cell r="AK201">
            <v>75.94634146341464</v>
          </cell>
          <cell r="AL201">
            <v>76.046341463414649</v>
          </cell>
          <cell r="AM201">
            <v>76.197560975609761</v>
          </cell>
          <cell r="AN201">
            <v>76.2951219512195</v>
          </cell>
          <cell r="AO201">
            <v>76.595121951219525</v>
          </cell>
          <cell r="AP201">
            <v>76.89756097560975</v>
          </cell>
          <cell r="AQ201">
            <v>77.3</v>
          </cell>
          <cell r="AR201">
            <v>77.551219512195118</v>
          </cell>
          <cell r="AS201">
            <v>77.951219512195138</v>
          </cell>
          <cell r="AT201">
            <v>78.251219512195121</v>
          </cell>
          <cell r="AU201">
            <v>78.551219512195118</v>
          </cell>
          <cell r="AV201">
            <v>79.039024390243895</v>
          </cell>
          <cell r="AW201">
            <v>79.490243902439019</v>
          </cell>
          <cell r="AX201">
            <v>79.990243902439033</v>
          </cell>
          <cell r="AY201">
            <v>80.141463414634146</v>
          </cell>
          <cell r="AZ201">
            <v>80.441463414634157</v>
          </cell>
          <cell r="BA201">
            <v>80.79024390243903</v>
          </cell>
          <cell r="BB201">
            <v>81.241463414634154</v>
          </cell>
          <cell r="BC201">
            <v>81.541463414634165</v>
          </cell>
          <cell r="BD201">
            <v>81.743902439024396</v>
          </cell>
          <cell r="BE201">
            <v>81.995121951219517</v>
          </cell>
          <cell r="BF201">
            <v>82.246341463414652</v>
          </cell>
          <cell r="BG201">
            <v>82.646341463414643</v>
          </cell>
        </row>
        <row r="202">
          <cell r="A202" t="str">
            <v>Solomon Islands</v>
          </cell>
          <cell r="B202" t="str">
            <v>SLB</v>
          </cell>
          <cell r="C202" t="str">
            <v>Life expectancy at birth, total (years)</v>
          </cell>
          <cell r="D202" t="str">
            <v>SP.DYN.LE00.IN</v>
          </cell>
          <cell r="E202">
            <v>49.381707317073179</v>
          </cell>
          <cell r="F202">
            <v>49.881707317073172</v>
          </cell>
          <cell r="G202">
            <v>50.381707317073172</v>
          </cell>
          <cell r="H202">
            <v>50.881707317073179</v>
          </cell>
          <cell r="I202">
            <v>51.381707317073172</v>
          </cell>
          <cell r="J202">
            <v>51.881707317073179</v>
          </cell>
          <cell r="K202">
            <v>52.381707317073172</v>
          </cell>
          <cell r="L202">
            <v>52.881707317073172</v>
          </cell>
          <cell r="M202">
            <v>53.381707317073179</v>
          </cell>
          <cell r="N202">
            <v>53.881707317073172</v>
          </cell>
          <cell r="O202">
            <v>54.387707317073172</v>
          </cell>
          <cell r="P202">
            <v>54.906682926829276</v>
          </cell>
          <cell r="Q202">
            <v>55.438634146341471</v>
          </cell>
          <cell r="R202">
            <v>55.977097560975615</v>
          </cell>
          <cell r="S202">
            <v>56.510560975609764</v>
          </cell>
          <cell r="T202">
            <v>57.030536585365859</v>
          </cell>
          <cell r="U202">
            <v>57.529024390243904</v>
          </cell>
          <cell r="V202">
            <v>57.989560975609763</v>
          </cell>
          <cell r="W202">
            <v>58.389658536585372</v>
          </cell>
          <cell r="X202">
            <v>58.707365853658537</v>
          </cell>
          <cell r="Y202">
            <v>58.89073170731708</v>
          </cell>
          <cell r="Z202">
            <v>58.883365853658546</v>
          </cell>
          <cell r="AA202">
            <v>58.678756097560978</v>
          </cell>
          <cell r="AB202">
            <v>58.301390243902446</v>
          </cell>
          <cell r="AC202">
            <v>57.794682926829275</v>
          </cell>
          <cell r="AD202">
            <v>57.245048780487814</v>
          </cell>
          <cell r="AE202">
            <v>56.753853658536599</v>
          </cell>
          <cell r="AF202">
            <v>56.4109756097561</v>
          </cell>
          <cell r="AG202">
            <v>56.277292682926834</v>
          </cell>
          <cell r="AH202">
            <v>56.377731707317082</v>
          </cell>
          <cell r="AI202">
            <v>56.704756097560988</v>
          </cell>
          <cell r="AJ202">
            <v>57.213853658536586</v>
          </cell>
          <cell r="AK202">
            <v>57.821121951219517</v>
          </cell>
          <cell r="AL202">
            <v>58.45458536585366</v>
          </cell>
          <cell r="AM202">
            <v>59.083731707317078</v>
          </cell>
          <cell r="AN202">
            <v>59.695951219512203</v>
          </cell>
          <cell r="AO202">
            <v>60.296585365853666</v>
          </cell>
          <cell r="AP202">
            <v>60.908609756097569</v>
          </cell>
          <cell r="AQ202">
            <v>61.543634146341461</v>
          </cell>
          <cell r="AR202">
            <v>62.19087804878049</v>
          </cell>
          <cell r="AS202">
            <v>62.836731707317085</v>
          </cell>
          <cell r="AT202">
            <v>63.465609756097564</v>
          </cell>
          <cell r="AU202">
            <v>64.062365853658548</v>
          </cell>
          <cell r="AV202">
            <v>64.614097560975608</v>
          </cell>
          <cell r="AW202">
            <v>65.112878048780502</v>
          </cell>
          <cell r="AX202">
            <v>65.55348780487806</v>
          </cell>
          <cell r="AY202">
            <v>65.934609756097572</v>
          </cell>
          <cell r="AZ202">
            <v>66.266804878048788</v>
          </cell>
          <cell r="BA202">
            <v>66.561219512195137</v>
          </cell>
          <cell r="BB202">
            <v>66.824682926829269</v>
          </cell>
          <cell r="BC202">
            <v>67.065658536585374</v>
          </cell>
          <cell r="BD202">
            <v>67.291219512195127</v>
          </cell>
          <cell r="BE202">
            <v>67.506585365853681</v>
          </cell>
          <cell r="BF202">
            <v>67.718926829268298</v>
          </cell>
          <cell r="BG202">
            <v>67.930804878048789</v>
          </cell>
        </row>
        <row r="203">
          <cell r="A203" t="str">
            <v>Sierra Leone</v>
          </cell>
          <cell r="B203" t="str">
            <v>SLE</v>
          </cell>
          <cell r="C203" t="str">
            <v>Life expectancy at birth, total (years)</v>
          </cell>
          <cell r="D203" t="str">
            <v>SP.DYN.LE00.IN</v>
          </cell>
          <cell r="E203">
            <v>30.331536585365857</v>
          </cell>
          <cell r="F203">
            <v>30.540439024390245</v>
          </cell>
          <cell r="G203">
            <v>30.75278048780488</v>
          </cell>
          <cell r="H203">
            <v>30.977560975609762</v>
          </cell>
          <cell r="I203">
            <v>31.230390243902441</v>
          </cell>
          <cell r="J203">
            <v>31.542634146341463</v>
          </cell>
          <cell r="K203">
            <v>31.948219512195131</v>
          </cell>
          <cell r="L203">
            <v>32.462829268292687</v>
          </cell>
          <cell r="M203">
            <v>33.086951219512194</v>
          </cell>
          <cell r="N203">
            <v>33.810390243902447</v>
          </cell>
          <cell r="O203">
            <v>34.609097560975613</v>
          </cell>
          <cell r="P203">
            <v>35.451902439024394</v>
          </cell>
          <cell r="Q203">
            <v>36.295243902439026</v>
          </cell>
          <cell r="R203">
            <v>37.099731707317076</v>
          </cell>
          <cell r="S203">
            <v>37.836780487804887</v>
          </cell>
          <cell r="T203">
            <v>38.493073170731705</v>
          </cell>
          <cell r="U203">
            <v>39.068024390243906</v>
          </cell>
          <cell r="V203">
            <v>39.572268292682935</v>
          </cell>
          <cell r="W203">
            <v>40.012268292682926</v>
          </cell>
          <cell r="X203">
            <v>40.376731707317077</v>
          </cell>
          <cell r="Y203">
            <v>40.65024390243903</v>
          </cell>
          <cell r="Z203">
            <v>40.817707317073172</v>
          </cell>
          <cell r="AA203">
            <v>40.870365853658548</v>
          </cell>
          <cell r="AB203">
            <v>40.806951219512193</v>
          </cell>
          <cell r="AC203">
            <v>40.628317073170734</v>
          </cell>
          <cell r="AD203">
            <v>40.324804878048788</v>
          </cell>
          <cell r="AE203">
            <v>39.886268292682935</v>
          </cell>
          <cell r="AF203">
            <v>39.330658536585368</v>
          </cell>
          <cell r="AG203">
            <v>38.694073170731713</v>
          </cell>
          <cell r="AH203">
            <v>38.018585365853667</v>
          </cell>
          <cell r="AI203">
            <v>37.353414634146347</v>
          </cell>
          <cell r="AJ203">
            <v>36.74834146341464</v>
          </cell>
          <cell r="AK203">
            <v>36.246585365853662</v>
          </cell>
          <cell r="AL203">
            <v>35.885756097560979</v>
          </cell>
          <cell r="AM203">
            <v>35.701390243902438</v>
          </cell>
          <cell r="AN203">
            <v>35.724780487804885</v>
          </cell>
          <cell r="AO203">
            <v>35.974146341463424</v>
          </cell>
          <cell r="AP203">
            <v>36.426195121951224</v>
          </cell>
          <cell r="AQ203">
            <v>37.046804878048789</v>
          </cell>
          <cell r="AR203">
            <v>37.812536585365862</v>
          </cell>
          <cell r="AS203">
            <v>38.690146341463418</v>
          </cell>
          <cell r="AT203">
            <v>39.645487804878044</v>
          </cell>
          <cell r="AU203">
            <v>40.64290243902439</v>
          </cell>
          <cell r="AV203">
            <v>41.64912195121952</v>
          </cell>
          <cell r="AW203">
            <v>42.639195121951225</v>
          </cell>
          <cell r="AX203">
            <v>43.603073170731712</v>
          </cell>
          <cell r="AY203">
            <v>44.548073170731712</v>
          </cell>
          <cell r="AZ203">
            <v>45.488365853658536</v>
          </cell>
          <cell r="BA203">
            <v>46.427634146341468</v>
          </cell>
          <cell r="BB203">
            <v>47.350219512195125</v>
          </cell>
          <cell r="BC203">
            <v>48.228951219512197</v>
          </cell>
          <cell r="BD203">
            <v>49.034731707317079</v>
          </cell>
          <cell r="BE203">
            <v>49.749097560975613</v>
          </cell>
          <cell r="BF203">
            <v>50.363121951219526</v>
          </cell>
          <cell r="BG203">
            <v>50.878780487804882</v>
          </cell>
        </row>
        <row r="204">
          <cell r="A204" t="str">
            <v>El Salvador</v>
          </cell>
          <cell r="B204" t="str">
            <v>SLV</v>
          </cell>
          <cell r="C204" t="str">
            <v>Life expectancy at birth, total (years)</v>
          </cell>
          <cell r="D204" t="str">
            <v>SP.DYN.LE00.IN</v>
          </cell>
          <cell r="E204">
            <v>49.947926829268297</v>
          </cell>
          <cell r="F204">
            <v>50.612268292682941</v>
          </cell>
          <cell r="G204">
            <v>51.23868292682927</v>
          </cell>
          <cell r="H204">
            <v>51.823097560975611</v>
          </cell>
          <cell r="I204">
            <v>52.363536585365857</v>
          </cell>
          <cell r="J204">
            <v>52.865000000000002</v>
          </cell>
          <cell r="K204">
            <v>53.336609756097566</v>
          </cell>
          <cell r="L204">
            <v>53.784439024390252</v>
          </cell>
          <cell r="M204">
            <v>54.213536585365866</v>
          </cell>
          <cell r="N204">
            <v>54.622878048780493</v>
          </cell>
          <cell r="O204">
            <v>54.999829268292686</v>
          </cell>
          <cell r="P204">
            <v>55.331707317073182</v>
          </cell>
          <cell r="Q204">
            <v>55.607902439024393</v>
          </cell>
          <cell r="R204">
            <v>55.827414634146351</v>
          </cell>
          <cell r="S204">
            <v>55.995292682926831</v>
          </cell>
          <cell r="T204">
            <v>56.114073170731714</v>
          </cell>
          <cell r="U204">
            <v>56.187829268292688</v>
          </cell>
          <cell r="V204">
            <v>56.236780487804886</v>
          </cell>
          <cell r="W204">
            <v>56.289292682926842</v>
          </cell>
          <cell r="X204">
            <v>56.37268292682927</v>
          </cell>
          <cell r="Y204">
            <v>56.529926829268291</v>
          </cell>
          <cell r="Z204">
            <v>56.798975609756098</v>
          </cell>
          <cell r="AA204">
            <v>57.19753658536586</v>
          </cell>
          <cell r="AB204">
            <v>57.731658536585371</v>
          </cell>
          <cell r="AC204">
            <v>58.399829268292692</v>
          </cell>
          <cell r="AD204">
            <v>59.193975609756102</v>
          </cell>
          <cell r="AE204">
            <v>60.099853658536588</v>
          </cell>
          <cell r="AF204">
            <v>61.074000000000005</v>
          </cell>
          <cell r="AG204">
            <v>62.071463414634152</v>
          </cell>
          <cell r="AH204">
            <v>63.056414634146343</v>
          </cell>
          <cell r="AI204">
            <v>63.988000000000007</v>
          </cell>
          <cell r="AJ204">
            <v>64.831536585365868</v>
          </cell>
          <cell r="AK204">
            <v>65.577975609756095</v>
          </cell>
          <cell r="AL204">
            <v>66.222829268292685</v>
          </cell>
          <cell r="AM204">
            <v>66.763048780487807</v>
          </cell>
          <cell r="AN204">
            <v>67.20519512195122</v>
          </cell>
          <cell r="AO204">
            <v>67.564829268292698</v>
          </cell>
          <cell r="AP204">
            <v>67.873634146341473</v>
          </cell>
          <cell r="AQ204">
            <v>68.157804878048793</v>
          </cell>
          <cell r="AR204">
            <v>68.435414634146341</v>
          </cell>
          <cell r="AS204">
            <v>68.717048780487815</v>
          </cell>
          <cell r="AT204">
            <v>69.005707317073174</v>
          </cell>
          <cell r="AU204">
            <v>69.297878048780504</v>
          </cell>
          <cell r="AV204">
            <v>69.589536585365849</v>
          </cell>
          <cell r="AW204">
            <v>69.882731707317078</v>
          </cell>
          <cell r="AX204">
            <v>70.178926829268306</v>
          </cell>
          <cell r="AY204">
            <v>70.479170731707327</v>
          </cell>
          <cell r="AZ204">
            <v>70.78046341463417</v>
          </cell>
          <cell r="BA204">
            <v>71.080780487804887</v>
          </cell>
          <cell r="BB204">
            <v>71.37814634146342</v>
          </cell>
          <cell r="BC204">
            <v>71.670609756097576</v>
          </cell>
          <cell r="BD204">
            <v>71.956170731707331</v>
          </cell>
          <cell r="BE204">
            <v>72.231853658536579</v>
          </cell>
          <cell r="BF204">
            <v>72.498146341463411</v>
          </cell>
          <cell r="BG204">
            <v>72.754560975609763</v>
          </cell>
        </row>
        <row r="205">
          <cell r="A205" t="str">
            <v>San Marino</v>
          </cell>
          <cell r="B205" t="str">
            <v>SMR</v>
          </cell>
          <cell r="C205" t="str">
            <v>Life expectancy at birth, total (years)</v>
          </cell>
          <cell r="D205" t="str">
            <v>SP.DYN.LE00.IN</v>
          </cell>
          <cell r="AO205">
            <v>79.119512195121956</v>
          </cell>
          <cell r="AP205">
            <v>79.473170731707327</v>
          </cell>
          <cell r="AQ205">
            <v>80.17317073170733</v>
          </cell>
          <cell r="AR205">
            <v>80.524390243902445</v>
          </cell>
          <cell r="AS205">
            <v>80.619512195121956</v>
          </cell>
          <cell r="AT205">
            <v>80.973170731707327</v>
          </cell>
          <cell r="AU205">
            <v>81.11951219512197</v>
          </cell>
          <cell r="AV205">
            <v>81.219512195121965</v>
          </cell>
          <cell r="AW205">
            <v>81.721951219512206</v>
          </cell>
          <cell r="AX205">
            <v>81.975609756097569</v>
          </cell>
          <cell r="AY205">
            <v>82.180487804878055</v>
          </cell>
          <cell r="AZ205">
            <v>82.506097560975618</v>
          </cell>
          <cell r="BA205">
            <v>82.831707317073182</v>
          </cell>
          <cell r="BB205">
            <v>82.995543237250558</v>
          </cell>
          <cell r="BC205">
            <v>83.159379157427949</v>
          </cell>
          <cell r="BD205">
            <v>83.323215077605312</v>
          </cell>
        </row>
        <row r="206">
          <cell r="A206" t="str">
            <v>Somalia</v>
          </cell>
          <cell r="B206" t="str">
            <v>SOM</v>
          </cell>
          <cell r="C206" t="str">
            <v>Life expectancy at birth, total (years)</v>
          </cell>
          <cell r="D206" t="str">
            <v>SP.DYN.LE00.IN</v>
          </cell>
          <cell r="E206">
            <v>36.965878048780489</v>
          </cell>
          <cell r="F206">
            <v>37.362292682926835</v>
          </cell>
          <cell r="G206">
            <v>37.761219512195133</v>
          </cell>
          <cell r="H206">
            <v>38.16217073170732</v>
          </cell>
          <cell r="I206">
            <v>38.565121951219517</v>
          </cell>
          <cell r="J206">
            <v>38.969097560975612</v>
          </cell>
          <cell r="K206">
            <v>39.37207317073171</v>
          </cell>
          <cell r="L206">
            <v>39.772536585365856</v>
          </cell>
          <cell r="M206">
            <v>40.168512195121956</v>
          </cell>
          <cell r="N206">
            <v>40.56046341463415</v>
          </cell>
          <cell r="O206">
            <v>40.947926829268297</v>
          </cell>
          <cell r="P206">
            <v>41.332878048780493</v>
          </cell>
          <cell r="Q206">
            <v>41.716853658536593</v>
          </cell>
          <cell r="R206">
            <v>42.099853658536588</v>
          </cell>
          <cell r="S206">
            <v>42.481853658536586</v>
          </cell>
          <cell r="T206">
            <v>42.863365853658543</v>
          </cell>
          <cell r="U206">
            <v>43.246878048780488</v>
          </cell>
          <cell r="V206">
            <v>43.629902439024399</v>
          </cell>
          <cell r="W206">
            <v>44.00839024390244</v>
          </cell>
          <cell r="X206">
            <v>44.37739024390244</v>
          </cell>
          <cell r="Y206">
            <v>44.735365853658543</v>
          </cell>
          <cell r="Z206">
            <v>45.082853658536585</v>
          </cell>
          <cell r="AA206">
            <v>45.414341463414637</v>
          </cell>
          <cell r="AB206">
            <v>45.719341463414644</v>
          </cell>
          <cell r="AC206">
            <v>45.984365853658538</v>
          </cell>
          <cell r="AD206">
            <v>46.167902439024402</v>
          </cell>
          <cell r="AE206">
            <v>46.219975609756105</v>
          </cell>
          <cell r="AF206">
            <v>46.131560975609766</v>
          </cell>
          <cell r="AG206">
            <v>45.925170731707325</v>
          </cell>
          <cell r="AH206">
            <v>45.646268292682933</v>
          </cell>
          <cell r="AI206">
            <v>45.389341463414638</v>
          </cell>
          <cell r="AJ206">
            <v>45.270878048780496</v>
          </cell>
          <cell r="AK206">
            <v>45.372317073170734</v>
          </cell>
          <cell r="AL206">
            <v>45.73321951219512</v>
          </cell>
          <cell r="AM206">
            <v>46.348048780487808</v>
          </cell>
          <cell r="AN206">
            <v>47.161829268292685</v>
          </cell>
          <cell r="AO206">
            <v>48.077609756097566</v>
          </cell>
          <cell r="AP206">
            <v>48.976439024390253</v>
          </cell>
          <cell r="AQ206">
            <v>49.763829268292689</v>
          </cell>
          <cell r="AR206">
            <v>50.401268292682929</v>
          </cell>
          <cell r="AS206">
            <v>50.878268292682932</v>
          </cell>
          <cell r="AT206">
            <v>51.222804878048791</v>
          </cell>
          <cell r="AU206">
            <v>51.501853658536589</v>
          </cell>
          <cell r="AV206">
            <v>51.771902439024387</v>
          </cell>
          <cell r="AW206">
            <v>52.052902439024393</v>
          </cell>
          <cell r="AX206">
            <v>52.355853658536589</v>
          </cell>
          <cell r="AY206">
            <v>52.682780487804884</v>
          </cell>
          <cell r="AZ206">
            <v>53.01865853658537</v>
          </cell>
          <cell r="BA206">
            <v>53.354512195121949</v>
          </cell>
          <cell r="BB206">
            <v>53.689341463414642</v>
          </cell>
          <cell r="BC206">
            <v>54.023658536585373</v>
          </cell>
          <cell r="BD206">
            <v>54.356951219512197</v>
          </cell>
          <cell r="BE206">
            <v>54.690243902439029</v>
          </cell>
          <cell r="BF206">
            <v>55.023024390243911</v>
          </cell>
          <cell r="BG206">
            <v>55.354804878048789</v>
          </cell>
        </row>
        <row r="207">
          <cell r="A207" t="str">
            <v>Serbia</v>
          </cell>
          <cell r="B207" t="str">
            <v>SRB</v>
          </cell>
          <cell r="C207" t="str">
            <v>Life expectancy at birth, total (years)</v>
          </cell>
          <cell r="D207" t="str">
            <v>SP.DYN.LE00.IN</v>
          </cell>
          <cell r="AJ207">
            <v>71.487804878048792</v>
          </cell>
          <cell r="AP207">
            <v>72.03902439024391</v>
          </cell>
          <cell r="AS207">
            <v>71.582926829268303</v>
          </cell>
          <cell r="AT207">
            <v>72.234146341463415</v>
          </cell>
          <cell r="AU207">
            <v>72.285365853658547</v>
          </cell>
          <cell r="AV207">
            <v>72.436585365853674</v>
          </cell>
          <cell r="AW207">
            <v>72.682926829268297</v>
          </cell>
          <cell r="AX207">
            <v>72.834146341463423</v>
          </cell>
          <cell r="AY207">
            <v>73.385365853658541</v>
          </cell>
          <cell r="AZ207">
            <v>73.631707317073179</v>
          </cell>
          <cell r="BA207">
            <v>73.885365853658527</v>
          </cell>
          <cell r="BB207">
            <v>73.98536585365855</v>
          </cell>
          <cell r="BC207">
            <v>74.336585365853665</v>
          </cell>
          <cell r="BD207">
            <v>74.536585365853668</v>
          </cell>
          <cell r="BE207">
            <v>74.836585365853679</v>
          </cell>
          <cell r="BF207">
            <v>75.185365853658539</v>
          </cell>
          <cell r="BG207">
            <v>75.53414634146344</v>
          </cell>
        </row>
        <row r="208">
          <cell r="A208" t="str">
            <v>Sub-Saharan Africa (developing only)</v>
          </cell>
          <cell r="B208" t="str">
            <v>SSA</v>
          </cell>
          <cell r="C208" t="str">
            <v>Life expectancy at birth, total (years)</v>
          </cell>
          <cell r="D208" t="str">
            <v>SP.DYN.LE00.IN</v>
          </cell>
          <cell r="E208">
            <v>40.173477828538566</v>
          </cell>
          <cell r="F208">
            <v>40.619460144141193</v>
          </cell>
          <cell r="G208">
            <v>41.053447142100097</v>
          </cell>
          <cell r="H208">
            <v>41.47461869595999</v>
          </cell>
          <cell r="I208">
            <v>41.883773214433234</v>
          </cell>
          <cell r="J208">
            <v>42.284055682816614</v>
          </cell>
          <cell r="K208">
            <v>42.679365286901998</v>
          </cell>
          <cell r="L208">
            <v>43.074495336496128</v>
          </cell>
          <cell r="M208">
            <v>43.473065595109702</v>
          </cell>
          <cell r="N208">
            <v>43.876567166193801</v>
          </cell>
          <cell r="O208">
            <v>44.28602978153539</v>
          </cell>
          <cell r="P208">
            <v>44.702220919666672</v>
          </cell>
          <cell r="Q208">
            <v>45.120485148622848</v>
          </cell>
          <cell r="R208">
            <v>45.536688425882083</v>
          </cell>
          <cell r="S208">
            <v>45.946691687395997</v>
          </cell>
          <cell r="T208">
            <v>46.347678760601084</v>
          </cell>
          <cell r="U208">
            <v>46.73782844055718</v>
          </cell>
          <cell r="V208">
            <v>47.115517090481433</v>
          </cell>
          <cell r="W208">
            <v>47.479762169624841</v>
          </cell>
          <cell r="X208">
            <v>47.829559373747948</v>
          </cell>
          <cell r="Y208">
            <v>48.163329506416609</v>
          </cell>
          <cell r="Z208">
            <v>48.479704660917243</v>
          </cell>
          <cell r="AA208">
            <v>48.777208377321706</v>
          </cell>
          <cell r="AB208">
            <v>49.052974964019683</v>
          </cell>
          <cell r="AC208">
            <v>49.303118131259609</v>
          </cell>
          <cell r="AD208">
            <v>49.518249307455591</v>
          </cell>
          <cell r="AE208">
            <v>49.688432583191904</v>
          </cell>
          <cell r="AF208">
            <v>49.808591913551147</v>
          </cell>
          <cell r="AG208">
            <v>49.880238416475251</v>
          </cell>
          <cell r="AH208">
            <v>49.911531024892668</v>
          </cell>
          <cell r="AI208">
            <v>49.915197138324963</v>
          </cell>
          <cell r="AJ208">
            <v>49.909331897725991</v>
          </cell>
          <cell r="AK208">
            <v>49.904753916629154</v>
          </cell>
          <cell r="AL208">
            <v>49.905745847484916</v>
          </cell>
          <cell r="AM208">
            <v>49.910563385694779</v>
          </cell>
          <cell r="AN208">
            <v>49.917621981978968</v>
          </cell>
          <cell r="AO208">
            <v>49.931623872756703</v>
          </cell>
          <cell r="AP208">
            <v>49.964477251382299</v>
          </cell>
          <cell r="AQ208">
            <v>50.031377623734073</v>
          </cell>
          <cell r="AR208">
            <v>50.148541378884453</v>
          </cell>
          <cell r="AS208">
            <v>50.33798564359131</v>
          </cell>
          <cell r="AT208">
            <v>50.618713494746203</v>
          </cell>
          <cell r="AU208">
            <v>51.000226244269307</v>
          </cell>
          <cell r="AV208">
            <v>51.483270527825525</v>
          </cell>
          <cell r="AW208">
            <v>52.059289184116388</v>
          </cell>
          <cell r="AX208">
            <v>52.714641262126818</v>
          </cell>
          <cell r="AY208">
            <v>53.429898842464418</v>
          </cell>
          <cell r="AZ208">
            <v>54.176099828409704</v>
          </cell>
          <cell r="BA208">
            <v>54.923621442354445</v>
          </cell>
          <cell r="BB208">
            <v>55.650325244118896</v>
          </cell>
          <cell r="BC208">
            <v>56.33506628192697</v>
          </cell>
          <cell r="BD208">
            <v>56.965755699226207</v>
          </cell>
          <cell r="BE208">
            <v>57.545163817551924</v>
          </cell>
          <cell r="BF208">
            <v>58.075843198945371</v>
          </cell>
          <cell r="BG208">
            <v>58.558326567904381</v>
          </cell>
        </row>
        <row r="209">
          <cell r="A209" t="str">
            <v>South Sudan</v>
          </cell>
          <cell r="B209" t="str">
            <v>SSD</v>
          </cell>
          <cell r="C209" t="str">
            <v>Life expectancy at birth, total (years)</v>
          </cell>
          <cell r="D209" t="str">
            <v>SP.DYN.LE00.IN</v>
          </cell>
          <cell r="E209">
            <v>31.676707317073177</v>
          </cell>
          <cell r="F209">
            <v>32.104658536585369</v>
          </cell>
          <cell r="G209">
            <v>32.529121951219508</v>
          </cell>
          <cell r="H209">
            <v>32.95458536585366</v>
          </cell>
          <cell r="I209">
            <v>33.380560975609761</v>
          </cell>
          <cell r="J209">
            <v>33.807048780487811</v>
          </cell>
          <cell r="K209">
            <v>34.22802439024391</v>
          </cell>
          <cell r="L209">
            <v>34.639000000000003</v>
          </cell>
          <cell r="M209">
            <v>35.036975609756105</v>
          </cell>
          <cell r="N209">
            <v>35.4229512195122</v>
          </cell>
          <cell r="O209">
            <v>35.803902439024391</v>
          </cell>
          <cell r="P209">
            <v>36.18831707317073</v>
          </cell>
          <cell r="Q209">
            <v>36.581707317073175</v>
          </cell>
          <cell r="R209">
            <v>36.983560975609763</v>
          </cell>
          <cell r="S209">
            <v>37.388390243902442</v>
          </cell>
          <cell r="T209">
            <v>37.777243902439032</v>
          </cell>
          <cell r="U209">
            <v>38.126609756097565</v>
          </cell>
          <cell r="V209">
            <v>38.42302439024391</v>
          </cell>
          <cell r="W209">
            <v>38.665024390243907</v>
          </cell>
          <cell r="X209">
            <v>38.861585365853664</v>
          </cell>
          <cell r="Y209">
            <v>39.031682926829269</v>
          </cell>
          <cell r="Z209">
            <v>39.202804878048781</v>
          </cell>
          <cell r="AA209">
            <v>39.406414634146351</v>
          </cell>
          <cell r="AB209">
            <v>39.666487804878059</v>
          </cell>
          <cell r="AC209">
            <v>39.99953658536586</v>
          </cell>
          <cell r="AD209">
            <v>40.417536585365859</v>
          </cell>
          <cell r="AE209">
            <v>40.926024390243903</v>
          </cell>
          <cell r="AF209">
            <v>41.508024390243911</v>
          </cell>
          <cell r="AG209">
            <v>42.144048780487807</v>
          </cell>
          <cell r="AH209">
            <v>42.819634146341464</v>
          </cell>
          <cell r="AI209">
            <v>43.518756097560974</v>
          </cell>
          <cell r="AJ209">
            <v>44.225926829268296</v>
          </cell>
          <cell r="AK209">
            <v>44.925146341463424</v>
          </cell>
          <cell r="AL209">
            <v>45.602878048780497</v>
          </cell>
          <cell r="AM209">
            <v>46.246658536585372</v>
          </cell>
          <cell r="AN209">
            <v>46.845512195121955</v>
          </cell>
          <cell r="AO209">
            <v>47.393951219512203</v>
          </cell>
          <cell r="AP209">
            <v>47.898463414634151</v>
          </cell>
          <cell r="AQ209">
            <v>48.367585365853664</v>
          </cell>
          <cell r="AR209">
            <v>48.806292682926831</v>
          </cell>
          <cell r="AS209">
            <v>49.219073170731711</v>
          </cell>
          <cell r="AT209">
            <v>49.611902439024398</v>
          </cell>
          <cell r="AU209">
            <v>49.993243902439033</v>
          </cell>
          <cell r="AV209">
            <v>50.374097560975613</v>
          </cell>
          <cell r="AW209">
            <v>50.762414634146346</v>
          </cell>
          <cell r="AX209">
            <v>51.171634146341468</v>
          </cell>
          <cell r="AY209">
            <v>51.613292682926833</v>
          </cell>
          <cell r="AZ209">
            <v>52.087853658536595</v>
          </cell>
          <cell r="BA209">
            <v>52.593317073170738</v>
          </cell>
          <cell r="BB209">
            <v>53.122658536585377</v>
          </cell>
          <cell r="BC209">
            <v>53.664902439024388</v>
          </cell>
          <cell r="BD209">
            <v>54.204999999999998</v>
          </cell>
          <cell r="BE209">
            <v>54.727000000000004</v>
          </cell>
          <cell r="BF209">
            <v>55.2209024390244</v>
          </cell>
          <cell r="BG209">
            <v>55.682219512195125</v>
          </cell>
        </row>
        <row r="210">
          <cell r="A210" t="str">
            <v>Sub-Saharan Africa (all income levels)</v>
          </cell>
          <cell r="B210" t="str">
            <v>SSF</v>
          </cell>
          <cell r="C210" t="str">
            <v>Life expectancy at birth, total (years)</v>
          </cell>
          <cell r="D210" t="str">
            <v>SP.DYN.LE00.IN</v>
          </cell>
          <cell r="E210">
            <v>40.169677298488125</v>
          </cell>
          <cell r="F210">
            <v>40.615544997838981</v>
          </cell>
          <cell r="G210">
            <v>41.049437262365565</v>
          </cell>
          <cell r="H210">
            <v>41.470527975452931</v>
          </cell>
          <cell r="I210">
            <v>41.87960760036021</v>
          </cell>
          <cell r="J210">
            <v>42.279813375321424</v>
          </cell>
          <cell r="K210">
            <v>42.675033696185814</v>
          </cell>
          <cell r="L210">
            <v>43.07006436270035</v>
          </cell>
          <cell r="M210">
            <v>43.468547375087496</v>
          </cell>
          <cell r="N210">
            <v>43.87200809268969</v>
          </cell>
          <cell r="O210">
            <v>44.28148955770947</v>
          </cell>
          <cell r="P210">
            <v>44.697761082230855</v>
          </cell>
          <cell r="Q210">
            <v>45.116159731385999</v>
          </cell>
          <cell r="R210">
            <v>45.532540135118744</v>
          </cell>
          <cell r="S210">
            <v>45.942740723591179</v>
          </cell>
          <cell r="T210">
            <v>46.343938429136479</v>
          </cell>
          <cell r="U210">
            <v>46.734325329157656</v>
          </cell>
          <cell r="V210">
            <v>47.112278985580112</v>
          </cell>
          <cell r="W210">
            <v>47.476791163317095</v>
          </cell>
          <cell r="X210">
            <v>47.826827835794631</v>
          </cell>
          <cell r="Y210">
            <v>48.160792637711872</v>
          </cell>
          <cell r="Z210">
            <v>48.477304283082439</v>
          </cell>
          <cell r="AA210">
            <v>48.778121400270507</v>
          </cell>
          <cell r="AB210">
            <v>49.050705297003333</v>
          </cell>
          <cell r="AC210">
            <v>49.300886276103618</v>
          </cell>
          <cell r="AD210">
            <v>49.516066412744536</v>
          </cell>
          <cell r="AE210">
            <v>49.686328204674716</v>
          </cell>
          <cell r="AF210">
            <v>49.809528522456766</v>
          </cell>
          <cell r="AG210">
            <v>49.878445835096606</v>
          </cell>
          <cell r="AH210">
            <v>49.909973636045386</v>
          </cell>
          <cell r="AI210">
            <v>49.913916624087683</v>
          </cell>
          <cell r="AJ210">
            <v>49.908358903010139</v>
          </cell>
          <cell r="AK210">
            <v>49.906872295563147</v>
          </cell>
          <cell r="AL210">
            <v>49.905426282456766</v>
          </cell>
          <cell r="AM210">
            <v>49.910574672035892</v>
          </cell>
          <cell r="AN210">
            <v>49.917957764871588</v>
          </cell>
          <cell r="AO210">
            <v>49.932265764542379</v>
          </cell>
          <cell r="AP210">
            <v>49.968084040407994</v>
          </cell>
          <cell r="AQ210">
            <v>50.032520302339634</v>
          </cell>
          <cell r="AR210">
            <v>50.14985277402576</v>
          </cell>
          <cell r="AS210">
            <v>50.339393589021668</v>
          </cell>
          <cell r="AT210">
            <v>50.62013709774255</v>
          </cell>
          <cell r="AU210">
            <v>51.004195339354347</v>
          </cell>
          <cell r="AV210">
            <v>51.486731922181228</v>
          </cell>
          <cell r="AW210">
            <v>52.062598872844184</v>
          </cell>
          <cell r="AX210">
            <v>52.717540028782722</v>
          </cell>
          <cell r="AY210">
            <v>53.432460626001408</v>
          </cell>
          <cell r="AZ210">
            <v>54.178389927502835</v>
          </cell>
          <cell r="BA210">
            <v>54.925590627545908</v>
          </cell>
          <cell r="BB210">
            <v>55.651966154312554</v>
          </cell>
          <cell r="BC210">
            <v>56.336495038153984</v>
          </cell>
          <cell r="BD210">
            <v>56.966856230750011</v>
          </cell>
          <cell r="BE210">
            <v>57.546210942732657</v>
          </cell>
          <cell r="BF210">
            <v>58.076609533261063</v>
          </cell>
          <cell r="BG210">
            <v>58.558935066888012</v>
          </cell>
        </row>
        <row r="211">
          <cell r="A211" t="str">
            <v>Small states</v>
          </cell>
          <cell r="B211" t="str">
            <v>SST</v>
          </cell>
          <cell r="C211" t="str">
            <v>Life expectancy at birth, total (years)</v>
          </cell>
          <cell r="D211" t="str">
            <v>SP.DYN.LE00.IN</v>
          </cell>
          <cell r="E211">
            <v>51.821589550838816</v>
          </cell>
          <cell r="F211">
            <v>52.325365887812261</v>
          </cell>
          <cell r="G211">
            <v>52.810522365044413</v>
          </cell>
          <cell r="H211">
            <v>53.2686214167149</v>
          </cell>
          <cell r="I211">
            <v>53.692048285941567</v>
          </cell>
          <cell r="J211">
            <v>54.079907445606203</v>
          </cell>
          <cell r="K211">
            <v>54.439090207575489</v>
          </cell>
          <cell r="L211">
            <v>54.779952416626848</v>
          </cell>
          <cell r="M211">
            <v>55.114306252072986</v>
          </cell>
          <cell r="N211">
            <v>55.452549766807479</v>
          </cell>
          <cell r="O211">
            <v>55.796852438623972</v>
          </cell>
          <cell r="P211">
            <v>56.139843970728947</v>
          </cell>
          <cell r="Q211">
            <v>56.475364096892513</v>
          </cell>
          <cell r="R211">
            <v>56.801928961056525</v>
          </cell>
          <cell r="S211">
            <v>57.125042334053497</v>
          </cell>
          <cell r="T211">
            <v>57.458925067683751</v>
          </cell>
          <cell r="U211">
            <v>57.824000835808263</v>
          </cell>
          <cell r="V211">
            <v>58.227832212625138</v>
          </cell>
          <cell r="W211">
            <v>58.662881739046291</v>
          </cell>
          <cell r="X211">
            <v>59.114636164331522</v>
          </cell>
          <cell r="Y211">
            <v>59.561414778235168</v>
          </cell>
          <cell r="Z211">
            <v>59.983726396033028</v>
          </cell>
          <cell r="AA211">
            <v>60.463806469049004</v>
          </cell>
          <cell r="AB211">
            <v>60.731557725501872</v>
          </cell>
          <cell r="AC211">
            <v>61.045802424183762</v>
          </cell>
          <cell r="AD211">
            <v>61.320886491200746</v>
          </cell>
          <cell r="AE211">
            <v>61.56783257967313</v>
          </cell>
          <cell r="AF211">
            <v>61.889156028506243</v>
          </cell>
          <cell r="AG211">
            <v>62.002157422047063</v>
          </cell>
          <cell r="AH211">
            <v>62.200653683712765</v>
          </cell>
          <cell r="AI211">
            <v>62.366335710363288</v>
          </cell>
          <cell r="AJ211">
            <v>62.478163423630292</v>
          </cell>
          <cell r="AK211">
            <v>62.575260504611386</v>
          </cell>
          <cell r="AL211">
            <v>62.441272128959</v>
          </cell>
          <cell r="AM211">
            <v>62.308583595909283</v>
          </cell>
          <cell r="AN211">
            <v>62.114263254522314</v>
          </cell>
          <cell r="AO211">
            <v>61.832475178292839</v>
          </cell>
          <cell r="AP211">
            <v>61.608218013079103</v>
          </cell>
          <cell r="AQ211">
            <v>61.196572375109497</v>
          </cell>
          <cell r="AR211">
            <v>60.924599501507778</v>
          </cell>
          <cell r="AS211">
            <v>60.733743120657699</v>
          </cell>
          <cell r="AT211">
            <v>60.623939763785302</v>
          </cell>
          <cell r="AU211">
            <v>60.78506039723478</v>
          </cell>
          <cell r="AV211">
            <v>60.919148397275627</v>
          </cell>
          <cell r="AW211">
            <v>61.266042565753743</v>
          </cell>
          <cell r="AX211">
            <v>61.723384521960597</v>
          </cell>
          <cell r="AY211">
            <v>62.240070286523078</v>
          </cell>
          <cell r="AZ211">
            <v>62.796692507072144</v>
          </cell>
          <cell r="BA211">
            <v>63.321154844180327</v>
          </cell>
          <cell r="BB211">
            <v>63.80297193842631</v>
          </cell>
          <cell r="BC211">
            <v>64.210608436215921</v>
          </cell>
          <cell r="BD211">
            <v>64.551668504996101</v>
          </cell>
          <cell r="BE211">
            <v>64.848538089838499</v>
          </cell>
          <cell r="BF211">
            <v>65.075609048177412</v>
          </cell>
          <cell r="BG211">
            <v>65.271922178967969</v>
          </cell>
        </row>
        <row r="212">
          <cell r="A212" t="str">
            <v>Sao Tome and Principe</v>
          </cell>
          <cell r="B212" t="str">
            <v>STP</v>
          </cell>
          <cell r="C212" t="str">
            <v>Life expectancy at birth, total (years)</v>
          </cell>
          <cell r="D212" t="str">
            <v>SP.DYN.LE00.IN</v>
          </cell>
          <cell r="E212">
            <v>50.451365853658544</v>
          </cell>
          <cell r="F212">
            <v>51.031097560975617</v>
          </cell>
          <cell r="G212">
            <v>51.597292682926835</v>
          </cell>
          <cell r="H212">
            <v>52.146000000000008</v>
          </cell>
          <cell r="I212">
            <v>52.67475609756098</v>
          </cell>
          <cell r="J212">
            <v>53.189707317073179</v>
          </cell>
          <cell r="K212">
            <v>53.699487804878054</v>
          </cell>
          <cell r="L212">
            <v>54.215634146341472</v>
          </cell>
          <cell r="M212">
            <v>54.74714634146342</v>
          </cell>
          <cell r="N212">
            <v>55.295975609756105</v>
          </cell>
          <cell r="O212">
            <v>55.868463414634149</v>
          </cell>
          <cell r="P212">
            <v>56.472975609756098</v>
          </cell>
          <cell r="Q212">
            <v>57.099804878048779</v>
          </cell>
          <cell r="R212">
            <v>57.733756097560985</v>
          </cell>
          <cell r="S212">
            <v>58.358243902439028</v>
          </cell>
          <cell r="T212">
            <v>58.940585365853671</v>
          </cell>
          <cell r="U212">
            <v>59.447170731707324</v>
          </cell>
          <cell r="V212">
            <v>59.86007317073171</v>
          </cell>
          <cell r="W212">
            <v>60.170951219512197</v>
          </cell>
          <cell r="X212">
            <v>60.3829268292683</v>
          </cell>
          <cell r="Y212">
            <v>60.511780487804884</v>
          </cell>
          <cell r="Z212">
            <v>60.586292682926832</v>
          </cell>
          <cell r="AA212">
            <v>60.642170731707324</v>
          </cell>
          <cell r="AB212">
            <v>60.708585365853665</v>
          </cell>
          <cell r="AC212">
            <v>60.802609756097567</v>
          </cell>
          <cell r="AD212">
            <v>60.930219512195123</v>
          </cell>
          <cell r="AE212">
            <v>61.088292682926834</v>
          </cell>
          <cell r="AF212">
            <v>61.260097560975616</v>
          </cell>
          <cell r="AG212">
            <v>61.432951219512205</v>
          </cell>
          <cell r="AH212">
            <v>61.60424390243903</v>
          </cell>
          <cell r="AI212">
            <v>61.771439024390247</v>
          </cell>
          <cell r="AJ212">
            <v>61.934536585365862</v>
          </cell>
          <cell r="AK212">
            <v>62.095097560975617</v>
          </cell>
          <cell r="AL212">
            <v>62.255146341463423</v>
          </cell>
          <cell r="AM212">
            <v>62.41470731707318</v>
          </cell>
          <cell r="AN212">
            <v>62.570268292682925</v>
          </cell>
          <cell r="AO212">
            <v>62.718317073170738</v>
          </cell>
          <cell r="AP212">
            <v>62.859902439024395</v>
          </cell>
          <cell r="AQ212">
            <v>62.99746341463414</v>
          </cell>
          <cell r="AR212">
            <v>63.137024390243909</v>
          </cell>
          <cell r="AS212">
            <v>63.292536585365866</v>
          </cell>
          <cell r="AT212">
            <v>63.477975609756108</v>
          </cell>
          <cell r="AU212">
            <v>63.701853658536585</v>
          </cell>
          <cell r="AV212">
            <v>63.965121951219508</v>
          </cell>
          <cell r="AW212">
            <v>64.261292682926836</v>
          </cell>
          <cell r="AX212">
            <v>64.576902439024408</v>
          </cell>
          <cell r="AY212">
            <v>64.89246341463415</v>
          </cell>
          <cell r="AZ212">
            <v>65.188000000000002</v>
          </cell>
          <cell r="BA212">
            <v>65.450536585365867</v>
          </cell>
          <cell r="BB212">
            <v>65.672609756097572</v>
          </cell>
          <cell r="BC212">
            <v>65.85468292682927</v>
          </cell>
          <cell r="BD212">
            <v>66.003780487804889</v>
          </cell>
          <cell r="BE212">
            <v>66.133902439024396</v>
          </cell>
          <cell r="BF212">
            <v>66.259512195121957</v>
          </cell>
          <cell r="BG212">
            <v>66.384609756097575</v>
          </cell>
        </row>
        <row r="213">
          <cell r="A213" t="str">
            <v>Suriname</v>
          </cell>
          <cell r="B213" t="str">
            <v>SUR</v>
          </cell>
          <cell r="C213" t="str">
            <v>Life expectancy at birth, total (years)</v>
          </cell>
          <cell r="D213" t="str">
            <v>SP.DYN.LE00.IN</v>
          </cell>
          <cell r="E213">
            <v>59.680121951219519</v>
          </cell>
          <cell r="F213">
            <v>60.047000000000004</v>
          </cell>
          <cell r="G213">
            <v>60.408439024390248</v>
          </cell>
          <cell r="H213">
            <v>60.770463414634158</v>
          </cell>
          <cell r="I213">
            <v>61.136024390243911</v>
          </cell>
          <cell r="J213">
            <v>61.506512195121957</v>
          </cell>
          <cell r="K213">
            <v>61.87926829268293</v>
          </cell>
          <cell r="L213">
            <v>62.247707317073171</v>
          </cell>
          <cell r="M213">
            <v>62.606341463414637</v>
          </cell>
          <cell r="N213">
            <v>62.950682926829273</v>
          </cell>
          <cell r="O213">
            <v>63.277414634146353</v>
          </cell>
          <cell r="P213">
            <v>63.580292682926846</v>
          </cell>
          <cell r="Q213">
            <v>63.860439024390253</v>
          </cell>
          <cell r="R213">
            <v>64.120487804878053</v>
          </cell>
          <cell r="S213">
            <v>64.363853658536584</v>
          </cell>
          <cell r="T213">
            <v>64.601341463414641</v>
          </cell>
          <cell r="U213">
            <v>64.843682926829274</v>
          </cell>
          <cell r="V213">
            <v>65.099073170731714</v>
          </cell>
          <cell r="W213">
            <v>65.369902439024401</v>
          </cell>
          <cell r="X213">
            <v>65.653146341463426</v>
          </cell>
          <cell r="Y213">
            <v>65.940439024390258</v>
          </cell>
          <cell r="Z213">
            <v>66.217439024390245</v>
          </cell>
          <cell r="AA213">
            <v>66.470487804878047</v>
          </cell>
          <cell r="AB213">
            <v>66.690292682926838</v>
          </cell>
          <cell r="AC213">
            <v>66.873048780487821</v>
          </cell>
          <cell r="AD213">
            <v>67.020292682926822</v>
          </cell>
          <cell r="AE213">
            <v>67.139121951219522</v>
          </cell>
          <cell r="AF213">
            <v>67.239390243902449</v>
          </cell>
          <cell r="AG213">
            <v>67.330487804878061</v>
          </cell>
          <cell r="AH213">
            <v>67.4178536585366</v>
          </cell>
          <cell r="AI213">
            <v>67.501878048780497</v>
          </cell>
          <cell r="AJ213">
            <v>67.580487804878061</v>
          </cell>
          <cell r="AK213">
            <v>67.651073170731706</v>
          </cell>
          <cell r="AL213">
            <v>67.712073170731713</v>
          </cell>
          <cell r="AM213">
            <v>67.763975609756116</v>
          </cell>
          <cell r="AN213">
            <v>67.805731707317094</v>
          </cell>
          <cell r="AO213">
            <v>67.834341463414646</v>
          </cell>
          <cell r="AP213">
            <v>67.851878048780492</v>
          </cell>
          <cell r="AQ213">
            <v>67.866414634146352</v>
          </cell>
          <cell r="AR213">
            <v>67.886487804878058</v>
          </cell>
          <cell r="AS213">
            <v>67.929170731707316</v>
          </cell>
          <cell r="AT213">
            <v>68.011975609756107</v>
          </cell>
          <cell r="AU213">
            <v>68.143975609756112</v>
          </cell>
          <cell r="AV213">
            <v>68.329634146341462</v>
          </cell>
          <cell r="AW213">
            <v>68.565975609756109</v>
          </cell>
          <cell r="AX213">
            <v>68.846000000000004</v>
          </cell>
          <cell r="AY213">
            <v>69.156731707317078</v>
          </cell>
          <cell r="AZ213">
            <v>69.479073170731709</v>
          </cell>
          <cell r="BA213">
            <v>69.795000000000002</v>
          </cell>
          <cell r="BB213">
            <v>70.0929024390244</v>
          </cell>
          <cell r="BC213">
            <v>70.362731707317067</v>
          </cell>
          <cell r="BD213">
            <v>70.599390243902434</v>
          </cell>
          <cell r="BE213">
            <v>70.806317073170746</v>
          </cell>
          <cell r="BF213">
            <v>70.989999999999995</v>
          </cell>
          <cell r="BG213">
            <v>71.151439024390257</v>
          </cell>
        </row>
        <row r="214">
          <cell r="A214" t="str">
            <v>Slovak Republic</v>
          </cell>
          <cell r="B214" t="str">
            <v>SVK</v>
          </cell>
          <cell r="C214" t="str">
            <v>Life expectancy at birth, total (years)</v>
          </cell>
          <cell r="D214" t="str">
            <v>SP.DYN.LE00.IN</v>
          </cell>
          <cell r="E214">
            <v>69.975926829268303</v>
          </cell>
          <cell r="F214">
            <v>70.287756097560987</v>
          </cell>
          <cell r="G214">
            <v>70.494341463414642</v>
          </cell>
          <cell r="H214">
            <v>70.605707317073183</v>
          </cell>
          <cell r="I214">
            <v>70.636365853658546</v>
          </cell>
          <cell r="J214">
            <v>70.603365853658545</v>
          </cell>
          <cell r="K214">
            <v>70.524243902439039</v>
          </cell>
          <cell r="L214">
            <v>70.419536585365861</v>
          </cell>
          <cell r="M214">
            <v>70.30934146341464</v>
          </cell>
          <cell r="N214">
            <v>70.210219512195124</v>
          </cell>
          <cell r="O214">
            <v>70.138731707317078</v>
          </cell>
          <cell r="P214">
            <v>70.104439024390231</v>
          </cell>
          <cell r="Q214">
            <v>70.103365853658545</v>
          </cell>
          <cell r="R214">
            <v>70.128487804878048</v>
          </cell>
          <cell r="S214">
            <v>70.178317073170732</v>
          </cell>
          <cell r="T214">
            <v>70.246804878048792</v>
          </cell>
          <cell r="U214">
            <v>70.323902439024394</v>
          </cell>
          <cell r="V214">
            <v>70.399560975609759</v>
          </cell>
          <cell r="W214">
            <v>70.466707317073173</v>
          </cell>
          <cell r="X214">
            <v>70.520853658536595</v>
          </cell>
          <cell r="Y214">
            <v>70.408536585365866</v>
          </cell>
          <cell r="Z214">
            <v>70.629268292682937</v>
          </cell>
          <cell r="AA214">
            <v>70.689024390243901</v>
          </cell>
          <cell r="AB214">
            <v>70.479024390243922</v>
          </cell>
          <cell r="AC214">
            <v>70.750975609756111</v>
          </cell>
          <cell r="AD214">
            <v>70.734634146341463</v>
          </cell>
          <cell r="AE214">
            <v>71.021219512195131</v>
          </cell>
          <cell r="AF214">
            <v>71.088780487804883</v>
          </cell>
          <cell r="AG214">
            <v>71.20780487804879</v>
          </cell>
          <cell r="AH214">
            <v>71.026341463414639</v>
          </cell>
          <cell r="AI214">
            <v>70.932682926829273</v>
          </cell>
          <cell r="AJ214">
            <v>70.8829268292683</v>
          </cell>
          <cell r="AK214">
            <v>71.795121951219528</v>
          </cell>
          <cell r="AL214">
            <v>72.448780487804896</v>
          </cell>
          <cell r="AM214">
            <v>72.3</v>
          </cell>
          <cell r="AN214">
            <v>72.253658536585377</v>
          </cell>
          <cell r="AO214">
            <v>72.653658536585368</v>
          </cell>
          <cell r="AP214">
            <v>72.7048780487805</v>
          </cell>
          <cell r="AQ214">
            <v>72.551219512195132</v>
          </cell>
          <cell r="AR214">
            <v>72.902439024390247</v>
          </cell>
          <cell r="AS214">
            <v>73.051219512195132</v>
          </cell>
          <cell r="AT214">
            <v>73.402439024390262</v>
          </cell>
          <cell r="AU214">
            <v>73.604878048780492</v>
          </cell>
          <cell r="AV214">
            <v>73.604878048780492</v>
          </cell>
          <cell r="AW214">
            <v>73.958536585365863</v>
          </cell>
          <cell r="AX214">
            <v>73.904878048780489</v>
          </cell>
          <cell r="AY214">
            <v>74.2048780487805</v>
          </cell>
          <cell r="AZ214">
            <v>74.207317073170742</v>
          </cell>
          <cell r="BA214">
            <v>74.7048780487805</v>
          </cell>
          <cell r="BB214">
            <v>74.909756097560987</v>
          </cell>
          <cell r="BC214">
            <v>75.112195121951217</v>
          </cell>
          <cell r="BD214">
            <v>75.958536585365863</v>
          </cell>
          <cell r="BE214">
            <v>76.109756097560989</v>
          </cell>
          <cell r="BF214">
            <v>76.412195121951228</v>
          </cell>
          <cell r="BG214">
            <v>76.714634146341467</v>
          </cell>
        </row>
        <row r="215">
          <cell r="A215" t="str">
            <v>Slovenia</v>
          </cell>
          <cell r="B215" t="str">
            <v>SVN</v>
          </cell>
          <cell r="C215" t="str">
            <v>Life expectancy at birth, total (years)</v>
          </cell>
          <cell r="D215" t="str">
            <v>SP.DYN.LE00.IN</v>
          </cell>
          <cell r="E215">
            <v>68.978048780487811</v>
          </cell>
          <cell r="F215">
            <v>68.978048780487811</v>
          </cell>
          <cell r="G215">
            <v>68.978048780487811</v>
          </cell>
          <cell r="H215">
            <v>68.621951219512212</v>
          </cell>
          <cell r="I215">
            <v>68.663414634146349</v>
          </cell>
          <cell r="J215">
            <v>68.365853658536594</v>
          </cell>
          <cell r="K215">
            <v>69.012195121951237</v>
          </cell>
          <cell r="L215">
            <v>69.365853658536579</v>
          </cell>
          <cell r="M215">
            <v>68.917073170731712</v>
          </cell>
          <cell r="N215">
            <v>68.360975609756096</v>
          </cell>
          <cell r="O215">
            <v>68.609756097560989</v>
          </cell>
          <cell r="P215">
            <v>68.834146341463423</v>
          </cell>
          <cell r="Q215">
            <v>69.058536585365871</v>
          </cell>
          <cell r="R215">
            <v>69.404878048780489</v>
          </cell>
          <cell r="S215">
            <v>70.160975609756093</v>
          </cell>
          <cell r="T215">
            <v>70.358536585365869</v>
          </cell>
          <cell r="U215">
            <v>70.307317073170736</v>
          </cell>
          <cell r="V215">
            <v>70.556097560975616</v>
          </cell>
          <cell r="W215">
            <v>70.702439024390245</v>
          </cell>
          <cell r="X215">
            <v>70.853658536585371</v>
          </cell>
          <cell r="Y215">
            <v>71.104878048780492</v>
          </cell>
          <cell r="Z215">
            <v>71.2048780487805</v>
          </cell>
          <cell r="AA215">
            <v>71.053658536585374</v>
          </cell>
          <cell r="AB215">
            <v>70.541463414634165</v>
          </cell>
          <cell r="AC215">
            <v>70.902439024390262</v>
          </cell>
          <cell r="AD215">
            <v>71.351219512195129</v>
          </cell>
          <cell r="AE215">
            <v>71.802439024390267</v>
          </cell>
          <cell r="AF215">
            <v>72.002439024390242</v>
          </cell>
          <cell r="AG215">
            <v>72.44634146341464</v>
          </cell>
          <cell r="AH215">
            <v>72.7048780487805</v>
          </cell>
          <cell r="AI215">
            <v>73.204878048780486</v>
          </cell>
          <cell r="AJ215">
            <v>73.353658536585371</v>
          </cell>
          <cell r="AK215">
            <v>73.304878048780495</v>
          </cell>
          <cell r="AL215">
            <v>73.253658536585377</v>
          </cell>
          <cell r="AM215">
            <v>73.404878048780503</v>
          </cell>
          <cell r="AN215">
            <v>73.958536585365863</v>
          </cell>
          <cell r="AO215">
            <v>74.458536585365849</v>
          </cell>
          <cell r="AP215">
            <v>74.707317073170728</v>
          </cell>
          <cell r="AQ215">
            <v>74.807317073170751</v>
          </cell>
          <cell r="AR215">
            <v>75.009756097560981</v>
          </cell>
          <cell r="AS215">
            <v>75.412195121951228</v>
          </cell>
          <cell r="AT215">
            <v>75.75853658536586</v>
          </cell>
          <cell r="AU215">
            <v>76.007317073170739</v>
          </cell>
          <cell r="AV215">
            <v>76.858536585365854</v>
          </cell>
          <cell r="AW215">
            <v>77.207317073170728</v>
          </cell>
          <cell r="AX215">
            <v>77.612195121951217</v>
          </cell>
          <cell r="AY215">
            <v>78.086585365853665</v>
          </cell>
          <cell r="AZ215">
            <v>78.560975609756113</v>
          </cell>
          <cell r="BA215">
            <v>78.765853658536599</v>
          </cell>
          <cell r="BB215">
            <v>78.970731707317071</v>
          </cell>
          <cell r="BC215">
            <v>79.421951219512195</v>
          </cell>
          <cell r="BD215">
            <v>79.970731707317086</v>
          </cell>
          <cell r="BE215">
            <v>80.12439024390244</v>
          </cell>
          <cell r="BF215">
            <v>80.321951219512201</v>
          </cell>
          <cell r="BG215">
            <v>80.519512195121962</v>
          </cell>
        </row>
        <row r="216">
          <cell r="A216" t="str">
            <v>Sweden</v>
          </cell>
          <cell r="B216" t="str">
            <v>SWE</v>
          </cell>
          <cell r="C216" t="str">
            <v>Life expectancy at birth, total (years)</v>
          </cell>
          <cell r="D216" t="str">
            <v>SP.DYN.LE00.IN</v>
          </cell>
          <cell r="E216">
            <v>73.00560975609757</v>
          </cell>
          <cell r="F216">
            <v>73.474390243902448</v>
          </cell>
          <cell r="G216">
            <v>73.350487804878057</v>
          </cell>
          <cell r="H216">
            <v>73.555365853658543</v>
          </cell>
          <cell r="I216">
            <v>73.733170731707318</v>
          </cell>
          <cell r="J216">
            <v>73.861707317073169</v>
          </cell>
          <cell r="K216">
            <v>74.078536585365853</v>
          </cell>
          <cell r="L216">
            <v>74.12243902439026</v>
          </cell>
          <cell r="M216">
            <v>73.972926829268289</v>
          </cell>
          <cell r="N216">
            <v>74.08487804878051</v>
          </cell>
          <cell r="O216">
            <v>74.649268292682933</v>
          </cell>
          <cell r="P216">
            <v>74.623902439024405</v>
          </cell>
          <cell r="Q216">
            <v>74.71804878048782</v>
          </cell>
          <cell r="R216">
            <v>74.867317073170739</v>
          </cell>
          <cell r="S216">
            <v>74.980487804878052</v>
          </cell>
          <cell r="T216">
            <v>74.984634146341477</v>
          </cell>
          <cell r="U216">
            <v>74.969268292682941</v>
          </cell>
          <cell r="V216">
            <v>75.379756097560985</v>
          </cell>
          <cell r="W216">
            <v>75.469024390243916</v>
          </cell>
          <cell r="X216">
            <v>75.524146341463421</v>
          </cell>
          <cell r="Y216">
            <v>75.740975609756106</v>
          </cell>
          <cell r="Z216">
            <v>76.026097560975614</v>
          </cell>
          <cell r="AA216">
            <v>76.327317073170747</v>
          </cell>
          <cell r="AB216">
            <v>76.551707317073166</v>
          </cell>
          <cell r="AC216">
            <v>76.815853658536611</v>
          </cell>
          <cell r="AD216">
            <v>76.667804878048798</v>
          </cell>
          <cell r="AE216">
            <v>76.931219512195128</v>
          </cell>
          <cell r="AF216">
            <v>77.092195121951235</v>
          </cell>
          <cell r="AG216">
            <v>76.979268292682931</v>
          </cell>
          <cell r="AH216">
            <v>77.72682926829269</v>
          </cell>
          <cell r="AI216">
            <v>77.536829268292692</v>
          </cell>
          <cell r="AJ216">
            <v>77.666829268292688</v>
          </cell>
          <cell r="AK216">
            <v>77.998780487804879</v>
          </cell>
          <cell r="AL216">
            <v>78.060487804878051</v>
          </cell>
          <cell r="AM216">
            <v>78.65024390243903</v>
          </cell>
          <cell r="AN216">
            <v>78.740487804878057</v>
          </cell>
          <cell r="AO216">
            <v>78.959024390243897</v>
          </cell>
          <cell r="AP216">
            <v>79.197560975609775</v>
          </cell>
          <cell r="AQ216">
            <v>79.339024390243921</v>
          </cell>
          <cell r="AR216">
            <v>79.441463414634157</v>
          </cell>
          <cell r="AS216">
            <v>79.643902439024401</v>
          </cell>
          <cell r="AT216">
            <v>79.795121951219514</v>
          </cell>
          <cell r="AU216">
            <v>79.846341463414646</v>
          </cell>
          <cell r="AV216">
            <v>80.095121951219525</v>
          </cell>
          <cell r="AW216">
            <v>80.497560975609773</v>
          </cell>
          <cell r="AX216">
            <v>80.546341463414649</v>
          </cell>
          <cell r="AY216">
            <v>80.748780487804893</v>
          </cell>
          <cell r="AZ216">
            <v>80.900000000000006</v>
          </cell>
          <cell r="BA216">
            <v>81.099999999999994</v>
          </cell>
          <cell r="BB216">
            <v>81.351219512195129</v>
          </cell>
          <cell r="BC216">
            <v>81.451219512195138</v>
          </cell>
          <cell r="BD216">
            <v>81.802439024390253</v>
          </cell>
          <cell r="BE216">
            <v>81.7048780487805</v>
          </cell>
          <cell r="BF216">
            <v>81.956097560975607</v>
          </cell>
          <cell r="BG216">
            <v>81.956097560975607</v>
          </cell>
        </row>
        <row r="217">
          <cell r="A217" t="str">
            <v>Swaziland</v>
          </cell>
          <cell r="B217" t="str">
            <v>SWZ</v>
          </cell>
          <cell r="C217" t="str">
            <v>Life expectancy at birth, total (years)</v>
          </cell>
          <cell r="D217" t="str">
            <v>SP.DYN.LE00.IN</v>
          </cell>
          <cell r="E217">
            <v>44.233780487804879</v>
          </cell>
          <cell r="F217">
            <v>44.531878048780491</v>
          </cell>
          <cell r="G217">
            <v>44.817951219512203</v>
          </cell>
          <cell r="H217">
            <v>45.100048780487811</v>
          </cell>
          <cell r="I217">
            <v>45.389658536585372</v>
          </cell>
          <cell r="J217">
            <v>45.701243902439032</v>
          </cell>
          <cell r="K217">
            <v>46.053292682926831</v>
          </cell>
          <cell r="L217">
            <v>46.452804878048788</v>
          </cell>
          <cell r="M217">
            <v>46.905268292682933</v>
          </cell>
          <cell r="N217">
            <v>47.410195121951226</v>
          </cell>
          <cell r="O217">
            <v>47.961634146341467</v>
          </cell>
          <cell r="P217">
            <v>48.547097560975615</v>
          </cell>
          <cell r="Q217">
            <v>49.151121951219515</v>
          </cell>
          <cell r="R217">
            <v>49.760243902439029</v>
          </cell>
          <cell r="S217">
            <v>50.369439024390246</v>
          </cell>
          <cell r="T217">
            <v>50.979634146341468</v>
          </cell>
          <cell r="U217">
            <v>51.599268292682929</v>
          </cell>
          <cell r="V217">
            <v>52.234292682926828</v>
          </cell>
          <cell r="W217">
            <v>52.887195121951223</v>
          </cell>
          <cell r="X217">
            <v>53.552512195121963</v>
          </cell>
          <cell r="Y217">
            <v>54.226341463414649</v>
          </cell>
          <cell r="Z217">
            <v>54.901804878048786</v>
          </cell>
          <cell r="AA217">
            <v>55.567512195121957</v>
          </cell>
          <cell r="AB217">
            <v>56.208024390243907</v>
          </cell>
          <cell r="AC217">
            <v>56.808853658536584</v>
          </cell>
          <cell r="AD217">
            <v>57.370926829268299</v>
          </cell>
          <cell r="AE217">
            <v>57.903146341463419</v>
          </cell>
          <cell r="AF217">
            <v>58.397878048780498</v>
          </cell>
          <cell r="AG217">
            <v>58.832048780487817</v>
          </cell>
          <cell r="AH217">
            <v>59.168634146341475</v>
          </cell>
          <cell r="AI217">
            <v>59.345195121951228</v>
          </cell>
          <cell r="AJ217">
            <v>59.293268292682932</v>
          </cell>
          <cell r="AK217">
            <v>58.977463414634151</v>
          </cell>
          <cell r="AL217">
            <v>58.384390243902445</v>
          </cell>
          <cell r="AM217">
            <v>57.522146341463419</v>
          </cell>
          <cell r="AN217">
            <v>56.39080487804879</v>
          </cell>
          <cell r="AO217">
            <v>55.004512195121961</v>
          </cell>
          <cell r="AP217">
            <v>53.437243902439022</v>
          </cell>
          <cell r="AQ217">
            <v>51.789439024390248</v>
          </cell>
          <cell r="AR217">
            <v>50.156439024390252</v>
          </cell>
          <cell r="AS217">
            <v>48.664073170731712</v>
          </cell>
          <cell r="AT217">
            <v>47.434097560975616</v>
          </cell>
          <cell r="AU217">
            <v>46.523317073170745</v>
          </cell>
          <cell r="AV217">
            <v>45.958097560975617</v>
          </cell>
          <cell r="AW217">
            <v>45.74534146341464</v>
          </cell>
          <cell r="AX217">
            <v>45.86007317073171</v>
          </cell>
          <cell r="AY217">
            <v>46.241365853658536</v>
          </cell>
          <cell r="AZ217">
            <v>46.772390243902443</v>
          </cell>
          <cell r="BA217">
            <v>47.34582926829269</v>
          </cell>
          <cell r="BB217">
            <v>47.892756097560977</v>
          </cell>
          <cell r="BC217">
            <v>48.345756097560979</v>
          </cell>
          <cell r="BD217">
            <v>48.661390243902446</v>
          </cell>
          <cell r="BE217">
            <v>48.85063414634147</v>
          </cell>
          <cell r="BF217">
            <v>48.937926829268299</v>
          </cell>
          <cell r="BG217">
            <v>48.934731707317084</v>
          </cell>
        </row>
        <row r="218">
          <cell r="A218" t="str">
            <v>Sint Maarten (Dutch part)</v>
          </cell>
          <cell r="B218" t="str">
            <v>SXM</v>
          </cell>
          <cell r="C218" t="str">
            <v>Life expectancy at birth, total (years)</v>
          </cell>
          <cell r="D218" t="str">
            <v>SP.DYN.LE00.IN</v>
          </cell>
          <cell r="AZ218">
            <v>74.543902439024393</v>
          </cell>
          <cell r="BA218">
            <v>74.536585365853668</v>
          </cell>
          <cell r="BB218">
            <v>75.587804878048786</v>
          </cell>
          <cell r="BE218">
            <v>73.053658536585374</v>
          </cell>
        </row>
        <row r="219">
          <cell r="A219" t="str">
            <v>Seychelles</v>
          </cell>
          <cell r="B219" t="str">
            <v>SYC</v>
          </cell>
          <cell r="C219" t="str">
            <v>Life expectancy at birth, total (years)</v>
          </cell>
          <cell r="D219" t="str">
            <v>SP.DYN.LE00.IN</v>
          </cell>
          <cell r="AA219">
            <v>68.682926829268311</v>
          </cell>
          <cell r="AF219">
            <v>69.731951219512197</v>
          </cell>
          <cell r="AK219">
            <v>70.670731707317074</v>
          </cell>
          <cell r="AP219">
            <v>71.41463414634147</v>
          </cell>
          <cell r="AU219">
            <v>72.95365853658538</v>
          </cell>
          <cell r="AV219">
            <v>71.029268292682943</v>
          </cell>
          <cell r="AW219">
            <v>72.609756097560989</v>
          </cell>
          <cell r="AX219">
            <v>72.131707317073179</v>
          </cell>
          <cell r="AY219">
            <v>72.217073170731723</v>
          </cell>
          <cell r="AZ219">
            <v>73.192682926829278</v>
          </cell>
          <cell r="BA219">
            <v>73.163414634146349</v>
          </cell>
          <cell r="BB219">
            <v>73.03414634146344</v>
          </cell>
          <cell r="BC219">
            <v>73.197560975609761</v>
          </cell>
          <cell r="BD219">
            <v>72.724390243902448</v>
          </cell>
          <cell r="BE219">
            <v>74.226829268292704</v>
          </cell>
          <cell r="BF219">
            <v>73.119512195121956</v>
          </cell>
          <cell r="BG219">
            <v>73.229268292682931</v>
          </cell>
        </row>
        <row r="220">
          <cell r="A220" t="str">
            <v>Syrian Arab Republic</v>
          </cell>
          <cell r="B220" t="str">
            <v>SYR</v>
          </cell>
          <cell r="C220" t="str">
            <v>Life expectancy at birth, total (years)</v>
          </cell>
          <cell r="D220" t="str">
            <v>SP.DYN.LE00.IN</v>
          </cell>
          <cell r="E220">
            <v>52.768243902439032</v>
          </cell>
          <cell r="F220">
            <v>53.312560975609763</v>
          </cell>
          <cell r="G220">
            <v>53.867804878048787</v>
          </cell>
          <cell r="H220">
            <v>54.438975609756106</v>
          </cell>
          <cell r="I220">
            <v>55.030097560975612</v>
          </cell>
          <cell r="J220">
            <v>55.64717073170732</v>
          </cell>
          <cell r="K220">
            <v>56.29870731707318</v>
          </cell>
          <cell r="L220">
            <v>56.981731707317081</v>
          </cell>
          <cell r="M220">
            <v>57.692756097560981</v>
          </cell>
          <cell r="N220">
            <v>58.425829268292695</v>
          </cell>
          <cell r="O220">
            <v>59.17243902439025</v>
          </cell>
          <cell r="P220">
            <v>59.92309756097562</v>
          </cell>
          <cell r="Q220">
            <v>60.667292682926835</v>
          </cell>
          <cell r="R220">
            <v>61.394536585365863</v>
          </cell>
          <cell r="S220">
            <v>62.098853658536591</v>
          </cell>
          <cell r="T220">
            <v>62.776243902439035</v>
          </cell>
          <cell r="U220">
            <v>63.426707317073166</v>
          </cell>
          <cell r="V220">
            <v>64.053756097560992</v>
          </cell>
          <cell r="W220">
            <v>64.66239024390245</v>
          </cell>
          <cell r="X220">
            <v>65.249585365853662</v>
          </cell>
          <cell r="Y220">
            <v>65.816829268292693</v>
          </cell>
          <cell r="Z220">
            <v>66.362658536585371</v>
          </cell>
          <cell r="AA220">
            <v>66.886024390243918</v>
          </cell>
          <cell r="AB220">
            <v>67.387390243902445</v>
          </cell>
          <cell r="AC220">
            <v>67.863219512195144</v>
          </cell>
          <cell r="AD220">
            <v>68.311926829268302</v>
          </cell>
          <cell r="AE220">
            <v>68.72897560975612</v>
          </cell>
          <cell r="AF220">
            <v>69.115317073170729</v>
          </cell>
          <cell r="AG220">
            <v>69.470926829268294</v>
          </cell>
          <cell r="AH220">
            <v>69.799756097560987</v>
          </cell>
          <cell r="AI220">
            <v>70.106268292682927</v>
          </cell>
          <cell r="AJ220">
            <v>70.396000000000015</v>
          </cell>
          <cell r="AK220">
            <v>70.674414634146345</v>
          </cell>
          <cell r="AL220">
            <v>70.946609756097573</v>
          </cell>
          <cell r="AM220">
            <v>71.215609756097578</v>
          </cell>
          <cell r="AN220">
            <v>71.481439024390241</v>
          </cell>
          <cell r="AO220">
            <v>71.742097560975623</v>
          </cell>
          <cell r="AP220">
            <v>71.993658536585372</v>
          </cell>
          <cell r="AQ220">
            <v>72.236682926829275</v>
          </cell>
          <cell r="AR220">
            <v>72.471731707317076</v>
          </cell>
          <cell r="AS220">
            <v>72.721682926829274</v>
          </cell>
          <cell r="AT220">
            <v>73.017487804878058</v>
          </cell>
          <cell r="AU220">
            <v>73.360634146341468</v>
          </cell>
          <cell r="AV220">
            <v>73.731365853658531</v>
          </cell>
          <cell r="AW220">
            <v>74.095682926829269</v>
          </cell>
          <cell r="AX220">
            <v>74.363853658536584</v>
          </cell>
          <cell r="AY220">
            <v>74.432414634146355</v>
          </cell>
          <cell r="AZ220">
            <v>74.246073170731719</v>
          </cell>
          <cell r="BA220">
            <v>73.797243902439035</v>
          </cell>
          <cell r="BB220">
            <v>73.120414634146343</v>
          </cell>
          <cell r="BC220">
            <v>72.307439024390263</v>
          </cell>
          <cell r="BD220">
            <v>71.486146341463424</v>
          </cell>
          <cell r="BE220">
            <v>70.785902439024412</v>
          </cell>
          <cell r="BF220">
            <v>70.301536585365866</v>
          </cell>
          <cell r="BG220">
            <v>70.071024390243906</v>
          </cell>
        </row>
        <row r="221">
          <cell r="A221" t="str">
            <v>Turks and Caicos Islands</v>
          </cell>
          <cell r="B221" t="str">
            <v>TCA</v>
          </cell>
          <cell r="C221" t="str">
            <v>Life expectancy at birth, total (years)</v>
          </cell>
          <cell r="D221" t="str">
            <v>SP.DYN.LE00.IN</v>
          </cell>
        </row>
        <row r="222">
          <cell r="A222" t="str">
            <v>Chad</v>
          </cell>
          <cell r="B222" t="str">
            <v>TCD</v>
          </cell>
          <cell r="C222" t="str">
            <v>Life expectancy at birth, total (years)</v>
          </cell>
          <cell r="D222" t="str">
            <v>SP.DYN.LE00.IN</v>
          </cell>
          <cell r="E222">
            <v>38.016121951219517</v>
          </cell>
          <cell r="F222">
            <v>38.27343902439025</v>
          </cell>
          <cell r="G222">
            <v>38.52885365853659</v>
          </cell>
          <cell r="H222">
            <v>38.785853658536588</v>
          </cell>
          <cell r="I222">
            <v>39.049878048780492</v>
          </cell>
          <cell r="J222">
            <v>39.333268292682938</v>
          </cell>
          <cell r="K222">
            <v>39.651390243902441</v>
          </cell>
          <cell r="L222">
            <v>40.011146341463423</v>
          </cell>
          <cell r="M222">
            <v>40.411975609756098</v>
          </cell>
          <cell r="N222">
            <v>40.847926829268296</v>
          </cell>
          <cell r="O222">
            <v>41.30460975609757</v>
          </cell>
          <cell r="P222">
            <v>41.761219512195126</v>
          </cell>
          <cell r="Q222">
            <v>42.199414634146351</v>
          </cell>
          <cell r="R222">
            <v>42.604292682926832</v>
          </cell>
          <cell r="S222">
            <v>42.968390243902448</v>
          </cell>
          <cell r="T222">
            <v>43.293073170731709</v>
          </cell>
          <cell r="U222">
            <v>43.585682926829271</v>
          </cell>
          <cell r="V222">
            <v>43.860536585365857</v>
          </cell>
          <cell r="W222">
            <v>44.13053658536586</v>
          </cell>
          <cell r="X222">
            <v>44.400658536585375</v>
          </cell>
          <cell r="Y222">
            <v>44.674975609756103</v>
          </cell>
          <cell r="Z222">
            <v>44.956634146341472</v>
          </cell>
          <cell r="AA222">
            <v>45.240804878048785</v>
          </cell>
          <cell r="AB222">
            <v>45.521097560975619</v>
          </cell>
          <cell r="AC222">
            <v>45.794536585365854</v>
          </cell>
          <cell r="AD222">
            <v>46.052560975609758</v>
          </cell>
          <cell r="AE222">
            <v>46.286585365853661</v>
          </cell>
          <cell r="AF222">
            <v>46.490951219512205</v>
          </cell>
          <cell r="AG222">
            <v>46.663609756097571</v>
          </cell>
          <cell r="AH222">
            <v>46.806560975609763</v>
          </cell>
          <cell r="AI222">
            <v>46.924365853658543</v>
          </cell>
          <cell r="AJ222">
            <v>47.026585365853663</v>
          </cell>
          <cell r="AK222">
            <v>47.121853658536594</v>
          </cell>
          <cell r="AL222">
            <v>47.216780487804883</v>
          </cell>
          <cell r="AM222">
            <v>47.313439024390249</v>
          </cell>
          <cell r="AN222">
            <v>47.404926829268305</v>
          </cell>
          <cell r="AO222">
            <v>47.480829268292688</v>
          </cell>
          <cell r="AP222">
            <v>47.533609756097562</v>
          </cell>
          <cell r="AQ222">
            <v>47.563219512195133</v>
          </cell>
          <cell r="AR222">
            <v>47.574073170731708</v>
          </cell>
          <cell r="AS222">
            <v>47.57807317073172</v>
          </cell>
          <cell r="AT222">
            <v>47.587121951219515</v>
          </cell>
          <cell r="AU222">
            <v>47.616097560975611</v>
          </cell>
          <cell r="AV222">
            <v>47.681853658536589</v>
          </cell>
          <cell r="AW222">
            <v>47.795829268292685</v>
          </cell>
          <cell r="AX222">
            <v>47.973902439024393</v>
          </cell>
          <cell r="AY222">
            <v>48.230024390243912</v>
          </cell>
          <cell r="AZ222">
            <v>48.559219512195128</v>
          </cell>
          <cell r="BA222">
            <v>48.951585365853667</v>
          </cell>
          <cell r="BB222">
            <v>49.393170731707322</v>
          </cell>
          <cell r="BC222">
            <v>49.862073170731712</v>
          </cell>
          <cell r="BD222">
            <v>50.331951219512199</v>
          </cell>
          <cell r="BE222">
            <v>50.781390243902443</v>
          </cell>
          <cell r="BF222">
            <v>51.191487804878051</v>
          </cell>
          <cell r="BG222">
            <v>51.555804878048789</v>
          </cell>
        </row>
        <row r="223">
          <cell r="A223" t="str">
            <v>Togo</v>
          </cell>
          <cell r="B223" t="str">
            <v>TGO</v>
          </cell>
          <cell r="C223" t="str">
            <v>Life expectancy at birth, total (years)</v>
          </cell>
          <cell r="D223" t="str">
            <v>SP.DYN.LE00.IN</v>
          </cell>
          <cell r="E223">
            <v>40.272829268292689</v>
          </cell>
          <cell r="F223">
            <v>40.916487804878059</v>
          </cell>
          <cell r="G223">
            <v>41.555097560975611</v>
          </cell>
          <cell r="H223">
            <v>42.189170731707321</v>
          </cell>
          <cell r="I223">
            <v>42.819219512195133</v>
          </cell>
          <cell r="J223">
            <v>43.444707317073181</v>
          </cell>
          <cell r="K223">
            <v>44.068634146341466</v>
          </cell>
          <cell r="L223">
            <v>44.689463414634155</v>
          </cell>
          <cell r="M223">
            <v>45.308219512195123</v>
          </cell>
          <cell r="N223">
            <v>45.923414634146347</v>
          </cell>
          <cell r="O223">
            <v>46.535097560975615</v>
          </cell>
          <cell r="P223">
            <v>47.142292682926836</v>
          </cell>
          <cell r="Q223">
            <v>47.743048780487811</v>
          </cell>
          <cell r="R223">
            <v>48.337414634146349</v>
          </cell>
          <cell r="S223">
            <v>48.923365853658545</v>
          </cell>
          <cell r="T223">
            <v>49.502414634146348</v>
          </cell>
          <cell r="U223">
            <v>50.077487804878054</v>
          </cell>
          <cell r="V223">
            <v>50.647560975609764</v>
          </cell>
          <cell r="W223">
            <v>51.21163414634146</v>
          </cell>
          <cell r="X223">
            <v>51.764731707317083</v>
          </cell>
          <cell r="Y223">
            <v>52.304414634146347</v>
          </cell>
          <cell r="Z223">
            <v>52.828195121951225</v>
          </cell>
          <cell r="AA223">
            <v>53.329658536585377</v>
          </cell>
          <cell r="AB223">
            <v>53.802414634146345</v>
          </cell>
          <cell r="AC223">
            <v>54.239048780487813</v>
          </cell>
          <cell r="AD223">
            <v>54.63473170731708</v>
          </cell>
          <cell r="AE223">
            <v>54.988170731707321</v>
          </cell>
          <cell r="AF223">
            <v>55.296390243902444</v>
          </cell>
          <cell r="AG223">
            <v>55.551804878048792</v>
          </cell>
          <cell r="AH223">
            <v>55.744243902439031</v>
          </cell>
          <cell r="AI223">
            <v>55.848439024390245</v>
          </cell>
          <cell r="AJ223">
            <v>55.835024390243916</v>
          </cell>
          <cell r="AK223">
            <v>55.697682926829273</v>
          </cell>
          <cell r="AL223">
            <v>55.450195121951225</v>
          </cell>
          <cell r="AM223">
            <v>55.113439024390253</v>
          </cell>
          <cell r="AN223">
            <v>54.724878048780496</v>
          </cell>
          <cell r="AO223">
            <v>54.329609756097561</v>
          </cell>
          <cell r="AP223">
            <v>53.97339024390245</v>
          </cell>
          <cell r="AQ223">
            <v>53.696487804878053</v>
          </cell>
          <cell r="AR223">
            <v>53.524024390243909</v>
          </cell>
          <cell r="AS223">
            <v>53.468682926829281</v>
          </cell>
          <cell r="AT223">
            <v>53.526585365853663</v>
          </cell>
          <cell r="AU223">
            <v>53.673243902439033</v>
          </cell>
          <cell r="AV223">
            <v>53.88712195121952</v>
          </cell>
          <cell r="AW223">
            <v>54.163219512195127</v>
          </cell>
          <cell r="AX223">
            <v>54.507975609756109</v>
          </cell>
          <cell r="AY223">
            <v>54.93075609756098</v>
          </cell>
          <cell r="AZ223">
            <v>55.433439024390253</v>
          </cell>
          <cell r="BA223">
            <v>56.005902439024403</v>
          </cell>
          <cell r="BB223">
            <v>56.630609756097563</v>
          </cell>
          <cell r="BC223">
            <v>57.281560975609757</v>
          </cell>
          <cell r="BD223">
            <v>57.930780487804881</v>
          </cell>
          <cell r="BE223">
            <v>58.553853658536596</v>
          </cell>
          <cell r="BF223">
            <v>59.132365853658541</v>
          </cell>
          <cell r="BG223">
            <v>59.655804878048784</v>
          </cell>
        </row>
        <row r="224">
          <cell r="A224" t="str">
            <v>Thailand</v>
          </cell>
          <cell r="B224" t="str">
            <v>THA</v>
          </cell>
          <cell r="C224" t="str">
            <v>Life expectancy at birth, total (years)</v>
          </cell>
          <cell r="D224" t="str">
            <v>SP.DYN.LE00.IN</v>
          </cell>
          <cell r="E224">
            <v>54.699317073170739</v>
          </cell>
          <cell r="F224">
            <v>55.232731707317079</v>
          </cell>
          <cell r="G224">
            <v>55.745219512195135</v>
          </cell>
          <cell r="H224">
            <v>56.232390243902444</v>
          </cell>
          <cell r="I224">
            <v>56.694243902439027</v>
          </cell>
          <cell r="J224">
            <v>57.135780487804887</v>
          </cell>
          <cell r="K224">
            <v>57.566365853658546</v>
          </cell>
          <cell r="L224">
            <v>57.999829268292686</v>
          </cell>
          <cell r="M224">
            <v>58.445024390243901</v>
          </cell>
          <cell r="N224">
            <v>58.907414634146342</v>
          </cell>
          <cell r="O224">
            <v>59.390536585365858</v>
          </cell>
          <cell r="P224">
            <v>59.893853658536592</v>
          </cell>
          <cell r="Q224">
            <v>60.412024390243907</v>
          </cell>
          <cell r="R224">
            <v>60.938121951219514</v>
          </cell>
          <cell r="S224">
            <v>61.468195121951226</v>
          </cell>
          <cell r="T224">
            <v>61.994268292682925</v>
          </cell>
          <cell r="U224">
            <v>62.504365853658541</v>
          </cell>
          <cell r="V224">
            <v>62.995975609756101</v>
          </cell>
          <cell r="W224">
            <v>63.474634146341465</v>
          </cell>
          <cell r="X224">
            <v>63.948414634146339</v>
          </cell>
          <cell r="Y224">
            <v>64.446439024390259</v>
          </cell>
          <cell r="Z224">
            <v>65.007390243902449</v>
          </cell>
          <cell r="AA224">
            <v>65.647292682926846</v>
          </cell>
          <cell r="AB224">
            <v>66.362097560975627</v>
          </cell>
          <cell r="AC224">
            <v>67.131170731707314</v>
          </cell>
          <cell r="AD224">
            <v>67.907780487804899</v>
          </cell>
          <cell r="AE224">
            <v>68.631609756097561</v>
          </cell>
          <cell r="AF224">
            <v>69.249902439024396</v>
          </cell>
          <cell r="AG224">
            <v>69.72751219512196</v>
          </cell>
          <cell r="AH224">
            <v>70.052414634146345</v>
          </cell>
          <cell r="AI224">
            <v>70.230609756097564</v>
          </cell>
          <cell r="AJ224">
            <v>70.28724390243903</v>
          </cell>
          <cell r="AK224">
            <v>70.273073170731706</v>
          </cell>
          <cell r="AL224">
            <v>70.237439024390255</v>
          </cell>
          <cell r="AM224">
            <v>70.207024390243902</v>
          </cell>
          <cell r="AN224">
            <v>70.200609756097563</v>
          </cell>
          <cell r="AO224">
            <v>70.227878048780497</v>
          </cell>
          <cell r="AP224">
            <v>70.282390243902441</v>
          </cell>
          <cell r="AQ224">
            <v>70.362634146341478</v>
          </cell>
          <cell r="AR224">
            <v>70.475560975609753</v>
          </cell>
          <cell r="AS224">
            <v>70.63407317073171</v>
          </cell>
          <cell r="AT224">
            <v>70.849048780487806</v>
          </cell>
          <cell r="AU224">
            <v>71.118243902439033</v>
          </cell>
          <cell r="AV224">
            <v>71.433926829268302</v>
          </cell>
          <cell r="AW224">
            <v>71.78646341463417</v>
          </cell>
          <cell r="AX224">
            <v>72.157268292682929</v>
          </cell>
          <cell r="AY224">
            <v>72.525731707317078</v>
          </cell>
          <cell r="AZ224">
            <v>72.874439024390256</v>
          </cell>
          <cell r="BA224">
            <v>73.188439024390249</v>
          </cell>
          <cell r="BB224">
            <v>73.461731707317085</v>
          </cell>
          <cell r="BC224">
            <v>73.694365853658553</v>
          </cell>
          <cell r="BD224">
            <v>73.89239024390244</v>
          </cell>
          <cell r="BE224">
            <v>74.071902439024399</v>
          </cell>
          <cell r="BF224">
            <v>74.246926829268304</v>
          </cell>
          <cell r="BG224">
            <v>74.422024390243919</v>
          </cell>
        </row>
        <row r="225">
          <cell r="A225" t="str">
            <v>Tajikistan</v>
          </cell>
          <cell r="B225" t="str">
            <v>TJK</v>
          </cell>
          <cell r="C225" t="str">
            <v>Life expectancy at birth, total (years)</v>
          </cell>
          <cell r="D225" t="str">
            <v>SP.DYN.LE00.IN</v>
          </cell>
          <cell r="E225">
            <v>56.153536585365863</v>
          </cell>
          <cell r="F225">
            <v>56.562609756097565</v>
          </cell>
          <cell r="G225">
            <v>56.974682926829274</v>
          </cell>
          <cell r="H225">
            <v>57.388756097560986</v>
          </cell>
          <cell r="I225">
            <v>57.801829268292693</v>
          </cell>
          <cell r="J225">
            <v>58.209414634146349</v>
          </cell>
          <cell r="K225">
            <v>58.608536585365862</v>
          </cell>
          <cell r="L225">
            <v>58.993170731707323</v>
          </cell>
          <cell r="M225">
            <v>59.36082926829269</v>
          </cell>
          <cell r="N225">
            <v>59.707512195121957</v>
          </cell>
          <cell r="O225">
            <v>60.029219512195127</v>
          </cell>
          <cell r="P225">
            <v>60.323975609756104</v>
          </cell>
          <cell r="Q225">
            <v>60.594268292682933</v>
          </cell>
          <cell r="R225">
            <v>60.84156097560976</v>
          </cell>
          <cell r="S225">
            <v>61.069317073170744</v>
          </cell>
          <cell r="T225">
            <v>61.280951219512204</v>
          </cell>
          <cell r="U225">
            <v>61.480341463414639</v>
          </cell>
          <cell r="V225">
            <v>61.671463414634154</v>
          </cell>
          <cell r="W225">
            <v>61.857804878048789</v>
          </cell>
          <cell r="X225">
            <v>62.042902439024395</v>
          </cell>
          <cell r="Y225">
            <v>62.233902439024391</v>
          </cell>
          <cell r="Z225">
            <v>62.441536585365867</v>
          </cell>
          <cell r="AA225">
            <v>62.662439024390245</v>
          </cell>
          <cell r="AB225">
            <v>62.887073170731711</v>
          </cell>
          <cell r="AC225">
            <v>63.102878048780504</v>
          </cell>
          <cell r="AD225">
            <v>63.276975609756107</v>
          </cell>
          <cell r="AE225">
            <v>63.37341463414635</v>
          </cell>
          <cell r="AF225">
            <v>63.37341463414635</v>
          </cell>
          <cell r="AG225">
            <v>63.276365853658547</v>
          </cell>
          <cell r="AH225">
            <v>63.095878048780499</v>
          </cell>
          <cell r="AI225">
            <v>62.864780487804886</v>
          </cell>
          <cell r="AJ225">
            <v>62.627536585365874</v>
          </cell>
          <cell r="AK225">
            <v>62.433195121951229</v>
          </cell>
          <cell r="AL225">
            <v>62.318146341463418</v>
          </cell>
          <cell r="AM225">
            <v>62.301585365853668</v>
          </cell>
          <cell r="AN225">
            <v>62.387487804878056</v>
          </cell>
          <cell r="AO225">
            <v>62.563195121951225</v>
          </cell>
          <cell r="AP225">
            <v>62.797341463414647</v>
          </cell>
          <cell r="AQ225">
            <v>63.065682926829275</v>
          </cell>
          <cell r="AR225">
            <v>63.363634146341475</v>
          </cell>
          <cell r="AS225">
            <v>63.695292682926841</v>
          </cell>
          <cell r="AT225">
            <v>64.074829268292689</v>
          </cell>
          <cell r="AU225">
            <v>64.510902439024406</v>
          </cell>
          <cell r="AV225">
            <v>65.00200000000001</v>
          </cell>
          <cell r="AW225">
            <v>65.5370243902439</v>
          </cell>
          <cell r="AX225">
            <v>66.097219512195124</v>
          </cell>
          <cell r="AY225">
            <v>66.661804878048784</v>
          </cell>
          <cell r="AZ225">
            <v>67.207487804878056</v>
          </cell>
          <cell r="BA225">
            <v>67.714585365853679</v>
          </cell>
          <cell r="BB225">
            <v>68.170536585365852</v>
          </cell>
          <cell r="BC225">
            <v>68.563390243902461</v>
          </cell>
          <cell r="BD225">
            <v>68.89178048780488</v>
          </cell>
          <cell r="BE225">
            <v>69.166975609756108</v>
          </cell>
          <cell r="BF225">
            <v>69.40017073170732</v>
          </cell>
          <cell r="BG225">
            <v>69.597975609756105</v>
          </cell>
        </row>
        <row r="226">
          <cell r="A226" t="str">
            <v>Turkmenistan</v>
          </cell>
          <cell r="B226" t="str">
            <v>TKM</v>
          </cell>
          <cell r="C226" t="str">
            <v>Life expectancy at birth, total (years)</v>
          </cell>
          <cell r="D226" t="str">
            <v>SP.DYN.LE00.IN</v>
          </cell>
          <cell r="E226">
            <v>54.458682926829269</v>
          </cell>
          <cell r="F226">
            <v>54.871195121951224</v>
          </cell>
          <cell r="G226">
            <v>55.287195121951228</v>
          </cell>
          <cell r="H226">
            <v>55.70570731707317</v>
          </cell>
          <cell r="I226">
            <v>56.122731707317072</v>
          </cell>
          <cell r="J226">
            <v>56.535243902439035</v>
          </cell>
          <cell r="K226">
            <v>56.93726829268293</v>
          </cell>
          <cell r="L226">
            <v>57.325292682926836</v>
          </cell>
          <cell r="M226">
            <v>57.693804878048788</v>
          </cell>
          <cell r="N226">
            <v>58.039317073170743</v>
          </cell>
          <cell r="O226">
            <v>58.35782926829269</v>
          </cell>
          <cell r="P226">
            <v>58.645317073170744</v>
          </cell>
          <cell r="Q226">
            <v>58.903804878048788</v>
          </cell>
          <cell r="R226">
            <v>59.140292682926834</v>
          </cell>
          <cell r="S226">
            <v>59.359268292682927</v>
          </cell>
          <cell r="T226">
            <v>59.573243902439025</v>
          </cell>
          <cell r="U226">
            <v>59.794195121951226</v>
          </cell>
          <cell r="V226">
            <v>60.031634146341474</v>
          </cell>
          <cell r="W226">
            <v>60.288585365853663</v>
          </cell>
          <cell r="X226">
            <v>60.565536585365869</v>
          </cell>
          <cell r="Y226">
            <v>60.860560975609765</v>
          </cell>
          <cell r="Z226">
            <v>61.169243902439028</v>
          </cell>
          <cell r="AA226">
            <v>61.478073170731712</v>
          </cell>
          <cell r="AB226">
            <v>61.772536585365863</v>
          </cell>
          <cell r="AC226">
            <v>62.044536585365869</v>
          </cell>
          <cell r="AD226">
            <v>62.276414634146349</v>
          </cell>
          <cell r="AE226">
            <v>62.453414634146355</v>
          </cell>
          <cell r="AF226">
            <v>62.574439024390252</v>
          </cell>
          <cell r="AG226">
            <v>62.642926829268298</v>
          </cell>
          <cell r="AH226">
            <v>62.670439024390248</v>
          </cell>
          <cell r="AI226">
            <v>62.67414634146342</v>
          </cell>
          <cell r="AJ226">
            <v>62.678292682926831</v>
          </cell>
          <cell r="AK226">
            <v>62.706146341463416</v>
          </cell>
          <cell r="AL226">
            <v>62.771365853658537</v>
          </cell>
          <cell r="AM226">
            <v>62.880560975609761</v>
          </cell>
          <cell r="AN226">
            <v>63.030243902439025</v>
          </cell>
          <cell r="AO226">
            <v>63.209829268292687</v>
          </cell>
          <cell r="AP226">
            <v>63.400121951219525</v>
          </cell>
          <cell r="AQ226">
            <v>63.582463414634155</v>
          </cell>
          <cell r="AR226">
            <v>63.751219512195128</v>
          </cell>
          <cell r="AS226">
            <v>63.899292682926834</v>
          </cell>
          <cell r="AT226">
            <v>64.026097560975614</v>
          </cell>
          <cell r="AU226">
            <v>64.137609756097561</v>
          </cell>
          <cell r="AV226">
            <v>64.240390243902453</v>
          </cell>
          <cell r="AW226">
            <v>64.33743902439025</v>
          </cell>
          <cell r="AX226">
            <v>64.432365853658553</v>
          </cell>
          <cell r="AY226">
            <v>64.531804878048789</v>
          </cell>
          <cell r="AZ226">
            <v>64.638829268292696</v>
          </cell>
          <cell r="BA226">
            <v>64.756073170731725</v>
          </cell>
          <cell r="BB226">
            <v>64.88353658536586</v>
          </cell>
          <cell r="BC226">
            <v>65.021243902439039</v>
          </cell>
          <cell r="BD226">
            <v>65.165609756097567</v>
          </cell>
          <cell r="BE226">
            <v>65.311585365853674</v>
          </cell>
          <cell r="BF226">
            <v>65.456560975609761</v>
          </cell>
          <cell r="BG226">
            <v>65.598536585365864</v>
          </cell>
        </row>
        <row r="227">
          <cell r="A227" t="str">
            <v>Timor-Leste</v>
          </cell>
          <cell r="B227" t="str">
            <v>TLS</v>
          </cell>
          <cell r="C227" t="str">
            <v>Life expectancy at birth, total (years)</v>
          </cell>
          <cell r="D227" t="str">
            <v>SP.DYN.LE00.IN</v>
          </cell>
          <cell r="E227">
            <v>33.737121951219514</v>
          </cell>
          <cell r="F227">
            <v>34.237560975609767</v>
          </cell>
          <cell r="G227">
            <v>34.739048780487813</v>
          </cell>
          <cell r="H227">
            <v>35.241536585365857</v>
          </cell>
          <cell r="I227">
            <v>35.74348780487805</v>
          </cell>
          <cell r="J227">
            <v>36.282902439024397</v>
          </cell>
          <cell r="K227">
            <v>36.904780487804878</v>
          </cell>
          <cell r="L227">
            <v>37.606609756097562</v>
          </cell>
          <cell r="M227">
            <v>38.345878048780492</v>
          </cell>
          <cell r="N227">
            <v>39.051512195121951</v>
          </cell>
          <cell r="O227">
            <v>39.538878048780489</v>
          </cell>
          <cell r="P227">
            <v>39.585243902439032</v>
          </cell>
          <cell r="Q227">
            <v>39.098097560975617</v>
          </cell>
          <cell r="R227">
            <v>38.092512195121955</v>
          </cell>
          <cell r="S227">
            <v>36.678146341463417</v>
          </cell>
          <cell r="T227">
            <v>35.113414634146345</v>
          </cell>
          <cell r="U227">
            <v>33.737341463414637</v>
          </cell>
          <cell r="V227">
            <v>32.850268292682934</v>
          </cell>
          <cell r="W227">
            <v>32.651731707317076</v>
          </cell>
          <cell r="X227">
            <v>33.19812195121952</v>
          </cell>
          <cell r="Y227">
            <v>34.435951219512198</v>
          </cell>
          <cell r="Z227">
            <v>36.198512195121957</v>
          </cell>
          <cell r="AA227">
            <v>38.186219512195123</v>
          </cell>
          <cell r="AB227">
            <v>40.143170731707322</v>
          </cell>
          <cell r="AC227">
            <v>41.94385365853659</v>
          </cell>
          <cell r="AD227">
            <v>43.494975609756104</v>
          </cell>
          <cell r="AE227">
            <v>44.766512195121962</v>
          </cell>
          <cell r="AF227">
            <v>45.839121951219518</v>
          </cell>
          <cell r="AG227">
            <v>46.79234146341463</v>
          </cell>
          <cell r="AH227">
            <v>47.656463414634153</v>
          </cell>
          <cell r="AI227">
            <v>48.484731707317074</v>
          </cell>
          <cell r="AJ227">
            <v>49.344268292682933</v>
          </cell>
          <cell r="AK227">
            <v>50.280268292682933</v>
          </cell>
          <cell r="AL227">
            <v>51.31841463414635</v>
          </cell>
          <cell r="AM227">
            <v>52.463414634146353</v>
          </cell>
          <cell r="AN227">
            <v>53.688317073170737</v>
          </cell>
          <cell r="AO227">
            <v>54.943121951219517</v>
          </cell>
          <cell r="AP227">
            <v>56.165512195121948</v>
          </cell>
          <cell r="AQ227">
            <v>57.310878048780495</v>
          </cell>
          <cell r="AR227">
            <v>58.365756097560983</v>
          </cell>
          <cell r="AS227">
            <v>59.3469756097561</v>
          </cell>
          <cell r="AT227">
            <v>60.290585365853666</v>
          </cell>
          <cell r="AU227">
            <v>61.23763414634147</v>
          </cell>
          <cell r="AV227">
            <v>62.207902439024394</v>
          </cell>
          <cell r="AW227">
            <v>63.192975609756104</v>
          </cell>
          <cell r="AX227">
            <v>64.15609756097561</v>
          </cell>
          <cell r="AY227">
            <v>65.047853658536582</v>
          </cell>
          <cell r="AZ227">
            <v>65.82419512195122</v>
          </cell>
          <cell r="BA227">
            <v>66.457829268292684</v>
          </cell>
          <cell r="BB227">
            <v>66.946682926829283</v>
          </cell>
          <cell r="BC227">
            <v>67.308390243902451</v>
          </cell>
          <cell r="BD227">
            <v>67.576731707317094</v>
          </cell>
          <cell r="BE227">
            <v>67.800146341463417</v>
          </cell>
          <cell r="BF227">
            <v>68.020902439024411</v>
          </cell>
          <cell r="BG227">
            <v>68.259146341463421</v>
          </cell>
        </row>
        <row r="228">
          <cell r="A228" t="str">
            <v>Tonga</v>
          </cell>
          <cell r="B228" t="str">
            <v>TON</v>
          </cell>
          <cell r="C228" t="str">
            <v>Life expectancy at birth, total (years)</v>
          </cell>
          <cell r="D228" t="str">
            <v>SP.DYN.LE00.IN</v>
          </cell>
          <cell r="E228">
            <v>61.364536585365862</v>
          </cell>
          <cell r="F228">
            <v>61.732707317073178</v>
          </cell>
          <cell r="G228">
            <v>62.097292682926842</v>
          </cell>
          <cell r="H228">
            <v>62.458756097560993</v>
          </cell>
          <cell r="I228">
            <v>62.815146341463418</v>
          </cell>
          <cell r="J228">
            <v>63.167975609756098</v>
          </cell>
          <cell r="K228">
            <v>63.518317073170749</v>
          </cell>
          <cell r="L228">
            <v>63.867243902439036</v>
          </cell>
          <cell r="M228">
            <v>64.212268292682936</v>
          </cell>
          <cell r="N228">
            <v>64.552902439024393</v>
          </cell>
          <cell r="O228">
            <v>64.885097560975623</v>
          </cell>
          <cell r="P228">
            <v>65.20480487804879</v>
          </cell>
          <cell r="Q228">
            <v>65.507975609756102</v>
          </cell>
          <cell r="R228">
            <v>65.795048780487804</v>
          </cell>
          <cell r="S228">
            <v>66.066024390243911</v>
          </cell>
          <cell r="T228">
            <v>66.323390243902452</v>
          </cell>
          <cell r="U228">
            <v>66.571146341463418</v>
          </cell>
          <cell r="V228">
            <v>66.815365853658534</v>
          </cell>
          <cell r="W228">
            <v>67.058560975609765</v>
          </cell>
          <cell r="X228">
            <v>67.30326829268293</v>
          </cell>
          <cell r="Y228">
            <v>67.55</v>
          </cell>
          <cell r="Z228">
            <v>67.799731707317079</v>
          </cell>
          <cell r="AA228">
            <v>68.049487804878069</v>
          </cell>
          <cell r="AB228">
            <v>68.295292682926828</v>
          </cell>
          <cell r="AC228">
            <v>68.533658536585378</v>
          </cell>
          <cell r="AD228">
            <v>68.759658536585377</v>
          </cell>
          <cell r="AE228">
            <v>68.965902439024404</v>
          </cell>
          <cell r="AF228">
            <v>69.151926829268291</v>
          </cell>
          <cell r="AG228">
            <v>69.315195121951234</v>
          </cell>
          <cell r="AH228">
            <v>69.457682926829293</v>
          </cell>
          <cell r="AI228">
            <v>69.582317073170742</v>
          </cell>
          <cell r="AJ228">
            <v>69.6930487804878</v>
          </cell>
          <cell r="AK228">
            <v>69.797219512195127</v>
          </cell>
          <cell r="AL228">
            <v>69.900731707317078</v>
          </cell>
          <cell r="AM228">
            <v>70.006463414634155</v>
          </cell>
          <cell r="AN228">
            <v>70.119268292682946</v>
          </cell>
          <cell r="AO228">
            <v>70.238512195121956</v>
          </cell>
          <cell r="AP228">
            <v>70.363682926829284</v>
          </cell>
          <cell r="AQ228">
            <v>70.492853658536603</v>
          </cell>
          <cell r="AR228">
            <v>70.625073170731724</v>
          </cell>
          <cell r="AS228">
            <v>70.760439024390251</v>
          </cell>
          <cell r="AT228">
            <v>70.898585365853677</v>
          </cell>
          <cell r="AU228">
            <v>71.036682926829272</v>
          </cell>
          <cell r="AV228">
            <v>71.175439024390244</v>
          </cell>
          <cell r="AW228">
            <v>71.314439024390254</v>
          </cell>
          <cell r="AX228">
            <v>71.453341463414645</v>
          </cell>
          <cell r="AY228">
            <v>71.593707317073182</v>
          </cell>
          <cell r="AZ228">
            <v>71.737000000000009</v>
          </cell>
          <cell r="BA228">
            <v>71.883195121951218</v>
          </cell>
          <cell r="BB228">
            <v>72.031756097560987</v>
          </cell>
          <cell r="BC228">
            <v>72.182609756097563</v>
          </cell>
          <cell r="BD228">
            <v>72.33473170731709</v>
          </cell>
          <cell r="BE228">
            <v>72.488000000000014</v>
          </cell>
          <cell r="BF228">
            <v>72.640341463414657</v>
          </cell>
          <cell r="BG228">
            <v>72.792195121951238</v>
          </cell>
        </row>
        <row r="229">
          <cell r="A229" t="str">
            <v>Trinidad and Tobago</v>
          </cell>
          <cell r="B229" t="str">
            <v>TTO</v>
          </cell>
          <cell r="C229" t="str">
            <v>Life expectancy at birth, total (years)</v>
          </cell>
          <cell r="D229" t="str">
            <v>SP.DYN.LE00.IN</v>
          </cell>
          <cell r="E229">
            <v>62.657585365853677</v>
          </cell>
          <cell r="F229">
            <v>63.253756097560995</v>
          </cell>
          <cell r="G229">
            <v>63.760195121951227</v>
          </cell>
          <cell r="H229">
            <v>64.161390243902432</v>
          </cell>
          <cell r="I229">
            <v>64.455780487804887</v>
          </cell>
          <cell r="J229">
            <v>64.651756097560963</v>
          </cell>
          <cell r="K229">
            <v>64.770170731707324</v>
          </cell>
          <cell r="L229">
            <v>64.847926829268303</v>
          </cell>
          <cell r="M229">
            <v>64.918000000000021</v>
          </cell>
          <cell r="N229">
            <v>64.999878048780502</v>
          </cell>
          <cell r="O229">
            <v>65.110634146341482</v>
          </cell>
          <cell r="P229">
            <v>65.260390243902435</v>
          </cell>
          <cell r="Q229">
            <v>65.442804878048776</v>
          </cell>
          <cell r="R229">
            <v>65.646951219512204</v>
          </cell>
          <cell r="S229">
            <v>65.871341463414637</v>
          </cell>
          <cell r="T229">
            <v>66.1049024390244</v>
          </cell>
          <cell r="U229">
            <v>66.337487804878052</v>
          </cell>
          <cell r="V229">
            <v>66.555999999999997</v>
          </cell>
          <cell r="W229">
            <v>66.751853658536589</v>
          </cell>
          <cell r="X229">
            <v>66.921048780487808</v>
          </cell>
          <cell r="Y229">
            <v>67.062682926829268</v>
          </cell>
          <cell r="Z229">
            <v>67.179878048780495</v>
          </cell>
          <cell r="AA229">
            <v>67.281268292682938</v>
          </cell>
          <cell r="AB229">
            <v>67.375951219512203</v>
          </cell>
          <cell r="AC229">
            <v>67.466414634146346</v>
          </cell>
          <cell r="AD229">
            <v>67.556682926829268</v>
          </cell>
          <cell r="AE229">
            <v>67.649243902439025</v>
          </cell>
          <cell r="AF229">
            <v>67.742926829268299</v>
          </cell>
          <cell r="AG229">
            <v>67.837121951219515</v>
          </cell>
          <cell r="AH229">
            <v>67.931195121951234</v>
          </cell>
          <cell r="AI229">
            <v>68.022902439024406</v>
          </cell>
          <cell r="AJ229">
            <v>68.110585365853666</v>
          </cell>
          <cell r="AK229">
            <v>68.191634146341457</v>
          </cell>
          <cell r="AL229">
            <v>68.264121951219522</v>
          </cell>
          <cell r="AM229">
            <v>68.328097560975621</v>
          </cell>
          <cell r="AN229">
            <v>68.383756097560976</v>
          </cell>
          <cell r="AO229">
            <v>68.430829268292698</v>
          </cell>
          <cell r="AP229">
            <v>68.472609756097569</v>
          </cell>
          <cell r="AQ229">
            <v>68.51131707317073</v>
          </cell>
          <cell r="AR229">
            <v>68.551560975609775</v>
          </cell>
          <cell r="AS229">
            <v>68.59643902439025</v>
          </cell>
          <cell r="AT229">
            <v>68.648951219512199</v>
          </cell>
          <cell r="AU229">
            <v>68.710439024390254</v>
          </cell>
          <cell r="AV229">
            <v>68.784268292682924</v>
          </cell>
          <cell r="AW229">
            <v>68.871829268292686</v>
          </cell>
          <cell r="AX229">
            <v>68.97904878048783</v>
          </cell>
          <cell r="AY229">
            <v>69.108341463414646</v>
          </cell>
          <cell r="AZ229">
            <v>69.259658536585377</v>
          </cell>
          <cell r="BA229">
            <v>69.428926829268292</v>
          </cell>
          <cell r="BB229">
            <v>69.610585365853666</v>
          </cell>
          <cell r="BC229">
            <v>69.797560975609755</v>
          </cell>
          <cell r="BD229">
            <v>69.980317073170738</v>
          </cell>
          <cell r="BE229">
            <v>70.151390243902441</v>
          </cell>
          <cell r="BF229">
            <v>70.305292682926847</v>
          </cell>
          <cell r="BG229">
            <v>70.440560975609756</v>
          </cell>
        </row>
        <row r="230">
          <cell r="A230" t="str">
            <v>Tunisia</v>
          </cell>
          <cell r="B230" t="str">
            <v>TUN</v>
          </cell>
          <cell r="C230" t="str">
            <v>Life expectancy at birth, total (years)</v>
          </cell>
          <cell r="D230" t="str">
            <v>SP.DYN.LE00.IN</v>
          </cell>
          <cell r="E230">
            <v>42.009756097560981</v>
          </cell>
          <cell r="F230">
            <v>42.645512195121952</v>
          </cell>
          <cell r="G230">
            <v>43.341682926829272</v>
          </cell>
          <cell r="H230">
            <v>44.100780487804883</v>
          </cell>
          <cell r="I230">
            <v>44.923853658536586</v>
          </cell>
          <cell r="J230">
            <v>45.814414634146345</v>
          </cell>
          <cell r="K230">
            <v>46.774951219512197</v>
          </cell>
          <cell r="L230">
            <v>47.800512195121954</v>
          </cell>
          <cell r="M230">
            <v>48.879121951219517</v>
          </cell>
          <cell r="N230">
            <v>49.997804878048782</v>
          </cell>
          <cell r="O230">
            <v>51.142731707317083</v>
          </cell>
          <cell r="P230">
            <v>52.297536585365862</v>
          </cell>
          <cell r="Q230">
            <v>53.450243902439034</v>
          </cell>
          <cell r="R230">
            <v>54.58878048780489</v>
          </cell>
          <cell r="S230">
            <v>55.703975609756107</v>
          </cell>
          <cell r="T230">
            <v>56.79502439024391</v>
          </cell>
          <cell r="U230">
            <v>57.870536585365862</v>
          </cell>
          <cell r="V230">
            <v>58.93673170731708</v>
          </cell>
          <cell r="W230">
            <v>59.992487804878053</v>
          </cell>
          <cell r="X230">
            <v>61.02885365853659</v>
          </cell>
          <cell r="Y230">
            <v>62.024512195121957</v>
          </cell>
          <cell r="Z230">
            <v>62.954804878048776</v>
          </cell>
          <cell r="AA230">
            <v>63.803658536585381</v>
          </cell>
          <cell r="AB230">
            <v>64.566853658536601</v>
          </cell>
          <cell r="AC230">
            <v>65.249048780487811</v>
          </cell>
          <cell r="AD230">
            <v>65.867682926829275</v>
          </cell>
          <cell r="AE230">
            <v>66.449609756097573</v>
          </cell>
          <cell r="AF230">
            <v>67.02307317073172</v>
          </cell>
          <cell r="AG230">
            <v>67.6079024390244</v>
          </cell>
          <cell r="AH230">
            <v>68.210073170731704</v>
          </cell>
          <cell r="AI230">
            <v>70.307317073170736</v>
          </cell>
          <cell r="AJ230">
            <v>70.507317073170739</v>
          </cell>
          <cell r="AK230">
            <v>70.756097560975618</v>
          </cell>
          <cell r="AL230">
            <v>70.753658536585377</v>
          </cell>
          <cell r="AM230">
            <v>70.953658536585365</v>
          </cell>
          <cell r="AN230">
            <v>71.353658536585371</v>
          </cell>
          <cell r="AO230">
            <v>71.553658536585374</v>
          </cell>
          <cell r="AP230">
            <v>71.902439024390247</v>
          </cell>
          <cell r="AQ230">
            <v>72.051219512195118</v>
          </cell>
          <cell r="AR230">
            <v>72.5</v>
          </cell>
          <cell r="AS230">
            <v>72.599999999999994</v>
          </cell>
          <cell r="AT230">
            <v>72.848780487804888</v>
          </cell>
          <cell r="AU230">
            <v>73</v>
          </cell>
          <cell r="AV230">
            <v>73.051219512195132</v>
          </cell>
          <cell r="AW230">
            <v>73.302439024390253</v>
          </cell>
          <cell r="AX230">
            <v>73.502439024390256</v>
          </cell>
          <cell r="AY230">
            <v>73.900000000000006</v>
          </cell>
          <cell r="AZ230">
            <v>74.202439024390259</v>
          </cell>
          <cell r="BA230">
            <v>74.302439024390253</v>
          </cell>
          <cell r="BB230">
            <v>74.451219512195124</v>
          </cell>
          <cell r="BC230">
            <v>74.60243902439025</v>
          </cell>
          <cell r="BD230">
            <v>74.343902439024404</v>
          </cell>
          <cell r="BE230">
            <v>73.995121951219517</v>
          </cell>
          <cell r="BF230">
            <v>74.043902439024407</v>
          </cell>
          <cell r="BG230">
            <v>74.143902439024401</v>
          </cell>
        </row>
        <row r="231">
          <cell r="A231" t="str">
            <v>Turkey</v>
          </cell>
          <cell r="B231" t="str">
            <v>TUR</v>
          </cell>
          <cell r="C231" t="str">
            <v>Life expectancy at birth, total (years)</v>
          </cell>
          <cell r="D231" t="str">
            <v>SP.DYN.LE00.IN</v>
          </cell>
          <cell r="E231">
            <v>45.384414634146346</v>
          </cell>
          <cell r="F231">
            <v>46.104487804878048</v>
          </cell>
          <cell r="G231">
            <v>46.836707317073177</v>
          </cell>
          <cell r="H231">
            <v>47.574024390243906</v>
          </cell>
          <cell r="I231">
            <v>48.306317073170739</v>
          </cell>
          <cell r="J231">
            <v>49.02343902439025</v>
          </cell>
          <cell r="K231">
            <v>49.715731707317076</v>
          </cell>
          <cell r="L231">
            <v>50.38360975609757</v>
          </cell>
          <cell r="M231">
            <v>51.028512195121955</v>
          </cell>
          <cell r="N231">
            <v>51.651926829268298</v>
          </cell>
          <cell r="O231">
            <v>52.261414634146348</v>
          </cell>
          <cell r="P231">
            <v>52.865097560975613</v>
          </cell>
          <cell r="Q231">
            <v>53.475121951219514</v>
          </cell>
          <cell r="R231">
            <v>54.096609756097564</v>
          </cell>
          <cell r="S231">
            <v>54.733658536585374</v>
          </cell>
          <cell r="T231">
            <v>55.385219512195135</v>
          </cell>
          <cell r="U231">
            <v>56.049756097560987</v>
          </cell>
          <cell r="V231">
            <v>56.718682926829274</v>
          </cell>
          <cell r="W231">
            <v>57.384999999999998</v>
          </cell>
          <cell r="X231">
            <v>58.044268292682936</v>
          </cell>
          <cell r="Y231">
            <v>58.691585365853662</v>
          </cell>
          <cell r="Z231">
            <v>59.32612195121952</v>
          </cell>
          <cell r="AA231">
            <v>59.946463414634152</v>
          </cell>
          <cell r="AB231">
            <v>60.552658536585369</v>
          </cell>
          <cell r="AC231">
            <v>61.14319512195123</v>
          </cell>
          <cell r="AD231">
            <v>61.714439024390252</v>
          </cell>
          <cell r="AE231">
            <v>62.262268292682933</v>
          </cell>
          <cell r="AF231">
            <v>62.787512195121963</v>
          </cell>
          <cell r="AG231">
            <v>63.294536585365869</v>
          </cell>
          <cell r="AH231">
            <v>63.790317073170741</v>
          </cell>
          <cell r="AI231">
            <v>64.282341463414639</v>
          </cell>
          <cell r="AJ231">
            <v>64.783097560975619</v>
          </cell>
          <cell r="AK231">
            <v>65.300219512195127</v>
          </cell>
          <cell r="AL231">
            <v>65.837902439024404</v>
          </cell>
          <cell r="AM231">
            <v>66.398731707317083</v>
          </cell>
          <cell r="AN231">
            <v>66.981926829268303</v>
          </cell>
          <cell r="AO231">
            <v>67.586219512195129</v>
          </cell>
          <cell r="AP231">
            <v>68.199682926829269</v>
          </cell>
          <cell r="AQ231">
            <v>68.812268292682944</v>
          </cell>
          <cell r="AR231">
            <v>69.415390243902451</v>
          </cell>
          <cell r="AS231">
            <v>69.999341463414638</v>
          </cell>
          <cell r="AT231">
            <v>70.555804878048804</v>
          </cell>
          <cell r="AU231">
            <v>71.0819756097561</v>
          </cell>
          <cell r="AV231">
            <v>71.574195121951234</v>
          </cell>
          <cell r="AW231">
            <v>72.029878048780489</v>
          </cell>
          <cell r="AX231">
            <v>72.448121951219505</v>
          </cell>
          <cell r="AY231">
            <v>72.828585365853655</v>
          </cell>
          <cell r="AZ231">
            <v>73.177073170731717</v>
          </cell>
          <cell r="BA231">
            <v>73.500756097560995</v>
          </cell>
          <cell r="BB231">
            <v>73.803219512195128</v>
          </cell>
          <cell r="BC231">
            <v>74.090926829268298</v>
          </cell>
          <cell r="BD231">
            <v>74.367341463414647</v>
          </cell>
          <cell r="BE231">
            <v>74.636804878048778</v>
          </cell>
          <cell r="BF231">
            <v>74.90070731707317</v>
          </cell>
          <cell r="BG231">
            <v>75.163512195121953</v>
          </cell>
        </row>
        <row r="232">
          <cell r="A232" t="str">
            <v>Tuvalu</v>
          </cell>
          <cell r="B232" t="str">
            <v>TUV</v>
          </cell>
          <cell r="C232" t="str">
            <v>Life expectancy at birth, total (years)</v>
          </cell>
          <cell r="D232" t="str">
            <v>SP.DYN.LE00.IN</v>
          </cell>
        </row>
        <row r="233">
          <cell r="A233" t="str">
            <v>Tanzania</v>
          </cell>
          <cell r="B233" t="str">
            <v>TZA</v>
          </cell>
          <cell r="C233" t="str">
            <v>Life expectancy at birth, total (years)</v>
          </cell>
          <cell r="D233" t="str">
            <v>SP.DYN.LE00.IN</v>
          </cell>
          <cell r="E233">
            <v>43.653878048780498</v>
          </cell>
          <cell r="F233">
            <v>43.907292682926837</v>
          </cell>
          <cell r="G233">
            <v>44.16224390243903</v>
          </cell>
          <cell r="H233">
            <v>44.423707317073173</v>
          </cell>
          <cell r="I233">
            <v>44.697707317073174</v>
          </cell>
          <cell r="J233">
            <v>44.988731707317079</v>
          </cell>
          <cell r="K233">
            <v>45.29629268292684</v>
          </cell>
          <cell r="L233">
            <v>45.619365853658543</v>
          </cell>
          <cell r="M233">
            <v>45.9559268292683</v>
          </cell>
          <cell r="N233">
            <v>46.307975609756106</v>
          </cell>
          <cell r="O233">
            <v>46.680512195121956</v>
          </cell>
          <cell r="P233">
            <v>47.081487804878059</v>
          </cell>
          <cell r="Q233">
            <v>47.510951219512194</v>
          </cell>
          <cell r="R233">
            <v>47.961341463414641</v>
          </cell>
          <cell r="S233">
            <v>48.421243902439031</v>
          </cell>
          <cell r="T233">
            <v>48.873146341463425</v>
          </cell>
          <cell r="U233">
            <v>49.297609756097565</v>
          </cell>
          <cell r="V233">
            <v>49.678170731707318</v>
          </cell>
          <cell r="W233">
            <v>50.002317073170737</v>
          </cell>
          <cell r="X233">
            <v>50.264560975609761</v>
          </cell>
          <cell r="Y233">
            <v>50.468341463414646</v>
          </cell>
          <cell r="Z233">
            <v>50.625121951219512</v>
          </cell>
          <cell r="AA233">
            <v>50.750317073170734</v>
          </cell>
          <cell r="AB233">
            <v>50.850951219512197</v>
          </cell>
          <cell r="AC233">
            <v>50.925048780487813</v>
          </cell>
          <cell r="AD233">
            <v>50.954170731707322</v>
          </cell>
          <cell r="AE233">
            <v>50.9129024390244</v>
          </cell>
          <cell r="AF233">
            <v>50.788341463414639</v>
          </cell>
          <cell r="AG233">
            <v>50.580073170731715</v>
          </cell>
          <cell r="AH233">
            <v>50.304121951219521</v>
          </cell>
          <cell r="AI233">
            <v>49.977560975609762</v>
          </cell>
          <cell r="AJ233">
            <v>49.62341463414635</v>
          </cell>
          <cell r="AK233">
            <v>49.280146341463421</v>
          </cell>
          <cell r="AL233">
            <v>48.987146341463422</v>
          </cell>
          <cell r="AM233">
            <v>48.779317073170738</v>
          </cell>
          <cell r="AN233">
            <v>48.691512195121952</v>
          </cell>
          <cell r="AO233">
            <v>48.748121951219517</v>
          </cell>
          <cell r="AP233">
            <v>48.952487804878054</v>
          </cell>
          <cell r="AQ233">
            <v>49.304512195121958</v>
          </cell>
          <cell r="AR233">
            <v>49.806634146341466</v>
          </cell>
          <cell r="AS233">
            <v>50.465341463414639</v>
          </cell>
          <cell r="AT233">
            <v>51.280707317073173</v>
          </cell>
          <cell r="AU233">
            <v>52.229804878048789</v>
          </cell>
          <cell r="AV233">
            <v>53.28417073170732</v>
          </cell>
          <cell r="AW233">
            <v>54.416243902439035</v>
          </cell>
          <cell r="AX233">
            <v>55.604780487804881</v>
          </cell>
          <cell r="AY233">
            <v>56.832000000000008</v>
          </cell>
          <cell r="AZ233">
            <v>58.07778048780488</v>
          </cell>
          <cell r="BA233">
            <v>59.314707317073179</v>
          </cell>
          <cell r="BB233">
            <v>60.509512195121957</v>
          </cell>
          <cell r="BC233">
            <v>61.625609756097575</v>
          </cell>
          <cell r="BD233">
            <v>62.632097560975616</v>
          </cell>
          <cell r="BE233">
            <v>63.520902439024397</v>
          </cell>
          <cell r="BF233">
            <v>64.291829268292688</v>
          </cell>
          <cell r="BG233">
            <v>64.943902439024384</v>
          </cell>
        </row>
        <row r="234">
          <cell r="A234" t="str">
            <v>Uganda</v>
          </cell>
          <cell r="B234" t="str">
            <v>UGA</v>
          </cell>
          <cell r="C234" t="str">
            <v>Life expectancy at birth, total (years)</v>
          </cell>
          <cell r="D234" t="str">
            <v>SP.DYN.LE00.IN</v>
          </cell>
          <cell r="E234">
            <v>43.983560975609763</v>
          </cell>
          <cell r="F234">
            <v>44.560024390243903</v>
          </cell>
          <cell r="G234">
            <v>45.147048780487808</v>
          </cell>
          <cell r="H234">
            <v>45.738121951219512</v>
          </cell>
          <cell r="I234">
            <v>46.32126829268293</v>
          </cell>
          <cell r="J234">
            <v>46.879487804878046</v>
          </cell>
          <cell r="K234">
            <v>47.394756097560979</v>
          </cell>
          <cell r="L234">
            <v>47.853536585365859</v>
          </cell>
          <cell r="M234">
            <v>48.245829268292688</v>
          </cell>
          <cell r="N234">
            <v>48.567585365853667</v>
          </cell>
          <cell r="O234">
            <v>48.816804878048785</v>
          </cell>
          <cell r="P234">
            <v>49.000487804878048</v>
          </cell>
          <cell r="Q234">
            <v>49.133121951219522</v>
          </cell>
          <cell r="R234">
            <v>49.225682926829279</v>
          </cell>
          <cell r="S234">
            <v>49.287146341463412</v>
          </cell>
          <cell r="T234">
            <v>49.323975609756097</v>
          </cell>
          <cell r="U234">
            <v>49.344146341463421</v>
          </cell>
          <cell r="V234">
            <v>49.346121951219516</v>
          </cell>
          <cell r="W234">
            <v>49.325390243902447</v>
          </cell>
          <cell r="X234">
            <v>49.275463414634153</v>
          </cell>
          <cell r="Y234">
            <v>49.182780487804884</v>
          </cell>
          <cell r="Z234">
            <v>49.02878048780488</v>
          </cell>
          <cell r="AA234">
            <v>48.802512195121956</v>
          </cell>
          <cell r="AB234">
            <v>48.502048780487812</v>
          </cell>
          <cell r="AC234">
            <v>48.130024390243904</v>
          </cell>
          <cell r="AD234">
            <v>47.690609756097565</v>
          </cell>
          <cell r="AE234">
            <v>47.188975609756106</v>
          </cell>
          <cell r="AF234">
            <v>46.646780487804882</v>
          </cell>
          <cell r="AG234">
            <v>46.093121951219523</v>
          </cell>
          <cell r="AH234">
            <v>45.555585365853659</v>
          </cell>
          <cell r="AI234">
            <v>45.056268292682937</v>
          </cell>
          <cell r="AJ234">
            <v>44.612219512195125</v>
          </cell>
          <cell r="AK234">
            <v>44.23929268292683</v>
          </cell>
          <cell r="AL234">
            <v>43.957341463414636</v>
          </cell>
          <cell r="AM234">
            <v>43.794243902439028</v>
          </cell>
          <cell r="AN234">
            <v>43.783317073170736</v>
          </cell>
          <cell r="AO234">
            <v>43.957414634146339</v>
          </cell>
          <cell r="AP234">
            <v>44.318878048780491</v>
          </cell>
          <cell r="AQ234">
            <v>44.859097560975613</v>
          </cell>
          <cell r="AR234">
            <v>45.564975609756104</v>
          </cell>
          <cell r="AS234">
            <v>46.419975609756101</v>
          </cell>
          <cell r="AT234">
            <v>47.404146341463424</v>
          </cell>
          <cell r="AU234">
            <v>48.475585365853661</v>
          </cell>
          <cell r="AV234">
            <v>49.587804878048786</v>
          </cell>
          <cell r="AW234">
            <v>50.701243902439039</v>
          </cell>
          <cell r="AX234">
            <v>51.770219512195126</v>
          </cell>
          <cell r="AY234">
            <v>52.757048780487807</v>
          </cell>
          <cell r="AZ234">
            <v>53.654146341463424</v>
          </cell>
          <cell r="BA234">
            <v>54.461975609756102</v>
          </cell>
          <cell r="BB234">
            <v>55.182097560975613</v>
          </cell>
          <cell r="BC234">
            <v>55.836658536585368</v>
          </cell>
          <cell r="BD234">
            <v>56.463756097560974</v>
          </cell>
          <cell r="BE234">
            <v>57.100195121951231</v>
          </cell>
          <cell r="BF234">
            <v>57.767682926829274</v>
          </cell>
          <cell r="BG234">
            <v>58.466414634146354</v>
          </cell>
        </row>
        <row r="235">
          <cell r="A235" t="str">
            <v>Ukraine</v>
          </cell>
          <cell r="B235" t="str">
            <v>UKR</v>
          </cell>
          <cell r="C235" t="str">
            <v>Life expectancy at birth, total (years)</v>
          </cell>
          <cell r="D235" t="str">
            <v>SP.DYN.LE00.IN</v>
          </cell>
          <cell r="E235">
            <v>68.299536585365857</v>
          </cell>
          <cell r="F235">
            <v>68.76385365853659</v>
          </cell>
          <cell r="G235">
            <v>69.146097560975619</v>
          </cell>
          <cell r="H235">
            <v>69.457707317073186</v>
          </cell>
          <cell r="I235">
            <v>69.708219512195129</v>
          </cell>
          <cell r="J235">
            <v>69.905634146341484</v>
          </cell>
          <cell r="K235">
            <v>70.056536585365862</v>
          </cell>
          <cell r="L235">
            <v>70.161121951219513</v>
          </cell>
          <cell r="M235">
            <v>70.223073170731709</v>
          </cell>
          <cell r="N235">
            <v>70.247560975609758</v>
          </cell>
          <cell r="O235">
            <v>70.23521951219513</v>
          </cell>
          <cell r="P235">
            <v>70.182634146341456</v>
          </cell>
          <cell r="Q235">
            <v>70.090853658536588</v>
          </cell>
          <cell r="R235">
            <v>69.962926829268298</v>
          </cell>
          <cell r="S235">
            <v>69.808853658536592</v>
          </cell>
          <cell r="T235">
            <v>69.634634146341455</v>
          </cell>
          <cell r="U235">
            <v>69.446170731707312</v>
          </cell>
          <cell r="V235">
            <v>69.253439024390246</v>
          </cell>
          <cell r="W235">
            <v>69.070902439024394</v>
          </cell>
          <cell r="X235">
            <v>68.915121951219518</v>
          </cell>
          <cell r="Y235">
            <v>68.817829268292684</v>
          </cell>
          <cell r="Z235">
            <v>68.810829268292693</v>
          </cell>
          <cell r="AA235">
            <v>68.901243902439035</v>
          </cell>
          <cell r="AB235">
            <v>69.077487804878061</v>
          </cell>
          <cell r="AC235">
            <v>69.317341463414635</v>
          </cell>
          <cell r="AD235">
            <v>69.574780487804901</v>
          </cell>
          <cell r="AE235">
            <v>69.791243902439021</v>
          </cell>
          <cell r="AF235">
            <v>70.495121951219517</v>
          </cell>
          <cell r="AG235">
            <v>70.497560975609773</v>
          </cell>
          <cell r="AH235">
            <v>70.539024390243924</v>
          </cell>
          <cell r="AI235">
            <v>70.136585365853662</v>
          </cell>
          <cell r="AJ235">
            <v>68.878048780487802</v>
          </cell>
          <cell r="AK235">
            <v>69.068292682926852</v>
          </cell>
          <cell r="AL235">
            <v>68.475609756097569</v>
          </cell>
          <cell r="AM235">
            <v>67.838536585365873</v>
          </cell>
          <cell r="AN235">
            <v>67.137073170731711</v>
          </cell>
          <cell r="AO235">
            <v>66.887804878048783</v>
          </cell>
          <cell r="AP235">
            <v>67.295365853658538</v>
          </cell>
          <cell r="AQ235">
            <v>67.988780487804888</v>
          </cell>
          <cell r="AR235">
            <v>68.213414634146346</v>
          </cell>
          <cell r="AS235">
            <v>67.859512195121951</v>
          </cell>
          <cell r="AT235">
            <v>68.287073170731702</v>
          </cell>
          <cell r="AU235">
            <v>68.275609756097566</v>
          </cell>
          <cell r="AV235">
            <v>68.21073170731708</v>
          </cell>
          <cell r="AW235">
            <v>68.185365853658539</v>
          </cell>
          <cell r="AX235">
            <v>67.95682926829268</v>
          </cell>
          <cell r="AY235">
            <v>68.077560975609771</v>
          </cell>
          <cell r="AZ235">
            <v>68.222195121951231</v>
          </cell>
          <cell r="BA235">
            <v>68.251463414634159</v>
          </cell>
          <cell r="BB235">
            <v>69.19</v>
          </cell>
          <cell r="BC235">
            <v>70.265365853658551</v>
          </cell>
          <cell r="BD235">
            <v>70.80926829268293</v>
          </cell>
          <cell r="BE235">
            <v>70.944146341463423</v>
          </cell>
          <cell r="BF235">
            <v>71.159512195121962</v>
          </cell>
          <cell r="BG235">
            <v>71.186585365853674</v>
          </cell>
        </row>
        <row r="236">
          <cell r="A236" t="str">
            <v>Upper middle income</v>
          </cell>
          <cell r="B236" t="str">
            <v>UMC</v>
          </cell>
          <cell r="C236" t="str">
            <v>Life expectancy at birth, total (years)</v>
          </cell>
          <cell r="D236" t="str">
            <v>SP.DYN.LE00.IN</v>
          </cell>
          <cell r="E236">
            <v>47.066820608986362</v>
          </cell>
          <cell r="F236">
            <v>47.565768672412446</v>
          </cell>
          <cell r="G236">
            <v>48.261006137927396</v>
          </cell>
          <cell r="H236">
            <v>49.208965302567329</v>
          </cell>
          <cell r="I236">
            <v>50.424736410838214</v>
          </cell>
          <cell r="J236">
            <v>51.841050154028423</v>
          </cell>
          <cell r="K236">
            <v>53.367058264595499</v>
          </cell>
          <cell r="L236">
            <v>54.893512097346097</v>
          </cell>
          <cell r="M236">
            <v>56.334570582318094</v>
          </cell>
          <cell r="N236">
            <v>57.615786441062909</v>
          </cell>
          <cell r="O236">
            <v>58.734611380938901</v>
          </cell>
          <cell r="P236">
            <v>59.681927008990456</v>
          </cell>
          <cell r="Q236">
            <v>60.511333047962019</v>
          </cell>
          <cell r="R236">
            <v>61.283283961833682</v>
          </cell>
          <cell r="S236">
            <v>61.992616258258103</v>
          </cell>
          <cell r="T236">
            <v>62.643617320908866</v>
          </cell>
          <cell r="U236">
            <v>63.24429230569983</v>
          </cell>
          <cell r="V236">
            <v>63.782598657444751</v>
          </cell>
          <cell r="W236">
            <v>64.269037052427478</v>
          </cell>
          <cell r="X236">
            <v>64.706569372811899</v>
          </cell>
          <cell r="Y236">
            <v>65.12538910345549</v>
          </cell>
          <cell r="Z236">
            <v>65.503038891994976</v>
          </cell>
          <cell r="AA236">
            <v>65.854163989047294</v>
          </cell>
          <cell r="AB236">
            <v>66.199494340459651</v>
          </cell>
          <cell r="AC236">
            <v>66.529867215313473</v>
          </cell>
          <cell r="AD236">
            <v>66.846083903175057</v>
          </cell>
          <cell r="AE236">
            <v>67.154129753190674</v>
          </cell>
          <cell r="AF236">
            <v>67.436135212521066</v>
          </cell>
          <cell r="AG236">
            <v>67.703274548351388</v>
          </cell>
          <cell r="AH236">
            <v>67.952391373705865</v>
          </cell>
          <cell r="AI236">
            <v>68.193430164935094</v>
          </cell>
          <cell r="AJ236">
            <v>68.424085396398866</v>
          </cell>
          <cell r="AK236">
            <v>68.626675132981774</v>
          </cell>
          <cell r="AL236">
            <v>68.829808032943006</v>
          </cell>
          <cell r="AM236">
            <v>69.050080143303418</v>
          </cell>
          <cell r="AN236">
            <v>69.29148828888269</v>
          </cell>
          <cell r="AO236">
            <v>69.554452501775117</v>
          </cell>
          <cell r="AP236">
            <v>69.859633122042467</v>
          </cell>
          <cell r="AQ236">
            <v>70.181546187173396</v>
          </cell>
          <cell r="AR236">
            <v>70.531150838062786</v>
          </cell>
          <cell r="AS236">
            <v>70.890890326271233</v>
          </cell>
          <cell r="AT236">
            <v>71.241163213016122</v>
          </cell>
          <cell r="AU236">
            <v>71.582877232454138</v>
          </cell>
          <cell r="AV236">
            <v>71.91854070838302</v>
          </cell>
          <cell r="AW236">
            <v>72.238653326824689</v>
          </cell>
          <cell r="AX236">
            <v>72.532888626063155</v>
          </cell>
          <cell r="AY236">
            <v>72.812776103989179</v>
          </cell>
          <cell r="AZ236">
            <v>73.076298981083497</v>
          </cell>
          <cell r="BA236">
            <v>73.322388155616423</v>
          </cell>
          <cell r="BB236">
            <v>73.568716189721172</v>
          </cell>
          <cell r="BC236">
            <v>73.790153812744649</v>
          </cell>
          <cell r="BD236">
            <v>74.016583751471714</v>
          </cell>
          <cell r="BE236">
            <v>74.231407970584627</v>
          </cell>
          <cell r="BF236">
            <v>74.447623508671398</v>
          </cell>
          <cell r="BG236">
            <v>74.657626085928769</v>
          </cell>
        </row>
        <row r="237">
          <cell r="A237" t="str">
            <v>Uruguay</v>
          </cell>
          <cell r="B237" t="str">
            <v>URY</v>
          </cell>
          <cell r="C237" t="str">
            <v>Life expectancy at birth, total (years)</v>
          </cell>
          <cell r="D237" t="str">
            <v>SP.DYN.LE00.IN</v>
          </cell>
          <cell r="E237">
            <v>67.896390243902459</v>
          </cell>
          <cell r="F237">
            <v>68.112780487804869</v>
          </cell>
          <cell r="G237">
            <v>68.296634146341475</v>
          </cell>
          <cell r="H237">
            <v>68.440926829268292</v>
          </cell>
          <cell r="I237">
            <v>68.543146341463412</v>
          </cell>
          <cell r="J237">
            <v>68.606804878048791</v>
          </cell>
          <cell r="K237">
            <v>68.6359268292683</v>
          </cell>
          <cell r="L237">
            <v>68.645512195121952</v>
          </cell>
          <cell r="M237">
            <v>68.651097560975629</v>
          </cell>
          <cell r="N237">
            <v>68.66170731707318</v>
          </cell>
          <cell r="O237">
            <v>68.685804878048785</v>
          </cell>
          <cell r="P237">
            <v>68.730365853658554</v>
          </cell>
          <cell r="Q237">
            <v>68.795902439024388</v>
          </cell>
          <cell r="R237">
            <v>68.883902439024396</v>
          </cell>
          <cell r="S237">
            <v>68.997365853658536</v>
          </cell>
          <cell r="T237">
            <v>69.142829268292687</v>
          </cell>
          <cell r="U237">
            <v>69.321317073170732</v>
          </cell>
          <cell r="V237">
            <v>69.529853658536595</v>
          </cell>
          <cell r="W237">
            <v>69.764463414634164</v>
          </cell>
          <cell r="X237">
            <v>70.018609756097575</v>
          </cell>
          <cell r="Y237">
            <v>70.286292682926842</v>
          </cell>
          <cell r="Z237">
            <v>70.558975609756089</v>
          </cell>
          <cell r="AA237">
            <v>70.831609756097563</v>
          </cell>
          <cell r="AB237">
            <v>71.096170731707346</v>
          </cell>
          <cell r="AC237">
            <v>71.348634146341467</v>
          </cell>
          <cell r="AD237">
            <v>71.583463414634153</v>
          </cell>
          <cell r="AE237">
            <v>71.798585365853654</v>
          </cell>
          <cell r="AF237">
            <v>71.997560975609773</v>
          </cell>
          <cell r="AG237">
            <v>72.184902439024398</v>
          </cell>
          <cell r="AH237">
            <v>72.364195121951226</v>
          </cell>
          <cell r="AI237">
            <v>72.539536585365866</v>
          </cell>
          <cell r="AJ237">
            <v>72.71904878048781</v>
          </cell>
          <cell r="AK237">
            <v>72.906804878048789</v>
          </cell>
          <cell r="AL237">
            <v>73.104853658536584</v>
          </cell>
          <cell r="AM237">
            <v>73.316243902439041</v>
          </cell>
          <cell r="AN237">
            <v>73.538439024390257</v>
          </cell>
          <cell r="AO237">
            <v>73.769878048780498</v>
          </cell>
          <cell r="AP237">
            <v>74.004999999999995</v>
          </cell>
          <cell r="AQ237">
            <v>74.238170731707314</v>
          </cell>
          <cell r="AR237">
            <v>74.466341463414651</v>
          </cell>
          <cell r="AS237">
            <v>74.685975609756099</v>
          </cell>
          <cell r="AT237">
            <v>74.896048780487817</v>
          </cell>
          <cell r="AU237">
            <v>75.095560975609757</v>
          </cell>
          <cell r="AV237">
            <v>75.284512195121962</v>
          </cell>
          <cell r="AW237">
            <v>75.464414634146351</v>
          </cell>
          <cell r="AX237">
            <v>75.634707317073179</v>
          </cell>
          <cell r="AY237">
            <v>75.796414634146359</v>
          </cell>
          <cell r="AZ237">
            <v>75.951024390243916</v>
          </cell>
          <cell r="BA237">
            <v>76.101073170731723</v>
          </cell>
          <cell r="BB237">
            <v>76.248585365853657</v>
          </cell>
          <cell r="BC237">
            <v>76.394609756097566</v>
          </cell>
          <cell r="BD237">
            <v>76.541195121951219</v>
          </cell>
          <cell r="BE237">
            <v>76.688390243902447</v>
          </cell>
          <cell r="BF237">
            <v>76.836195121951235</v>
          </cell>
          <cell r="BG237">
            <v>76.98614634146341</v>
          </cell>
        </row>
        <row r="238">
          <cell r="A238" t="str">
            <v>United States</v>
          </cell>
          <cell r="B238" t="str">
            <v>USA</v>
          </cell>
          <cell r="C238" t="str">
            <v>Life expectancy at birth, total (years)</v>
          </cell>
          <cell r="D238" t="str">
            <v>SP.DYN.LE00.IN</v>
          </cell>
          <cell r="E238">
            <v>69.770731707317069</v>
          </cell>
          <cell r="F238">
            <v>70.270731707317083</v>
          </cell>
          <cell r="G238">
            <v>70.119512195121956</v>
          </cell>
          <cell r="H238">
            <v>69.917073170731712</v>
          </cell>
          <cell r="I238">
            <v>70.165853658536591</v>
          </cell>
          <cell r="J238">
            <v>70.214634146341467</v>
          </cell>
          <cell r="K238">
            <v>70.212195121951225</v>
          </cell>
          <cell r="L238">
            <v>70.560975609756113</v>
          </cell>
          <cell r="M238">
            <v>69.951219512195124</v>
          </cell>
          <cell r="N238">
            <v>70.507317073170753</v>
          </cell>
          <cell r="O238">
            <v>70.807317073170736</v>
          </cell>
          <cell r="P238">
            <v>71.107317073170748</v>
          </cell>
          <cell r="Q238">
            <v>71.156097560975624</v>
          </cell>
          <cell r="R238">
            <v>71.356097560975613</v>
          </cell>
          <cell r="S238">
            <v>71.956097560975607</v>
          </cell>
          <cell r="T238">
            <v>72.604878048780478</v>
          </cell>
          <cell r="U238">
            <v>72.856097560975613</v>
          </cell>
          <cell r="V238">
            <v>73.256097560975618</v>
          </cell>
          <cell r="W238">
            <v>73.356097560975613</v>
          </cell>
          <cell r="X238">
            <v>73.804878048780495</v>
          </cell>
          <cell r="Y238">
            <v>73.609756097560989</v>
          </cell>
          <cell r="Z238">
            <v>74.009756097560995</v>
          </cell>
          <cell r="AA238">
            <v>74.360975609756096</v>
          </cell>
          <cell r="AB238">
            <v>74.463414634146332</v>
          </cell>
          <cell r="AC238">
            <v>74.563414634146355</v>
          </cell>
          <cell r="AD238">
            <v>74.563414634146355</v>
          </cell>
          <cell r="AE238">
            <v>74.614634146341473</v>
          </cell>
          <cell r="AF238">
            <v>74.765853658536599</v>
          </cell>
          <cell r="AG238">
            <v>74.765853658536599</v>
          </cell>
          <cell r="AH238">
            <v>75.01707317073172</v>
          </cell>
          <cell r="AI238">
            <v>75.214634146341467</v>
          </cell>
          <cell r="AJ238">
            <v>75.365853658536594</v>
          </cell>
          <cell r="AK238">
            <v>75.6170731707317</v>
          </cell>
          <cell r="AL238">
            <v>75.419512195121968</v>
          </cell>
          <cell r="AM238">
            <v>75.619512195121956</v>
          </cell>
          <cell r="AN238">
            <v>75.621951219512198</v>
          </cell>
          <cell r="AO238">
            <v>76.026829268292687</v>
          </cell>
          <cell r="AP238">
            <v>76.429268292682934</v>
          </cell>
          <cell r="AQ238">
            <v>76.580487804878061</v>
          </cell>
          <cell r="AR238">
            <v>76.582926829268303</v>
          </cell>
          <cell r="AS238">
            <v>76.636585365853662</v>
          </cell>
          <cell r="AT238">
            <v>76.836585365853665</v>
          </cell>
          <cell r="AU238">
            <v>76.936585365853659</v>
          </cell>
          <cell r="AV238">
            <v>66.792682926829286</v>
          </cell>
          <cell r="AW238">
            <v>77.487804878048777</v>
          </cell>
          <cell r="AX238">
            <v>77.487804878048777</v>
          </cell>
          <cell r="AY238">
            <v>77.68780487804878</v>
          </cell>
          <cell r="AZ238">
            <v>77.987804878048792</v>
          </cell>
          <cell r="BA238">
            <v>78.03902439024391</v>
          </cell>
          <cell r="BB238">
            <v>78.390243902439025</v>
          </cell>
          <cell r="BC238">
            <v>78.541463414634151</v>
          </cell>
          <cell r="BD238">
            <v>78.641463414634146</v>
          </cell>
          <cell r="BE238">
            <v>78.741463414634154</v>
          </cell>
          <cell r="BF238">
            <v>78.841463414634148</v>
          </cell>
          <cell r="BG238">
            <v>78.941463414634143</v>
          </cell>
        </row>
        <row r="239">
          <cell r="A239" t="str">
            <v>Uzbekistan</v>
          </cell>
          <cell r="B239" t="str">
            <v>UZB</v>
          </cell>
          <cell r="C239" t="str">
            <v>Life expectancy at birth, total (years)</v>
          </cell>
          <cell r="D239" t="str">
            <v>SP.DYN.LE00.IN</v>
          </cell>
          <cell r="E239">
            <v>58.885536585365863</v>
          </cell>
          <cell r="F239">
            <v>59.297536585365862</v>
          </cell>
          <cell r="G239">
            <v>59.713024390243909</v>
          </cell>
          <cell r="H239">
            <v>60.130024390243904</v>
          </cell>
          <cell r="I239">
            <v>60.546536585365857</v>
          </cell>
          <cell r="J239">
            <v>60.95704878048781</v>
          </cell>
          <cell r="K239">
            <v>61.357585365853666</v>
          </cell>
          <cell r="L239">
            <v>61.744121951219519</v>
          </cell>
          <cell r="M239">
            <v>62.111170731707325</v>
          </cell>
          <cell r="N239">
            <v>62.456219512195126</v>
          </cell>
          <cell r="O239">
            <v>62.774268292682933</v>
          </cell>
          <cell r="P239">
            <v>63.06180487804879</v>
          </cell>
          <cell r="Q239">
            <v>63.320341463414643</v>
          </cell>
          <cell r="R239">
            <v>63.5558780487805</v>
          </cell>
          <cell r="S239">
            <v>63.774878048780486</v>
          </cell>
          <cell r="T239">
            <v>63.987878048780495</v>
          </cell>
          <cell r="U239">
            <v>64.20780487804879</v>
          </cell>
          <cell r="V239">
            <v>64.442682926829278</v>
          </cell>
          <cell r="W239">
            <v>64.698024390243901</v>
          </cell>
          <cell r="X239">
            <v>64.9739024390244</v>
          </cell>
          <cell r="Y239">
            <v>65.27239024390245</v>
          </cell>
          <cell r="Z239">
            <v>65.592609756097573</v>
          </cell>
          <cell r="AA239">
            <v>65.922121951219523</v>
          </cell>
          <cell r="AB239">
            <v>66.243926829268304</v>
          </cell>
          <cell r="AC239">
            <v>66.542000000000002</v>
          </cell>
          <cell r="AD239">
            <v>66.785219512195127</v>
          </cell>
          <cell r="AE239">
            <v>66.942439024390254</v>
          </cell>
          <cell r="AF239">
            <v>67.002512195121952</v>
          </cell>
          <cell r="AG239">
            <v>66.968341463414646</v>
          </cell>
          <cell r="AH239">
            <v>66.8519024390244</v>
          </cell>
          <cell r="AI239">
            <v>66.684170731707326</v>
          </cell>
          <cell r="AJ239">
            <v>66.506268292682932</v>
          </cell>
          <cell r="AK239">
            <v>66.359268292682927</v>
          </cell>
          <cell r="AL239">
            <v>66.272268292682938</v>
          </cell>
          <cell r="AM239">
            <v>66.258804878048792</v>
          </cell>
          <cell r="AN239">
            <v>66.316829268292693</v>
          </cell>
          <cell r="AO239">
            <v>66.4317804878049</v>
          </cell>
          <cell r="AP239">
            <v>66.57112195121951</v>
          </cell>
          <cell r="AQ239">
            <v>66.708780487804873</v>
          </cell>
          <cell r="AR239">
            <v>66.833317073170747</v>
          </cell>
          <cell r="AS239">
            <v>66.940780487804886</v>
          </cell>
          <cell r="AT239">
            <v>67.029268292682943</v>
          </cell>
          <cell r="AU239">
            <v>67.108365853658555</v>
          </cell>
          <cell r="AV239">
            <v>67.186609756097567</v>
          </cell>
          <cell r="AW239">
            <v>67.265024390243909</v>
          </cell>
          <cell r="AX239">
            <v>67.34704878048781</v>
          </cell>
          <cell r="AY239">
            <v>67.435146341463422</v>
          </cell>
          <cell r="AZ239">
            <v>67.531219512195136</v>
          </cell>
          <cell r="BA239">
            <v>67.634195121951237</v>
          </cell>
          <cell r="BB239">
            <v>67.744560975609758</v>
          </cell>
          <cell r="BC239">
            <v>67.861292682926845</v>
          </cell>
          <cell r="BD239">
            <v>67.981414634146347</v>
          </cell>
          <cell r="BE239">
            <v>68.101975609756096</v>
          </cell>
          <cell r="BF239">
            <v>68.222000000000008</v>
          </cell>
          <cell r="BG239">
            <v>68.339024390243921</v>
          </cell>
        </row>
        <row r="240">
          <cell r="A240" t="str">
            <v>St. Vincent and the Grenadines</v>
          </cell>
          <cell r="B240" t="str">
            <v>VCT</v>
          </cell>
          <cell r="C240" t="str">
            <v>Life expectancy at birth, total (years)</v>
          </cell>
          <cell r="D240" t="str">
            <v>SP.DYN.LE00.IN</v>
          </cell>
          <cell r="E240">
            <v>57.723878048780492</v>
          </cell>
          <cell r="F240">
            <v>58.809682926829282</v>
          </cell>
          <cell r="G240">
            <v>59.839219512195129</v>
          </cell>
          <cell r="H240">
            <v>60.782390243902441</v>
          </cell>
          <cell r="I240">
            <v>61.621146341463422</v>
          </cell>
          <cell r="J240">
            <v>62.347463414634149</v>
          </cell>
          <cell r="K240">
            <v>62.969829268292678</v>
          </cell>
          <cell r="L240">
            <v>63.514756097560984</v>
          </cell>
          <cell r="M240">
            <v>64.004731707317077</v>
          </cell>
          <cell r="N240">
            <v>64.447195121951225</v>
          </cell>
          <cell r="O240">
            <v>64.842536585365877</v>
          </cell>
          <cell r="P240">
            <v>65.183146341463427</v>
          </cell>
          <cell r="Q240">
            <v>65.4689756097561</v>
          </cell>
          <cell r="R240">
            <v>65.70404878048781</v>
          </cell>
          <cell r="S240">
            <v>65.902439024390262</v>
          </cell>
          <cell r="T240">
            <v>66.086804878048781</v>
          </cell>
          <cell r="U240">
            <v>66.279853658536581</v>
          </cell>
          <cell r="V240">
            <v>66.499268292682927</v>
          </cell>
          <cell r="W240">
            <v>66.754609756097565</v>
          </cell>
          <cell r="X240">
            <v>67.048365853658538</v>
          </cell>
          <cell r="Y240">
            <v>67.376414634146343</v>
          </cell>
          <cell r="Z240">
            <v>67.725512195121951</v>
          </cell>
          <cell r="AA240">
            <v>68.072926829268297</v>
          </cell>
          <cell r="AB240">
            <v>68.403024390243914</v>
          </cell>
          <cell r="AC240">
            <v>68.70729268292682</v>
          </cell>
          <cell r="AD240">
            <v>68.982341463414642</v>
          </cell>
          <cell r="AE240">
            <v>69.23236585365855</v>
          </cell>
          <cell r="AF240">
            <v>69.465073170731728</v>
          </cell>
          <cell r="AG240">
            <v>69.684634146341466</v>
          </cell>
          <cell r="AH240">
            <v>69.890024390243909</v>
          </cell>
          <cell r="AI240">
            <v>70.07665853658537</v>
          </cell>
          <cell r="AJ240">
            <v>70.237439024390255</v>
          </cell>
          <cell r="AK240">
            <v>70.368146341463429</v>
          </cell>
          <cell r="AL240">
            <v>70.466609756097569</v>
          </cell>
          <cell r="AM240">
            <v>70.536268292682934</v>
          </cell>
          <cell r="AN240">
            <v>70.577512195121955</v>
          </cell>
          <cell r="AO240">
            <v>70.591780487804883</v>
          </cell>
          <cell r="AP240">
            <v>70.58765853658538</v>
          </cell>
          <cell r="AQ240">
            <v>70.576317073170742</v>
          </cell>
          <cell r="AR240">
            <v>70.569390243902461</v>
          </cell>
          <cell r="AS240">
            <v>70.58212195121952</v>
          </cell>
          <cell r="AT240">
            <v>70.629317073170739</v>
          </cell>
          <cell r="AU240">
            <v>70.718146341463409</v>
          </cell>
          <cell r="AV240">
            <v>70.84914634146341</v>
          </cell>
          <cell r="AW240">
            <v>71.021292682926827</v>
          </cell>
          <cell r="AX240">
            <v>71.228902439024395</v>
          </cell>
          <cell r="AY240">
            <v>71.460219512195124</v>
          </cell>
          <cell r="AZ240">
            <v>71.699414634146351</v>
          </cell>
          <cell r="BA240">
            <v>71.931731707317084</v>
          </cell>
          <cell r="BB240">
            <v>72.150073170731702</v>
          </cell>
          <cell r="BC240">
            <v>72.346390243902434</v>
          </cell>
          <cell r="BD240">
            <v>72.518756097560981</v>
          </cell>
          <cell r="BE240">
            <v>72.671853658536605</v>
          </cell>
          <cell r="BF240">
            <v>72.810878048780495</v>
          </cell>
          <cell r="BG240">
            <v>72.936853658536592</v>
          </cell>
        </row>
        <row r="241">
          <cell r="A241" t="str">
            <v>Venezuela, RB</v>
          </cell>
          <cell r="B241" t="str">
            <v>VEN</v>
          </cell>
          <cell r="C241" t="str">
            <v>Life expectancy at birth, total (years)</v>
          </cell>
          <cell r="D241" t="str">
            <v>SP.DYN.LE00.IN</v>
          </cell>
          <cell r="E241">
            <v>59.285121951219523</v>
          </cell>
          <cell r="F241">
            <v>59.862560975609767</v>
          </cell>
          <cell r="G241">
            <v>60.430317073170734</v>
          </cell>
          <cell r="H241">
            <v>60.98582926829269</v>
          </cell>
          <cell r="I241">
            <v>61.529073170731714</v>
          </cell>
          <cell r="J241">
            <v>62.062073170731715</v>
          </cell>
          <cell r="K241">
            <v>62.588804878048791</v>
          </cell>
          <cell r="L241">
            <v>63.111829268292695</v>
          </cell>
          <cell r="M241">
            <v>63.630243902439034</v>
          </cell>
          <cell r="N241">
            <v>64.141634146341474</v>
          </cell>
          <cell r="O241">
            <v>64.639097560975614</v>
          </cell>
          <cell r="P241">
            <v>65.114756097560985</v>
          </cell>
          <cell r="Q241">
            <v>65.562146341463418</v>
          </cell>
          <cell r="R241">
            <v>65.976341463414641</v>
          </cell>
          <cell r="S241">
            <v>66.35736585365855</v>
          </cell>
          <cell r="T241">
            <v>66.707219512195124</v>
          </cell>
          <cell r="U241">
            <v>67.0308536585366</v>
          </cell>
          <cell r="V241">
            <v>67.336195121951221</v>
          </cell>
          <cell r="W241">
            <v>67.628170731707314</v>
          </cell>
          <cell r="X241">
            <v>67.908268292682934</v>
          </cell>
          <cell r="Y241">
            <v>68.174000000000021</v>
          </cell>
          <cell r="Z241">
            <v>68.420414634146354</v>
          </cell>
          <cell r="AA241">
            <v>68.644536585365856</v>
          </cell>
          <cell r="AB241">
            <v>68.843341463414646</v>
          </cell>
          <cell r="AC241">
            <v>69.01978048780488</v>
          </cell>
          <cell r="AD241">
            <v>69.174853658536591</v>
          </cell>
          <cell r="AE241">
            <v>69.312024390243906</v>
          </cell>
          <cell r="AF241">
            <v>69.438219512195118</v>
          </cell>
          <cell r="AG241">
            <v>69.560317073170751</v>
          </cell>
          <cell r="AH241">
            <v>69.687170731707326</v>
          </cell>
          <cell r="AI241">
            <v>69.828609756097563</v>
          </cell>
          <cell r="AJ241">
            <v>69.994414634146352</v>
          </cell>
          <cell r="AK241">
            <v>70.18802439024391</v>
          </cell>
          <cell r="AL241">
            <v>70.409439024390267</v>
          </cell>
          <cell r="AM241">
            <v>70.656219512195136</v>
          </cell>
          <cell r="AN241">
            <v>70.926926829268311</v>
          </cell>
          <cell r="AO241">
            <v>71.215707317073182</v>
          </cell>
          <cell r="AP241">
            <v>71.512268292682933</v>
          </cell>
          <cell r="AQ241">
            <v>71.805390243902451</v>
          </cell>
          <cell r="AR241">
            <v>72.086268292682931</v>
          </cell>
          <cell r="AS241">
            <v>72.346121951219516</v>
          </cell>
          <cell r="AT241">
            <v>72.575609756097563</v>
          </cell>
          <cell r="AU241">
            <v>72.775268292682938</v>
          </cell>
          <cell r="AV241">
            <v>72.944560975609775</v>
          </cell>
          <cell r="AW241">
            <v>73.086439024390259</v>
          </cell>
          <cell r="AX241">
            <v>73.203317073170737</v>
          </cell>
          <cell r="AY241">
            <v>73.301048780487818</v>
          </cell>
          <cell r="AZ241">
            <v>73.388902439024392</v>
          </cell>
          <cell r="BA241">
            <v>73.476243902439037</v>
          </cell>
          <cell r="BB241">
            <v>73.568000000000012</v>
          </cell>
          <cell r="BC241">
            <v>73.671609756097567</v>
          </cell>
          <cell r="BD241">
            <v>73.791658536585373</v>
          </cell>
          <cell r="BE241">
            <v>73.925731707317084</v>
          </cell>
          <cell r="BF241">
            <v>74.074414634146351</v>
          </cell>
          <cell r="BG241">
            <v>74.236195121951212</v>
          </cell>
        </row>
        <row r="242">
          <cell r="A242" t="str">
            <v>Virgin Islands (U.S.)</v>
          </cell>
          <cell r="B242" t="str">
            <v>VIR</v>
          </cell>
          <cell r="C242" t="str">
            <v>Life expectancy at birth, total (years)</v>
          </cell>
          <cell r="D242" t="str">
            <v>SP.DYN.LE00.IN</v>
          </cell>
          <cell r="E242">
            <v>63.730219512195127</v>
          </cell>
          <cell r="F242">
            <v>64.101560975609772</v>
          </cell>
          <cell r="G242">
            <v>64.462560975609776</v>
          </cell>
          <cell r="H242">
            <v>64.828756097560984</v>
          </cell>
          <cell r="I242">
            <v>65.210121951219506</v>
          </cell>
          <cell r="J242">
            <v>65.611609756097579</v>
          </cell>
          <cell r="K242">
            <v>66.032585365853677</v>
          </cell>
          <cell r="L242">
            <v>66.462463414634158</v>
          </cell>
          <cell r="M242">
            <v>66.892707317073189</v>
          </cell>
          <cell r="N242">
            <v>67.32080487804879</v>
          </cell>
          <cell r="O242">
            <v>67.74482926829269</v>
          </cell>
          <cell r="P242">
            <v>68.164878048780494</v>
          </cell>
          <cell r="Q242">
            <v>68.580560975609757</v>
          </cell>
          <cell r="R242">
            <v>68.990487804878057</v>
          </cell>
          <cell r="S242">
            <v>69.391170731707305</v>
          </cell>
          <cell r="T242">
            <v>69.778170731707334</v>
          </cell>
          <cell r="U242">
            <v>70.144951219512194</v>
          </cell>
          <cell r="V242">
            <v>70.49092682926829</v>
          </cell>
          <cell r="W242">
            <v>70.816536585365867</v>
          </cell>
          <cell r="X242">
            <v>71.125170731707328</v>
          </cell>
          <cell r="Y242">
            <v>71.425195121951219</v>
          </cell>
          <cell r="Z242">
            <v>71.726463414634139</v>
          </cell>
          <cell r="AA242">
            <v>72.036463414634156</v>
          </cell>
          <cell r="AB242">
            <v>72.361634146341473</v>
          </cell>
          <cell r="AC242">
            <v>72.702048780487814</v>
          </cell>
          <cell r="AD242">
            <v>73.055731707317079</v>
          </cell>
          <cell r="AE242">
            <v>73.416829268292688</v>
          </cell>
          <cell r="AF242">
            <v>73.775951219512208</v>
          </cell>
          <cell r="AG242">
            <v>74.126292682926831</v>
          </cell>
          <cell r="AH242">
            <v>74.464439024390259</v>
          </cell>
          <cell r="AI242">
            <v>74.788000000000011</v>
          </cell>
          <cell r="AJ242">
            <v>75.099024390243898</v>
          </cell>
          <cell r="AK242">
            <v>75.400512195121962</v>
          </cell>
          <cell r="AL242">
            <v>75.694902439024403</v>
          </cell>
          <cell r="AM242">
            <v>75.982195121951221</v>
          </cell>
          <cell r="AN242">
            <v>76.262902439024401</v>
          </cell>
          <cell r="AO242">
            <v>76.53656097560976</v>
          </cell>
          <cell r="AP242">
            <v>76.802560975609751</v>
          </cell>
          <cell r="AQ242">
            <v>77.059292682926838</v>
          </cell>
          <cell r="AR242">
            <v>77.306170731707326</v>
          </cell>
          <cell r="AS242">
            <v>76.619512195121956</v>
          </cell>
          <cell r="AT242">
            <v>77.873170731707319</v>
          </cell>
          <cell r="AU242">
            <v>78.024390243902445</v>
          </cell>
          <cell r="AV242">
            <v>78.173170731707316</v>
          </cell>
          <cell r="AW242">
            <v>78.724390243902448</v>
          </cell>
          <cell r="AX242">
            <v>78.524390243902459</v>
          </cell>
          <cell r="AY242">
            <v>78.624390243902454</v>
          </cell>
          <cell r="AZ242">
            <v>78.824390243902442</v>
          </cell>
          <cell r="BA242">
            <v>78.924390243902451</v>
          </cell>
          <cell r="BB242">
            <v>79.073170731707322</v>
          </cell>
          <cell r="BC242">
            <v>79.17317073170733</v>
          </cell>
          <cell r="BD242">
            <v>79.373170731707319</v>
          </cell>
          <cell r="BE242">
            <v>79.473170731707327</v>
          </cell>
          <cell r="BF242">
            <v>79.62439024390244</v>
          </cell>
          <cell r="BG242">
            <v>79.773170731707339</v>
          </cell>
        </row>
        <row r="243">
          <cell r="A243" t="str">
            <v>Vietnam</v>
          </cell>
          <cell r="B243" t="str">
            <v>VNM</v>
          </cell>
          <cell r="C243" t="str">
            <v>Life expectancy at birth, total (years)</v>
          </cell>
          <cell r="D243" t="str">
            <v>SP.DYN.LE00.IN</v>
          </cell>
          <cell r="E243">
            <v>59.067024390243908</v>
          </cell>
          <cell r="F243">
            <v>59.744195121951229</v>
          </cell>
          <cell r="G243">
            <v>60.410536585365861</v>
          </cell>
          <cell r="H243">
            <v>61.043024390243907</v>
          </cell>
          <cell r="I243">
            <v>61.60714634146342</v>
          </cell>
          <cell r="J243">
            <v>61.996780487804884</v>
          </cell>
          <cell r="K243">
            <v>62.087390243902448</v>
          </cell>
          <cell r="L243">
            <v>61.842048780487808</v>
          </cell>
          <cell r="M243">
            <v>61.293048780487801</v>
          </cell>
          <cell r="N243">
            <v>60.525682926829276</v>
          </cell>
          <cell r="O243">
            <v>59.737048780487811</v>
          </cell>
          <cell r="P243">
            <v>59.174243902439031</v>
          </cell>
          <cell r="Q243">
            <v>59.021609756097568</v>
          </cell>
          <cell r="R243">
            <v>59.381219512195131</v>
          </cell>
          <cell r="S243">
            <v>60.253439024390254</v>
          </cell>
          <cell r="T243">
            <v>61.536365853658545</v>
          </cell>
          <cell r="U243">
            <v>63.042853658536593</v>
          </cell>
          <cell r="V243">
            <v>64.526707317073175</v>
          </cell>
          <cell r="W243">
            <v>65.796341463414635</v>
          </cell>
          <cell r="X243">
            <v>66.772512195121948</v>
          </cell>
          <cell r="Y243">
            <v>67.433658536585355</v>
          </cell>
          <cell r="Z243">
            <v>67.830463414634167</v>
          </cell>
          <cell r="AA243">
            <v>68.093878048780496</v>
          </cell>
          <cell r="AB243">
            <v>68.33273170731708</v>
          </cell>
          <cell r="AC243">
            <v>68.584121951219529</v>
          </cell>
          <cell r="AD243">
            <v>68.86853658536586</v>
          </cell>
          <cell r="AE243">
            <v>69.185902439024389</v>
          </cell>
          <cell r="AF243">
            <v>69.509585365853667</v>
          </cell>
          <cell r="AG243">
            <v>69.822512195121945</v>
          </cell>
          <cell r="AH243">
            <v>70.124195121951232</v>
          </cell>
          <cell r="AI243">
            <v>70.418195121951229</v>
          </cell>
          <cell r="AJ243">
            <v>70.708073170731709</v>
          </cell>
          <cell r="AK243">
            <v>70.995463414634159</v>
          </cell>
          <cell r="AL243">
            <v>71.282414634146335</v>
          </cell>
          <cell r="AM243">
            <v>71.568487804878046</v>
          </cell>
          <cell r="AN243">
            <v>71.852219512195134</v>
          </cell>
          <cell r="AO243">
            <v>72.131560975609773</v>
          </cell>
          <cell r="AP243">
            <v>72.403512195121962</v>
          </cell>
          <cell r="AQ243">
            <v>72.664512195121958</v>
          </cell>
          <cell r="AR243">
            <v>72.913536585365861</v>
          </cell>
          <cell r="AS243">
            <v>73.148585365853677</v>
          </cell>
          <cell r="AT243">
            <v>73.369585365853666</v>
          </cell>
          <cell r="AU243">
            <v>73.576560975609766</v>
          </cell>
          <cell r="AV243">
            <v>73.772536585365856</v>
          </cell>
          <cell r="AW243">
            <v>73.959024390243911</v>
          </cell>
          <cell r="AX243">
            <v>74.138121951219532</v>
          </cell>
          <cell r="AY243">
            <v>74.312365853658548</v>
          </cell>
          <cell r="AZ243">
            <v>74.483853658536603</v>
          </cell>
          <cell r="BA243">
            <v>74.65309756097561</v>
          </cell>
          <cell r="BB243">
            <v>74.822609756097563</v>
          </cell>
          <cell r="BC243">
            <v>74.990365853658545</v>
          </cell>
          <cell r="BD243">
            <v>75.156804878048789</v>
          </cell>
          <cell r="BE243">
            <v>75.319390243902433</v>
          </cell>
          <cell r="BF243">
            <v>75.477000000000004</v>
          </cell>
          <cell r="BG243">
            <v>75.629121951219517</v>
          </cell>
        </row>
        <row r="244">
          <cell r="A244" t="str">
            <v>Vanuatu</v>
          </cell>
          <cell r="B244" t="str">
            <v>VUT</v>
          </cell>
          <cell r="C244" t="str">
            <v>Life expectancy at birth, total (years)</v>
          </cell>
          <cell r="D244" t="str">
            <v>SP.DYN.LE00.IN</v>
          </cell>
          <cell r="E244">
            <v>46.487487804878057</v>
          </cell>
          <cell r="F244">
            <v>47.088097560975612</v>
          </cell>
          <cell r="G244">
            <v>47.688195121951225</v>
          </cell>
          <cell r="H244">
            <v>48.287292682926825</v>
          </cell>
          <cell r="I244">
            <v>48.886829268292679</v>
          </cell>
          <cell r="J244">
            <v>49.48478048780489</v>
          </cell>
          <cell r="K244">
            <v>50.083121951219518</v>
          </cell>
          <cell r="L244">
            <v>50.681829268292688</v>
          </cell>
          <cell r="M244">
            <v>51.280926829268296</v>
          </cell>
          <cell r="N244">
            <v>51.879902439024399</v>
          </cell>
          <cell r="O244">
            <v>52.479804878048789</v>
          </cell>
          <cell r="P244">
            <v>53.079634146341476</v>
          </cell>
          <cell r="Q244">
            <v>53.679439024390248</v>
          </cell>
          <cell r="R244">
            <v>54.279268292682936</v>
          </cell>
          <cell r="S244">
            <v>54.878609756097561</v>
          </cell>
          <cell r="T244">
            <v>55.479975609756103</v>
          </cell>
          <cell r="U244">
            <v>56.088317073170742</v>
          </cell>
          <cell r="V244">
            <v>56.703097560975621</v>
          </cell>
          <cell r="W244">
            <v>57.322365853658546</v>
          </cell>
          <cell r="X244">
            <v>57.939195121951229</v>
          </cell>
          <cell r="Y244">
            <v>58.54270731707318</v>
          </cell>
          <cell r="Z244">
            <v>59.120560975609756</v>
          </cell>
          <cell r="AA244">
            <v>59.664878048780494</v>
          </cell>
          <cell r="AB244">
            <v>60.172121951219516</v>
          </cell>
          <cell r="AC244">
            <v>60.642268292682935</v>
          </cell>
          <cell r="AD244">
            <v>61.08219512195123</v>
          </cell>
          <cell r="AE244">
            <v>61.502219512195133</v>
          </cell>
          <cell r="AF244">
            <v>61.914634146341477</v>
          </cell>
          <cell r="AG244">
            <v>62.331756097560984</v>
          </cell>
          <cell r="AH244">
            <v>62.758024390243911</v>
          </cell>
          <cell r="AI244">
            <v>63.19685365853659</v>
          </cell>
          <cell r="AJ244">
            <v>63.64778048780488</v>
          </cell>
          <cell r="AK244">
            <v>64.103414634146347</v>
          </cell>
          <cell r="AL244">
            <v>64.55934146341464</v>
          </cell>
          <cell r="AM244">
            <v>65.012146341463421</v>
          </cell>
          <cell r="AN244">
            <v>65.459341463414631</v>
          </cell>
          <cell r="AO244">
            <v>65.899487804878063</v>
          </cell>
          <cell r="AP244">
            <v>66.330097560975616</v>
          </cell>
          <cell r="AQ244">
            <v>66.751195121951213</v>
          </cell>
          <cell r="AR244">
            <v>67.159829268292683</v>
          </cell>
          <cell r="AS244">
            <v>67.555000000000007</v>
          </cell>
          <cell r="AT244">
            <v>67.934707317073162</v>
          </cell>
          <cell r="AU244">
            <v>68.299951219512209</v>
          </cell>
          <cell r="AV244">
            <v>68.651707317073175</v>
          </cell>
          <cell r="AW244">
            <v>68.989999999999995</v>
          </cell>
          <cell r="AX244">
            <v>69.317853658536606</v>
          </cell>
          <cell r="AY244">
            <v>69.63675609756099</v>
          </cell>
          <cell r="AZ244">
            <v>69.94873170731708</v>
          </cell>
          <cell r="BA244">
            <v>70.254756097560971</v>
          </cell>
          <cell r="BB244">
            <v>70.555829268292698</v>
          </cell>
          <cell r="BC244">
            <v>70.849951219512192</v>
          </cell>
          <cell r="BD244">
            <v>71.134560975609759</v>
          </cell>
          <cell r="BE244">
            <v>71.40817073170733</v>
          </cell>
          <cell r="BF244">
            <v>71.669243902439021</v>
          </cell>
          <cell r="BG244">
            <v>71.918317073170741</v>
          </cell>
        </row>
        <row r="245">
          <cell r="A245" t="str">
            <v>West Bank and Gaza</v>
          </cell>
          <cell r="B245" t="str">
            <v>PSE</v>
          </cell>
          <cell r="C245" t="str">
            <v>Life expectancy at birth, total (years)</v>
          </cell>
          <cell r="D245" t="str">
            <v>SP.DYN.LE00.IN</v>
          </cell>
          <cell r="AI245">
            <v>68.052878048780485</v>
          </cell>
          <cell r="AJ245">
            <v>68.394536585365856</v>
          </cell>
          <cell r="AK245">
            <v>68.717073170731709</v>
          </cell>
          <cell r="AL245">
            <v>69.026951219512199</v>
          </cell>
          <cell r="AM245">
            <v>69.326682926829292</v>
          </cell>
          <cell r="AN245">
            <v>69.615317073170743</v>
          </cell>
          <cell r="AO245">
            <v>69.887878048780493</v>
          </cell>
          <cell r="AP245">
            <v>70.140390243902445</v>
          </cell>
          <cell r="AQ245">
            <v>70.369414634146338</v>
          </cell>
          <cell r="AR245">
            <v>70.574926829268293</v>
          </cell>
          <cell r="AS245">
            <v>70.758902439024396</v>
          </cell>
          <cell r="AT245">
            <v>70.922268292682929</v>
          </cell>
          <cell r="AU245">
            <v>71.069975609756099</v>
          </cell>
          <cell r="AV245">
            <v>71.207536585365872</v>
          </cell>
          <cell r="AW245">
            <v>71.339463414634153</v>
          </cell>
          <cell r="AX245">
            <v>71.470878048780492</v>
          </cell>
          <cell r="AY245">
            <v>71.605878048780497</v>
          </cell>
          <cell r="AZ245">
            <v>71.747048780487816</v>
          </cell>
          <cell r="BA245">
            <v>71.894951219512194</v>
          </cell>
          <cell r="BB245">
            <v>72.051097560975606</v>
          </cell>
          <cell r="BC245">
            <v>72.214926829268293</v>
          </cell>
          <cell r="BD245">
            <v>72.385390243902449</v>
          </cell>
          <cell r="BE245">
            <v>72.558853658536592</v>
          </cell>
          <cell r="BF245">
            <v>72.732243902439052</v>
          </cell>
          <cell r="BG245">
            <v>72.904024390243919</v>
          </cell>
        </row>
        <row r="246">
          <cell r="A246" t="str">
            <v>World</v>
          </cell>
          <cell r="B246" t="str">
            <v>WLD</v>
          </cell>
          <cell r="C246" t="str">
            <v>Life expectancy at birth, total (years)</v>
          </cell>
          <cell r="D246" t="str">
            <v>SP.DYN.LE00.IN</v>
          </cell>
          <cell r="E246">
            <v>52.475276988941665</v>
          </cell>
          <cell r="F246">
            <v>52.981369571890639</v>
          </cell>
          <cell r="G246">
            <v>53.404885118125982</v>
          </cell>
          <cell r="H246">
            <v>53.936376213096032</v>
          </cell>
          <cell r="I246">
            <v>54.614053422904412</v>
          </cell>
          <cell r="J246">
            <v>55.281662361020288</v>
          </cell>
          <cell r="K246">
            <v>56.021273541774654</v>
          </cell>
          <cell r="L246">
            <v>56.734549025674411</v>
          </cell>
          <cell r="M246">
            <v>57.341541415469379</v>
          </cell>
          <cell r="N246">
            <v>57.957181029763703</v>
          </cell>
          <cell r="O246">
            <v>58.550720776028236</v>
          </cell>
          <cell r="P246">
            <v>59.07925005414414</v>
          </cell>
          <cell r="Q246">
            <v>59.567645818676233</v>
          </cell>
          <cell r="R246">
            <v>60.016959319761931</v>
          </cell>
          <cell r="S246">
            <v>60.511435108216766</v>
          </cell>
          <cell r="T246">
            <v>60.956269589674633</v>
          </cell>
          <cell r="U246">
            <v>61.375904416179957</v>
          </cell>
          <cell r="V246">
            <v>61.796968581713365</v>
          </cell>
          <cell r="W246">
            <v>62.156325103886779</v>
          </cell>
          <cell r="X246">
            <v>62.516194658808566</v>
          </cell>
          <cell r="Y246">
            <v>62.800589347854157</v>
          </cell>
          <cell r="Z246">
            <v>63.139290678268438</v>
          </cell>
          <cell r="AA246">
            <v>63.461266886074867</v>
          </cell>
          <cell r="AB246">
            <v>63.70526929104124</v>
          </cell>
          <cell r="AC246">
            <v>63.965643311750014</v>
          </cell>
          <cell r="AD246">
            <v>64.217857349893634</v>
          </cell>
          <cell r="AE246">
            <v>64.51499284404467</v>
          </cell>
          <cell r="AF246">
            <v>64.76676826047391</v>
          </cell>
          <cell r="AG246">
            <v>64.971865633952888</v>
          </cell>
          <cell r="AH246">
            <v>65.190464570776768</v>
          </cell>
          <cell r="AI246">
            <v>65.38596913213371</v>
          </cell>
          <cell r="AJ246">
            <v>65.57451350929118</v>
          </cell>
          <cell r="AK246">
            <v>65.738894076493807</v>
          </cell>
          <cell r="AL246">
            <v>65.864005244431198</v>
          </cell>
          <cell r="AM246">
            <v>66.072375657045782</v>
          </cell>
          <cell r="AN246">
            <v>66.28304463412023</v>
          </cell>
          <cell r="AO246">
            <v>66.564600935243121</v>
          </cell>
          <cell r="AP246">
            <v>66.857456827564135</v>
          </cell>
          <cell r="AQ246">
            <v>67.101176475815095</v>
          </cell>
          <cell r="AR246">
            <v>67.339068762456677</v>
          </cell>
          <cell r="AS246">
            <v>67.60631400414951</v>
          </cell>
          <cell r="AT246">
            <v>67.902874828381414</v>
          </cell>
          <cell r="AU246">
            <v>68.158262991387772</v>
          </cell>
          <cell r="AV246">
            <v>67.955139560674908</v>
          </cell>
          <cell r="AW246">
            <v>68.752357767645151</v>
          </cell>
          <cell r="AX246">
            <v>69.013471258722873</v>
          </cell>
          <cell r="AY246">
            <v>69.339131428812948</v>
          </cell>
          <cell r="AZ246">
            <v>69.641901312423897</v>
          </cell>
          <cell r="BA246">
            <v>69.914760168863381</v>
          </cell>
          <cell r="BB246">
            <v>70.220397448259178</v>
          </cell>
          <cell r="BC246">
            <v>70.485515720703006</v>
          </cell>
          <cell r="BD246">
            <v>70.764684054526697</v>
          </cell>
          <cell r="BE246">
            <v>71.003817522262565</v>
          </cell>
          <cell r="BF246">
            <v>71.241327150986663</v>
          </cell>
          <cell r="BG246">
            <v>71.451745029251981</v>
          </cell>
        </row>
        <row r="247">
          <cell r="A247" t="str">
            <v>Samoa</v>
          </cell>
          <cell r="B247" t="str">
            <v>WSM</v>
          </cell>
          <cell r="C247" t="str">
            <v>Life expectancy at birth, total (years)</v>
          </cell>
          <cell r="D247" t="str">
            <v>SP.DYN.LE00.IN</v>
          </cell>
          <cell r="E247">
            <v>49.969512195121958</v>
          </cell>
          <cell r="F247">
            <v>50.469512195121958</v>
          </cell>
          <cell r="G247">
            <v>50.969512195121958</v>
          </cell>
          <cell r="H247">
            <v>51.469512195121958</v>
          </cell>
          <cell r="I247">
            <v>51.969512195121951</v>
          </cell>
          <cell r="J247">
            <v>52.469512195121958</v>
          </cell>
          <cell r="K247">
            <v>52.969512195121958</v>
          </cell>
          <cell r="L247">
            <v>53.469512195121965</v>
          </cell>
          <cell r="M247">
            <v>53.969512195121958</v>
          </cell>
          <cell r="N247">
            <v>54.469512195121951</v>
          </cell>
          <cell r="O247">
            <v>54.969512195121958</v>
          </cell>
          <cell r="P247">
            <v>55.469512195121958</v>
          </cell>
          <cell r="Q247">
            <v>55.969512195121965</v>
          </cell>
          <cell r="R247">
            <v>56.469512195121958</v>
          </cell>
          <cell r="S247">
            <v>56.969512195121951</v>
          </cell>
          <cell r="T247">
            <v>57.469512195121958</v>
          </cell>
          <cell r="U247">
            <v>57.969512195121958</v>
          </cell>
          <cell r="V247">
            <v>58.469512195121965</v>
          </cell>
          <cell r="W247">
            <v>58.969512195121958</v>
          </cell>
          <cell r="X247">
            <v>59.469512195121951</v>
          </cell>
          <cell r="Y247">
            <v>59.969512195121958</v>
          </cell>
          <cell r="Z247">
            <v>60.46851219512196</v>
          </cell>
          <cell r="AA247">
            <v>60.96651219512195</v>
          </cell>
          <cell r="AB247">
            <v>61.464512195121955</v>
          </cell>
          <cell r="AC247">
            <v>61.962512195121967</v>
          </cell>
          <cell r="AD247">
            <v>62.463000000000001</v>
          </cell>
          <cell r="AE247">
            <v>62.969000000000015</v>
          </cell>
          <cell r="AF247">
            <v>63.480975609756101</v>
          </cell>
          <cell r="AG247">
            <v>63.998951219512207</v>
          </cell>
          <cell r="AH247">
            <v>64.519414634146344</v>
          </cell>
          <cell r="AI247">
            <v>65.040414634146344</v>
          </cell>
          <cell r="AJ247">
            <v>65.558951219512196</v>
          </cell>
          <cell r="AK247">
            <v>66.070024390243915</v>
          </cell>
          <cell r="AL247">
            <v>66.569146341463423</v>
          </cell>
          <cell r="AM247">
            <v>67.051804878048799</v>
          </cell>
          <cell r="AN247">
            <v>67.515024390243909</v>
          </cell>
          <cell r="AO247">
            <v>67.95426829268294</v>
          </cell>
          <cell r="AP247">
            <v>68.370536585365869</v>
          </cell>
          <cell r="AQ247">
            <v>68.764804878048793</v>
          </cell>
          <cell r="AR247">
            <v>69.137048780487817</v>
          </cell>
          <cell r="AS247">
            <v>69.487317073170743</v>
          </cell>
          <cell r="AT247">
            <v>69.816609756097577</v>
          </cell>
          <cell r="AU247">
            <v>70.128414634146353</v>
          </cell>
          <cell r="AV247">
            <v>70.426268292682934</v>
          </cell>
          <cell r="AW247">
            <v>70.714609756097559</v>
          </cell>
          <cell r="AX247">
            <v>70.996926829268304</v>
          </cell>
          <cell r="AY247">
            <v>71.278658536585368</v>
          </cell>
          <cell r="AZ247">
            <v>71.560780487804891</v>
          </cell>
          <cell r="BA247">
            <v>71.844292682926834</v>
          </cell>
          <cell r="BB247">
            <v>72.13068292682928</v>
          </cell>
          <cell r="BC247">
            <v>72.417000000000016</v>
          </cell>
          <cell r="BD247">
            <v>72.701268292682926</v>
          </cell>
          <cell r="BE247">
            <v>72.98004878048782</v>
          </cell>
          <cell r="BF247">
            <v>73.250390243902444</v>
          </cell>
          <cell r="BG247">
            <v>73.511829268292686</v>
          </cell>
        </row>
        <row r="248">
          <cell r="A248" t="str">
            <v>Yemen, Rep.</v>
          </cell>
          <cell r="B248" t="str">
            <v>YEM</v>
          </cell>
          <cell r="C248" t="str">
            <v>Life expectancy at birth, total (years)</v>
          </cell>
          <cell r="D248" t="str">
            <v>SP.DYN.LE00.IN</v>
          </cell>
          <cell r="E248">
            <v>34.363804878048782</v>
          </cell>
          <cell r="F248">
            <v>34.47324390243903</v>
          </cell>
          <cell r="G248">
            <v>34.739560975609756</v>
          </cell>
          <cell r="H248">
            <v>35.186780487804882</v>
          </cell>
          <cell r="I248">
            <v>35.812878048780497</v>
          </cell>
          <cell r="J248">
            <v>36.593390243902448</v>
          </cell>
          <cell r="K248">
            <v>37.482317073170741</v>
          </cell>
          <cell r="L248">
            <v>38.420195121951224</v>
          </cell>
          <cell r="M248">
            <v>39.356585365853668</v>
          </cell>
          <cell r="N248">
            <v>40.268487804878049</v>
          </cell>
          <cell r="O248">
            <v>41.146414634146353</v>
          </cell>
          <cell r="P248">
            <v>41.998853658536589</v>
          </cell>
          <cell r="Q248">
            <v>42.85482926829269</v>
          </cell>
          <cell r="R248">
            <v>43.733804878048787</v>
          </cell>
          <cell r="S248">
            <v>44.639292682926829</v>
          </cell>
          <cell r="T248">
            <v>45.576317073170735</v>
          </cell>
          <cell r="U248">
            <v>46.545365853658545</v>
          </cell>
          <cell r="V248">
            <v>47.540463414634154</v>
          </cell>
          <cell r="W248">
            <v>48.548609756097569</v>
          </cell>
          <cell r="X248">
            <v>49.55829268292684</v>
          </cell>
          <cell r="Y248">
            <v>50.559536585365862</v>
          </cell>
          <cell r="Z248">
            <v>51.541341463414639</v>
          </cell>
          <cell r="AA248">
            <v>52.492707317073176</v>
          </cell>
          <cell r="AB248">
            <v>53.40212195121952</v>
          </cell>
          <cell r="AC248">
            <v>54.255585365853662</v>
          </cell>
          <cell r="AD248">
            <v>55.03858536585367</v>
          </cell>
          <cell r="AE248">
            <v>55.738634146341468</v>
          </cell>
          <cell r="AF248">
            <v>56.356731707317081</v>
          </cell>
          <cell r="AG248">
            <v>56.896341463414643</v>
          </cell>
          <cell r="AH248">
            <v>57.363000000000014</v>
          </cell>
          <cell r="AI248">
            <v>57.764195121951232</v>
          </cell>
          <cell r="AJ248">
            <v>58.1109024390244</v>
          </cell>
          <cell r="AK248">
            <v>58.418634146341468</v>
          </cell>
          <cell r="AL248">
            <v>58.702878048780498</v>
          </cell>
          <cell r="AM248">
            <v>58.97263414634147</v>
          </cell>
          <cell r="AN248">
            <v>59.23641463414635</v>
          </cell>
          <cell r="AO248">
            <v>59.496195121951224</v>
          </cell>
          <cell r="AP248">
            <v>59.747975609756104</v>
          </cell>
          <cell r="AQ248">
            <v>59.991268292682932</v>
          </cell>
          <cell r="AR248">
            <v>60.227560975609762</v>
          </cell>
          <cell r="AS248">
            <v>60.456365853658546</v>
          </cell>
          <cell r="AT248">
            <v>60.67668292682928</v>
          </cell>
          <cell r="AU248">
            <v>60.888000000000005</v>
          </cell>
          <cell r="AV248">
            <v>61.091829268292685</v>
          </cell>
          <cell r="AW248">
            <v>61.292658536585364</v>
          </cell>
          <cell r="AX248">
            <v>61.497926829268302</v>
          </cell>
          <cell r="AY248">
            <v>61.717170731707327</v>
          </cell>
          <cell r="AZ248">
            <v>61.95480487804879</v>
          </cell>
          <cell r="BA248">
            <v>62.211365853658542</v>
          </cell>
          <cell r="BB248">
            <v>62.485341463414635</v>
          </cell>
          <cell r="BC248">
            <v>62.768731707317087</v>
          </cell>
          <cell r="BD248">
            <v>63.053536585365855</v>
          </cell>
          <cell r="BE248">
            <v>63.327292682926824</v>
          </cell>
          <cell r="BF248">
            <v>63.583512195121962</v>
          </cell>
          <cell r="BG248">
            <v>63.818195121951213</v>
          </cell>
        </row>
        <row r="249">
          <cell r="A249" t="str">
            <v>South Africa</v>
          </cell>
          <cell r="B249" t="str">
            <v>ZAF</v>
          </cell>
          <cell r="C249" t="str">
            <v>Life expectancy at birth, total (years)</v>
          </cell>
          <cell r="D249" t="str">
            <v>SP.DYN.LE00.IN</v>
          </cell>
          <cell r="E249">
            <v>49.036292682926835</v>
          </cell>
          <cell r="F249">
            <v>49.429804878048785</v>
          </cell>
          <cell r="G249">
            <v>49.813292682926843</v>
          </cell>
          <cell r="H249">
            <v>50.195756097560974</v>
          </cell>
          <cell r="I249">
            <v>50.581756097560977</v>
          </cell>
          <cell r="J249">
            <v>50.971829268292694</v>
          </cell>
          <cell r="K249">
            <v>51.363024390243908</v>
          </cell>
          <cell r="L249">
            <v>51.749414634146341</v>
          </cell>
          <cell r="M249">
            <v>52.126000000000005</v>
          </cell>
          <cell r="N249">
            <v>52.493268292682927</v>
          </cell>
          <cell r="O249">
            <v>52.850682926829272</v>
          </cell>
          <cell r="P249">
            <v>53.196146341463418</v>
          </cell>
          <cell r="Q249">
            <v>53.533634146341477</v>
          </cell>
          <cell r="R249">
            <v>53.870560975609763</v>
          </cell>
          <cell r="S249">
            <v>54.213414634146339</v>
          </cell>
          <cell r="T249">
            <v>54.576707317073172</v>
          </cell>
          <cell r="U249">
            <v>54.974463414634158</v>
          </cell>
          <cell r="V249">
            <v>55.41224390243903</v>
          </cell>
          <cell r="W249">
            <v>55.892609756097571</v>
          </cell>
          <cell r="X249">
            <v>56.414048780487803</v>
          </cell>
          <cell r="Y249">
            <v>56.973073170731716</v>
          </cell>
          <cell r="Z249">
            <v>57.562634146341466</v>
          </cell>
          <cell r="AA249">
            <v>58.167195121951224</v>
          </cell>
          <cell r="AB249">
            <v>58.768780487804882</v>
          </cell>
          <cell r="AC249">
            <v>59.35243902439025</v>
          </cell>
          <cell r="AD249">
            <v>59.912170731707327</v>
          </cell>
          <cell r="AE249">
            <v>60.449512195121962</v>
          </cell>
          <cell r="AF249">
            <v>60.958024390243907</v>
          </cell>
          <cell r="AG249">
            <v>61.423804878048792</v>
          </cell>
          <cell r="AH249">
            <v>61.820439024390247</v>
          </cell>
          <cell r="AI249">
            <v>62.120073170731708</v>
          </cell>
          <cell r="AJ249">
            <v>62.294804878048787</v>
          </cell>
          <cell r="AK249">
            <v>62.325170731707324</v>
          </cell>
          <cell r="AL249">
            <v>62.193731707317077</v>
          </cell>
          <cell r="AM249">
            <v>61.887975609756104</v>
          </cell>
          <cell r="AN249">
            <v>61.370024390243906</v>
          </cell>
          <cell r="AO249">
            <v>60.605463414634144</v>
          </cell>
          <cell r="AP249">
            <v>59.613195121951229</v>
          </cell>
          <cell r="AQ249">
            <v>58.443024390243906</v>
          </cell>
          <cell r="AR249">
            <v>57.156682926829269</v>
          </cell>
          <cell r="AS249">
            <v>55.836878048780491</v>
          </cell>
          <cell r="AT249">
            <v>54.570804878048783</v>
          </cell>
          <cell r="AU249">
            <v>53.441195121951225</v>
          </cell>
          <cell r="AV249">
            <v>52.523756097560977</v>
          </cell>
          <cell r="AW249">
            <v>51.873756097560978</v>
          </cell>
          <cell r="AX249">
            <v>51.557341463414645</v>
          </cell>
          <cell r="AY249">
            <v>51.613707317073171</v>
          </cell>
          <cell r="AZ249">
            <v>51.996512195121952</v>
          </cell>
          <cell r="BA249">
            <v>52.636024390243911</v>
          </cell>
          <cell r="BB249">
            <v>53.467097560975617</v>
          </cell>
          <cell r="BC249">
            <v>54.390756097560974</v>
          </cell>
          <cell r="BD249">
            <v>55.295658536585371</v>
          </cell>
          <cell r="BE249">
            <v>56.09831707317074</v>
          </cell>
          <cell r="BF249">
            <v>56.736585365853664</v>
          </cell>
          <cell r="BG249">
            <v>57.182121951219521</v>
          </cell>
        </row>
        <row r="250">
          <cell r="A250" t="str">
            <v>Congo, Dem. Rep.</v>
          </cell>
          <cell r="B250" t="str">
            <v>COD</v>
          </cell>
          <cell r="C250" t="str">
            <v>Life expectancy at birth, total (years)</v>
          </cell>
          <cell r="D250" t="str">
            <v>SP.DYN.LE00.IN</v>
          </cell>
          <cell r="E250">
            <v>41.01804878048781</v>
          </cell>
          <cell r="F250">
            <v>41.233536585365862</v>
          </cell>
          <cell r="G250">
            <v>41.451512195121957</v>
          </cell>
          <cell r="H250">
            <v>41.678000000000004</v>
          </cell>
          <cell r="I250">
            <v>41.918000000000006</v>
          </cell>
          <cell r="J250">
            <v>42.180487804878055</v>
          </cell>
          <cell r="K250">
            <v>42.472487804878057</v>
          </cell>
          <cell r="L250">
            <v>42.791975609756101</v>
          </cell>
          <cell r="M250">
            <v>43.133463414634157</v>
          </cell>
          <cell r="N250">
            <v>43.488951219512195</v>
          </cell>
          <cell r="O250">
            <v>43.842926829268301</v>
          </cell>
          <cell r="P250">
            <v>44.176902439024396</v>
          </cell>
          <cell r="Q250">
            <v>44.476390243902443</v>
          </cell>
          <cell r="R250">
            <v>44.737365853658545</v>
          </cell>
          <cell r="S250">
            <v>44.960365853658544</v>
          </cell>
          <cell r="T250">
            <v>45.156853658536591</v>
          </cell>
          <cell r="U250">
            <v>45.345365853658542</v>
          </cell>
          <cell r="V250">
            <v>45.545365853658538</v>
          </cell>
          <cell r="W250">
            <v>45.770878048780496</v>
          </cell>
          <cell r="X250">
            <v>46.024878048780494</v>
          </cell>
          <cell r="Y250">
            <v>46.302878048780485</v>
          </cell>
          <cell r="Z250">
            <v>46.592878048780491</v>
          </cell>
          <cell r="AA250">
            <v>46.880365853658539</v>
          </cell>
          <cell r="AB250">
            <v>47.152341463414629</v>
          </cell>
          <cell r="AC250">
            <v>47.407317073170738</v>
          </cell>
          <cell r="AD250">
            <v>47.652756097560982</v>
          </cell>
          <cell r="AE250">
            <v>47.903707317073177</v>
          </cell>
          <cell r="AF250">
            <v>48.170146341463422</v>
          </cell>
          <cell r="AG250">
            <v>48.45158536585366</v>
          </cell>
          <cell r="AH250">
            <v>48.737024390243903</v>
          </cell>
          <cell r="AI250">
            <v>48.992975609756101</v>
          </cell>
          <cell r="AJ250">
            <v>49.174926829268301</v>
          </cell>
          <cell r="AK250">
            <v>49.261414634146348</v>
          </cell>
          <cell r="AL250">
            <v>49.253414634146353</v>
          </cell>
          <cell r="AM250">
            <v>49.172414634146342</v>
          </cell>
          <cell r="AN250">
            <v>49.0659268292683</v>
          </cell>
          <cell r="AO250">
            <v>48.996951219512198</v>
          </cell>
          <cell r="AP250">
            <v>49.024463414634155</v>
          </cell>
          <cell r="AQ250">
            <v>49.192439024390254</v>
          </cell>
          <cell r="AR250">
            <v>49.517414634146348</v>
          </cell>
          <cell r="AS250">
            <v>50.002878048780488</v>
          </cell>
          <cell r="AT250">
            <v>50.629341463414647</v>
          </cell>
          <cell r="AU250">
            <v>51.346804878048786</v>
          </cell>
          <cell r="AV250">
            <v>52.106780487804883</v>
          </cell>
          <cell r="AW250">
            <v>52.87926829268293</v>
          </cell>
          <cell r="AX250">
            <v>53.638292682926824</v>
          </cell>
          <cell r="AY250">
            <v>54.367829268292688</v>
          </cell>
          <cell r="AZ250">
            <v>55.064414634146345</v>
          </cell>
          <cell r="BA250">
            <v>55.724000000000004</v>
          </cell>
          <cell r="BB250">
            <v>56.337073170731713</v>
          </cell>
          <cell r="BC250">
            <v>56.896146341463421</v>
          </cell>
          <cell r="BD250">
            <v>57.398634146341472</v>
          </cell>
          <cell r="BE250">
            <v>57.854073170731716</v>
          </cell>
          <cell r="BF250">
            <v>58.271926829268295</v>
          </cell>
          <cell r="BG250">
            <v>58.659195121951228</v>
          </cell>
        </row>
        <row r="251">
          <cell r="A251" t="str">
            <v>Zambia</v>
          </cell>
          <cell r="B251" t="str">
            <v>ZMB</v>
          </cell>
          <cell r="C251" t="str">
            <v>Life expectancy at birth, total (years)</v>
          </cell>
          <cell r="D251" t="str">
            <v>SP.DYN.LE00.IN</v>
          </cell>
          <cell r="E251">
            <v>45.109804878048784</v>
          </cell>
          <cell r="F251">
            <v>45.487512195121958</v>
          </cell>
          <cell r="G251">
            <v>45.853658536585371</v>
          </cell>
          <cell r="H251">
            <v>46.208731707317078</v>
          </cell>
          <cell r="I251">
            <v>46.557682926829273</v>
          </cell>
          <cell r="J251">
            <v>46.911512195121951</v>
          </cell>
          <cell r="K251">
            <v>47.283268292682934</v>
          </cell>
          <cell r="L251">
            <v>47.681463414634159</v>
          </cell>
          <cell r="M251">
            <v>48.106121951219521</v>
          </cell>
          <cell r="N251">
            <v>48.55275609756098</v>
          </cell>
          <cell r="O251">
            <v>49.016414634146351</v>
          </cell>
          <cell r="P251">
            <v>49.490121951219521</v>
          </cell>
          <cell r="Q251">
            <v>49.955341463414648</v>
          </cell>
          <cell r="R251">
            <v>50.392073170731713</v>
          </cell>
          <cell r="S251">
            <v>50.781780487804888</v>
          </cell>
          <cell r="T251">
            <v>51.110414634146345</v>
          </cell>
          <cell r="U251">
            <v>51.36787804878049</v>
          </cell>
          <cell r="V251">
            <v>51.548146341463415</v>
          </cell>
          <cell r="W251">
            <v>51.641195121951228</v>
          </cell>
          <cell r="X251">
            <v>51.633048780487812</v>
          </cell>
          <cell r="Y251">
            <v>51.499195121951225</v>
          </cell>
          <cell r="Z251">
            <v>51.217146341463419</v>
          </cell>
          <cell r="AA251">
            <v>50.786000000000001</v>
          </cell>
          <cell r="AB251">
            <v>50.216878048780494</v>
          </cell>
          <cell r="AC251">
            <v>49.52690243902439</v>
          </cell>
          <cell r="AD251">
            <v>48.734292682926842</v>
          </cell>
          <cell r="AE251">
            <v>47.858756097560978</v>
          </cell>
          <cell r="AF251">
            <v>46.936365853658536</v>
          </cell>
          <cell r="AG251">
            <v>46.010682926829269</v>
          </cell>
          <cell r="AH251">
            <v>45.123731707317077</v>
          </cell>
          <cell r="AI251">
            <v>44.312463414634152</v>
          </cell>
          <cell r="AJ251">
            <v>43.602317073170731</v>
          </cell>
          <cell r="AK251">
            <v>43.004609756097565</v>
          </cell>
          <cell r="AL251">
            <v>42.53312195121952</v>
          </cell>
          <cell r="AM251">
            <v>42.207219512195124</v>
          </cell>
          <cell r="AN251">
            <v>42.03829268292683</v>
          </cell>
          <cell r="AO251">
            <v>42.024804878048784</v>
          </cell>
          <cell r="AP251">
            <v>42.158195121951223</v>
          </cell>
          <cell r="AQ251">
            <v>42.432902439024389</v>
          </cell>
          <cell r="AR251">
            <v>42.855780487804886</v>
          </cell>
          <cell r="AS251">
            <v>43.456682926829274</v>
          </cell>
          <cell r="AT251">
            <v>44.272487804878054</v>
          </cell>
          <cell r="AU251">
            <v>45.306658536585367</v>
          </cell>
          <cell r="AV251">
            <v>46.538634146341472</v>
          </cell>
          <cell r="AW251">
            <v>47.932390243902447</v>
          </cell>
          <cell r="AX251">
            <v>49.429390243902446</v>
          </cell>
          <cell r="AY251">
            <v>50.966609756097562</v>
          </cell>
          <cell r="AZ251">
            <v>52.477146341463417</v>
          </cell>
          <cell r="BA251">
            <v>53.90563414634147</v>
          </cell>
          <cell r="BB251">
            <v>55.214170731707327</v>
          </cell>
          <cell r="BC251">
            <v>56.383853658536594</v>
          </cell>
          <cell r="BD251">
            <v>57.422195121951226</v>
          </cell>
          <cell r="BE251">
            <v>58.363317073170741</v>
          </cell>
          <cell r="BF251">
            <v>59.237365853658538</v>
          </cell>
          <cell r="BG251">
            <v>60.047048780487813</v>
          </cell>
        </row>
        <row r="252">
          <cell r="A252" t="str">
            <v>Zimbabwe</v>
          </cell>
          <cell r="B252" t="str">
            <v>ZWE</v>
          </cell>
          <cell r="C252" t="str">
            <v>Life expectancy at birth, total (years)</v>
          </cell>
          <cell r="D252" t="str">
            <v>SP.DYN.LE00.IN</v>
          </cell>
          <cell r="E252">
            <v>51.542463414634156</v>
          </cell>
          <cell r="F252">
            <v>51.914951219512204</v>
          </cell>
          <cell r="G252">
            <v>52.277902439024395</v>
          </cell>
          <cell r="H252">
            <v>52.629317073170732</v>
          </cell>
          <cell r="I252">
            <v>52.971658536585373</v>
          </cell>
          <cell r="J252">
            <v>53.304463414634156</v>
          </cell>
          <cell r="K252">
            <v>53.627707317073181</v>
          </cell>
          <cell r="L252">
            <v>53.945439024390254</v>
          </cell>
          <cell r="M252">
            <v>54.260146341463418</v>
          </cell>
          <cell r="N252">
            <v>54.576853658536592</v>
          </cell>
          <cell r="O252">
            <v>54.898585365853663</v>
          </cell>
          <cell r="P252">
            <v>55.226341463414641</v>
          </cell>
          <cell r="Q252">
            <v>55.563097560975613</v>
          </cell>
          <cell r="R252">
            <v>55.913878048780496</v>
          </cell>
          <cell r="S252">
            <v>56.28417073170732</v>
          </cell>
          <cell r="T252">
            <v>56.6879512195122</v>
          </cell>
          <cell r="U252">
            <v>57.143170731707322</v>
          </cell>
          <cell r="V252">
            <v>57.65136585365854</v>
          </cell>
          <cell r="W252">
            <v>58.203975609756107</v>
          </cell>
          <cell r="X252">
            <v>58.785048780487806</v>
          </cell>
          <cell r="Y252">
            <v>59.388024390243913</v>
          </cell>
          <cell r="Z252">
            <v>60.004829268292696</v>
          </cell>
          <cell r="AA252">
            <v>60.605512195121953</v>
          </cell>
          <cell r="AB252">
            <v>61.148170731707324</v>
          </cell>
          <cell r="AC252">
            <v>61.583951219512201</v>
          </cell>
          <cell r="AD252">
            <v>61.859097560975613</v>
          </cell>
          <cell r="AE252">
            <v>61.925317073170739</v>
          </cell>
          <cell r="AF252">
            <v>61.75380487804879</v>
          </cell>
          <cell r="AG252">
            <v>61.322634146341464</v>
          </cell>
          <cell r="AH252">
            <v>60.612878048780495</v>
          </cell>
          <cell r="AI252">
            <v>59.583073170731716</v>
          </cell>
          <cell r="AJ252">
            <v>58.197170731707324</v>
          </cell>
          <cell r="AK252">
            <v>56.491975609756103</v>
          </cell>
          <cell r="AL252">
            <v>54.538707317073175</v>
          </cell>
          <cell r="AM252">
            <v>52.422121951219516</v>
          </cell>
          <cell r="AN252">
            <v>50.239000000000011</v>
          </cell>
          <cell r="AO252">
            <v>48.087634146341465</v>
          </cell>
          <cell r="AP252">
            <v>46.065902439024399</v>
          </cell>
          <cell r="AQ252">
            <v>44.272585365853665</v>
          </cell>
          <cell r="AR252">
            <v>42.791487804878059</v>
          </cell>
          <cell r="AS252">
            <v>41.689439024390254</v>
          </cell>
          <cell r="AT252">
            <v>40.996804878048785</v>
          </cell>
          <cell r="AU252">
            <v>40.679146341463422</v>
          </cell>
          <cell r="AV252">
            <v>40.702487804878054</v>
          </cell>
          <cell r="AW252">
            <v>41.05934146341464</v>
          </cell>
          <cell r="AX252">
            <v>41.759609756097568</v>
          </cell>
          <cell r="AY252">
            <v>42.810707317073181</v>
          </cell>
          <cell r="AZ252">
            <v>44.17775609756098</v>
          </cell>
          <cell r="BA252">
            <v>45.804487804878057</v>
          </cell>
          <cell r="BB252">
            <v>47.624658536585372</v>
          </cell>
          <cell r="BC252">
            <v>49.574658536585368</v>
          </cell>
          <cell r="BD252">
            <v>51.600365853658538</v>
          </cell>
          <cell r="BE252">
            <v>53.643073170731711</v>
          </cell>
          <cell r="BF252">
            <v>55.63300000000001</v>
          </cell>
          <cell r="BG252">
            <v>57.498317073170746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7"/>
  <sheetViews>
    <sheetView tabSelected="1" workbookViewId="0">
      <selection activeCell="B9" sqref="B9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147</v>
      </c>
      <c r="C1" t="s">
        <v>146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4">
        <f>VLOOKUP(C1, [1]Data!C2:O153, 13, FALSE)/1000</f>
        <v>2.3552E-2</v>
      </c>
      <c r="D3" s="74">
        <f>C3</f>
        <v>2.3552E-2</v>
      </c>
      <c r="E3" s="74">
        <f>C3</f>
        <v>2.3552E-2</v>
      </c>
    </row>
    <row r="4" spans="1:5" x14ac:dyDescent="0.25">
      <c r="B4" s="71" t="s">
        <v>101</v>
      </c>
      <c r="C4" s="74">
        <f>1/VLOOKUP(C1, [2]Data!$A$5:$BG$252, 59, FALSE)</f>
        <v>1.464865905817697E-2</v>
      </c>
      <c r="D4" s="74">
        <f>C4</f>
        <v>1.464865905817697E-2</v>
      </c>
      <c r="E4" s="74">
        <f>C4</f>
        <v>1.464865905817697E-2</v>
      </c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134</v>
      </c>
      <c r="C8" s="73">
        <v>0.24</v>
      </c>
      <c r="D8" s="70"/>
      <c r="E8" s="70"/>
    </row>
    <row r="9" spans="1:5" x14ac:dyDescent="0.25">
      <c r="B9" s="71" t="s">
        <v>105</v>
      </c>
      <c r="C9" s="73">
        <v>14</v>
      </c>
      <c r="D9" s="70"/>
      <c r="E9" s="70"/>
    </row>
    <row r="10" spans="1:5" x14ac:dyDescent="0.25">
      <c r="B10" s="71" t="s">
        <v>135</v>
      </c>
      <c r="C10" s="73">
        <v>0.12</v>
      </c>
      <c r="D10" s="70"/>
      <c r="E10" s="70"/>
    </row>
    <row r="11" spans="1:5" x14ac:dyDescent="0.25">
      <c r="B11" s="71" t="s">
        <v>136</v>
      </c>
      <c r="C11" s="73">
        <v>0.4</v>
      </c>
      <c r="D11" s="70"/>
      <c r="E11" s="70"/>
    </row>
    <row r="12" spans="1:5" x14ac:dyDescent="0.25">
      <c r="B12" s="71" t="s">
        <v>106</v>
      </c>
      <c r="C12" s="73">
        <v>7.0000000000000001E-3</v>
      </c>
      <c r="D12" s="70"/>
      <c r="E12" s="70"/>
    </row>
    <row r="13" spans="1:5" x14ac:dyDescent="0.25">
      <c r="B13" s="71" t="s">
        <v>137</v>
      </c>
      <c r="C13" s="73">
        <v>0.7</v>
      </c>
      <c r="D13" s="70"/>
      <c r="E13" s="70"/>
    </row>
    <row r="14" spans="1:5" x14ac:dyDescent="0.25">
      <c r="B14" s="71" t="s">
        <v>138</v>
      </c>
      <c r="C14" s="73">
        <v>0.2</v>
      </c>
      <c r="D14" s="70"/>
      <c r="E14" s="70"/>
    </row>
    <row r="15" spans="1:5" x14ac:dyDescent="0.25">
      <c r="B15" s="71" t="s">
        <v>107</v>
      </c>
      <c r="C15" s="73">
        <v>0.4</v>
      </c>
      <c r="D15" s="70"/>
      <c r="E15" s="70"/>
    </row>
    <row r="16" spans="1:5" x14ac:dyDescent="0.25">
      <c r="B16" s="71" t="s">
        <v>108</v>
      </c>
      <c r="C16" s="73">
        <v>3</v>
      </c>
      <c r="D16" s="70"/>
      <c r="E16" s="70"/>
    </row>
    <row r="17" spans="2:5" x14ac:dyDescent="0.25">
      <c r="B17" s="71" t="s">
        <v>139</v>
      </c>
      <c r="C17" s="73">
        <v>0.5</v>
      </c>
      <c r="D17" s="70"/>
      <c r="E17" s="70"/>
    </row>
    <row r="18" spans="2:5" x14ac:dyDescent="0.25">
      <c r="B18" s="71" t="s">
        <v>140</v>
      </c>
      <c r="C18" s="73">
        <v>0.88</v>
      </c>
      <c r="D18" s="70"/>
      <c r="E18" s="70"/>
    </row>
    <row r="19" spans="2:5" x14ac:dyDescent="0.25">
      <c r="B19" s="71" t="s">
        <v>141</v>
      </c>
      <c r="C19" s="73">
        <f>1-C18</f>
        <v>0.12</v>
      </c>
      <c r="D19" s="70"/>
      <c r="E19" s="70"/>
    </row>
    <row r="20" spans="2:5" x14ac:dyDescent="0.25">
      <c r="B20" s="71" t="s">
        <v>109</v>
      </c>
      <c r="C20" s="73">
        <v>0.8</v>
      </c>
      <c r="D20" s="70"/>
      <c r="E20" s="70"/>
    </row>
    <row r="21" spans="2:5" x14ac:dyDescent="0.25">
      <c r="B21" s="71" t="s">
        <v>110</v>
      </c>
      <c r="C21" s="73">
        <v>0.9</v>
      </c>
      <c r="D21" s="70"/>
      <c r="E21" s="70"/>
    </row>
    <row r="22" spans="2:5" x14ac:dyDescent="0.25">
      <c r="B22" s="71" t="s">
        <v>142</v>
      </c>
      <c r="C22" s="73">
        <v>26</v>
      </c>
      <c r="D22" s="70"/>
      <c r="E22" s="70"/>
    </row>
    <row r="23" spans="2:5" x14ac:dyDescent="0.25">
      <c r="B23" s="71" t="s">
        <v>111</v>
      </c>
      <c r="C23" s="73">
        <v>0.5</v>
      </c>
      <c r="D23" s="70"/>
      <c r="E23" s="70"/>
    </row>
    <row r="24" spans="2:5" x14ac:dyDescent="0.25">
      <c r="B24" s="71" t="s">
        <v>112</v>
      </c>
      <c r="C24" s="73">
        <v>2</v>
      </c>
      <c r="D24" s="70"/>
      <c r="E24" s="70"/>
    </row>
    <row r="25" spans="2:5" x14ac:dyDescent="0.25">
      <c r="B25" s="71" t="s">
        <v>113</v>
      </c>
      <c r="C25" s="73">
        <v>3</v>
      </c>
      <c r="D25" s="70"/>
      <c r="E25" s="70"/>
    </row>
    <row r="26" spans="2:5" x14ac:dyDescent="0.25">
      <c r="B26" s="71" t="s">
        <v>114</v>
      </c>
      <c r="C26" s="73">
        <v>3</v>
      </c>
      <c r="D26" s="70"/>
      <c r="E26" s="70"/>
    </row>
    <row r="27" spans="2:5" x14ac:dyDescent="0.25">
      <c r="B27" s="71" t="s">
        <v>143</v>
      </c>
      <c r="C27" s="73">
        <v>3.5000000000000003E-2</v>
      </c>
      <c r="D27" s="70"/>
      <c r="E27" s="70"/>
    </row>
    <row r="28" spans="2:5" x14ac:dyDescent="0.25">
      <c r="B28" s="71" t="s">
        <v>115</v>
      </c>
      <c r="C28" s="73">
        <f>1/12</f>
        <v>8.3333333333333329E-2</v>
      </c>
      <c r="D28" s="70"/>
      <c r="E28" s="70"/>
    </row>
    <row r="29" spans="2:5" x14ac:dyDescent="0.25">
      <c r="B29" s="71" t="s">
        <v>116</v>
      </c>
      <c r="C29" s="73">
        <f>2/12</f>
        <v>0.16666666666666666</v>
      </c>
      <c r="D29" s="70"/>
      <c r="E29" s="70"/>
    </row>
    <row r="30" spans="2:5" x14ac:dyDescent="0.25">
      <c r="B30" s="71" t="s">
        <v>117</v>
      </c>
      <c r="C30" s="73">
        <v>2</v>
      </c>
      <c r="D30" s="70"/>
      <c r="E30" s="70"/>
    </row>
    <row r="31" spans="2:5" x14ac:dyDescent="0.25">
      <c r="B31" s="71" t="s">
        <v>118</v>
      </c>
      <c r="C31" s="73">
        <v>0.9</v>
      </c>
      <c r="D31" s="70"/>
      <c r="E31" s="70"/>
    </row>
    <row r="32" spans="2:5" x14ac:dyDescent="0.25">
      <c r="B32" s="71" t="s">
        <v>119</v>
      </c>
      <c r="C32" s="73">
        <v>0.6</v>
      </c>
      <c r="D32" s="70"/>
      <c r="E32" s="70"/>
    </row>
    <row r="33" spans="2:5" x14ac:dyDescent="0.25">
      <c r="B33" s="71" t="s">
        <v>120</v>
      </c>
      <c r="C33" s="73">
        <v>0.4</v>
      </c>
      <c r="D33" s="70"/>
      <c r="E33" s="70"/>
    </row>
    <row r="34" spans="2:5" x14ac:dyDescent="0.25">
      <c r="B34" s="71" t="s">
        <v>121</v>
      </c>
      <c r="C34" s="73">
        <v>0.25</v>
      </c>
      <c r="D34" s="70"/>
      <c r="E34" s="70"/>
    </row>
    <row r="35" spans="2:5" x14ac:dyDescent="0.25">
      <c r="B35" s="71" t="s">
        <v>122</v>
      </c>
      <c r="C35" s="73">
        <v>4</v>
      </c>
      <c r="D35" s="70"/>
      <c r="E35" s="70"/>
    </row>
    <row r="36" spans="2:5" x14ac:dyDescent="0.25">
      <c r="B36" s="71" t="s">
        <v>123</v>
      </c>
      <c r="C36" s="73">
        <f>1/15</f>
        <v>6.6666666666666666E-2</v>
      </c>
      <c r="D36" s="70"/>
      <c r="E36" s="70"/>
    </row>
    <row r="37" spans="2:5" x14ac:dyDescent="0.25">
      <c r="B37" s="71" t="s">
        <v>124</v>
      </c>
      <c r="C37" s="73">
        <v>1950</v>
      </c>
      <c r="D37" s="70"/>
      <c r="E37" s="70"/>
    </row>
    <row r="38" spans="2:5" x14ac:dyDescent="0.25">
      <c r="B38" s="71" t="s">
        <v>125</v>
      </c>
      <c r="C38" s="73">
        <v>2050</v>
      </c>
      <c r="D38" s="70"/>
      <c r="E38" s="70"/>
    </row>
    <row r="39" spans="2:5" x14ac:dyDescent="0.25">
      <c r="B39" s="71" t="s">
        <v>126</v>
      </c>
      <c r="C39" s="73">
        <v>1940</v>
      </c>
      <c r="D39" s="70"/>
      <c r="E39" s="70"/>
    </row>
    <row r="40" spans="2:5" x14ac:dyDescent="0.25">
      <c r="B40" s="71" t="s">
        <v>128</v>
      </c>
      <c r="C40" s="73">
        <v>1990</v>
      </c>
      <c r="D40" s="70"/>
      <c r="E40" s="70"/>
    </row>
    <row r="41" spans="2:5" x14ac:dyDescent="0.25">
      <c r="B41" s="71" t="s">
        <v>130</v>
      </c>
      <c r="C41" s="73">
        <v>2010</v>
      </c>
      <c r="D41" s="70"/>
      <c r="E41" s="70"/>
    </row>
    <row r="42" spans="2:5" x14ac:dyDescent="0.25">
      <c r="B42" s="71" t="s">
        <v>127</v>
      </c>
      <c r="C42" s="73">
        <v>0</v>
      </c>
      <c r="D42" s="70"/>
      <c r="E42" s="70"/>
    </row>
    <row r="43" spans="2:5" x14ac:dyDescent="0.25">
      <c r="B43" s="71" t="s">
        <v>129</v>
      </c>
      <c r="C43" s="73">
        <v>0.85</v>
      </c>
      <c r="D43" s="70"/>
      <c r="E43" s="70"/>
    </row>
    <row r="44" spans="2:5" x14ac:dyDescent="0.25">
      <c r="B44" s="71" t="s">
        <v>131</v>
      </c>
      <c r="C44" s="73">
        <v>0.6</v>
      </c>
      <c r="D44" s="70"/>
      <c r="E44" s="70"/>
    </row>
    <row r="45" spans="2:5" x14ac:dyDescent="0.25">
      <c r="B45" s="71" t="s">
        <v>132</v>
      </c>
      <c r="C45" s="73">
        <v>0.4</v>
      </c>
      <c r="D45" s="70"/>
      <c r="E45" s="70"/>
    </row>
    <row r="46" spans="2:5" x14ac:dyDescent="0.25">
      <c r="B46" s="71" t="s">
        <v>144</v>
      </c>
      <c r="C46" s="73">
        <v>0.4</v>
      </c>
      <c r="D46" s="70"/>
      <c r="E46" s="70"/>
    </row>
    <row r="47" spans="2:5" x14ac:dyDescent="0.25">
      <c r="B47" s="71" t="s">
        <v>145</v>
      </c>
      <c r="C47" s="73">
        <v>2</v>
      </c>
      <c r="D47" s="70"/>
      <c r="E47" s="70"/>
    </row>
    <row r="48" spans="2:5" x14ac:dyDescent="0.25">
      <c r="B48" s="71" t="s">
        <v>133</v>
      </c>
      <c r="C48" s="73">
        <v>0.25</v>
      </c>
      <c r="D48" s="70"/>
      <c r="E48" s="70"/>
    </row>
    <row r="49" spans="1:5" x14ac:dyDescent="0.25">
      <c r="A49" s="5"/>
      <c r="B49" s="5"/>
      <c r="C49" s="5"/>
      <c r="D49" s="5"/>
      <c r="E49" s="5"/>
    </row>
    <row r="50" spans="1:5" x14ac:dyDescent="0.25">
      <c r="A50" s="1" t="s">
        <v>4</v>
      </c>
    </row>
    <row r="51" spans="1:5" x14ac:dyDescent="0.25">
      <c r="A51" s="2"/>
      <c r="B51" s="2"/>
      <c r="C51" s="3" t="s">
        <v>0</v>
      </c>
      <c r="D51" s="3" t="s">
        <v>1</v>
      </c>
      <c r="E51" s="3" t="s">
        <v>2</v>
      </c>
    </row>
    <row r="52" spans="1:5" x14ac:dyDescent="0.25">
      <c r="B52" s="71" t="s">
        <v>99</v>
      </c>
      <c r="C52" s="72">
        <v>20000000</v>
      </c>
      <c r="D52" s="4"/>
      <c r="E52" s="4"/>
    </row>
    <row r="53" spans="1:5" x14ac:dyDescent="0.25">
      <c r="B53" s="1" t="s">
        <v>5</v>
      </c>
      <c r="C53" s="4">
        <v>0</v>
      </c>
      <c r="D53" s="4"/>
      <c r="E53" s="4"/>
    </row>
    <row r="54" spans="1:5" x14ac:dyDescent="0.25">
      <c r="B54" s="1" t="s">
        <v>6</v>
      </c>
      <c r="C54" s="4">
        <v>0</v>
      </c>
      <c r="D54" s="4"/>
      <c r="E54" s="4"/>
    </row>
    <row r="55" spans="1:5" x14ac:dyDescent="0.25">
      <c r="B55" s="71" t="s">
        <v>7</v>
      </c>
      <c r="C55" s="4">
        <v>3</v>
      </c>
      <c r="D55" s="4"/>
      <c r="E55" s="4"/>
    </row>
    <row r="56" spans="1:5" x14ac:dyDescent="0.25">
      <c r="B56" s="1" t="s">
        <v>8</v>
      </c>
      <c r="C56" s="4">
        <v>0</v>
      </c>
      <c r="D56" s="4"/>
      <c r="E56" s="4"/>
    </row>
    <row r="58" spans="1:5" ht="15.75" x14ac:dyDescent="0.25">
      <c r="A58" s="8" t="s">
        <v>9</v>
      </c>
    </row>
    <row r="59" spans="1:5" x14ac:dyDescent="0.25">
      <c r="C59" s="3" t="s">
        <v>0</v>
      </c>
      <c r="D59" s="3" t="s">
        <v>1</v>
      </c>
      <c r="E59" s="3" t="s">
        <v>2</v>
      </c>
    </row>
    <row r="60" spans="1:5" x14ac:dyDescent="0.25">
      <c r="B60" s="1" t="s">
        <v>10</v>
      </c>
      <c r="C60" s="9">
        <v>0.2</v>
      </c>
      <c r="D60" s="4"/>
      <c r="E60" s="4"/>
    </row>
    <row r="61" spans="1:5" x14ac:dyDescent="0.25">
      <c r="B61" s="1" t="s">
        <v>11</v>
      </c>
      <c r="C61" s="6">
        <v>0.6</v>
      </c>
      <c r="D61" s="4"/>
      <c r="E61" s="4"/>
    </row>
    <row r="62" spans="1:5" x14ac:dyDescent="0.25">
      <c r="B62" s="1" t="s">
        <v>12</v>
      </c>
      <c r="C62" s="6">
        <v>0.9</v>
      </c>
      <c r="D62" s="4"/>
      <c r="E62" s="4"/>
    </row>
    <row r="63" spans="1:5" x14ac:dyDescent="0.25">
      <c r="B63" s="7" t="s">
        <v>13</v>
      </c>
      <c r="C63" s="6">
        <v>0.5</v>
      </c>
      <c r="D63" s="4"/>
      <c r="E63" s="4"/>
    </row>
    <row r="64" spans="1:5" x14ac:dyDescent="0.25">
      <c r="B64" s="1" t="s">
        <v>14</v>
      </c>
      <c r="C64" s="6">
        <v>0.4</v>
      </c>
      <c r="D64" s="4"/>
      <c r="E64" s="4"/>
    </row>
    <row r="65" spans="2:5" x14ac:dyDescent="0.25">
      <c r="B65" s="1" t="s">
        <v>15</v>
      </c>
      <c r="C65" s="6">
        <v>0.1</v>
      </c>
      <c r="D65" s="4"/>
      <c r="E65" s="4"/>
    </row>
    <row r="66" spans="2:5" x14ac:dyDescent="0.25">
      <c r="B66" s="1" t="s">
        <v>16</v>
      </c>
      <c r="C66" s="6">
        <v>0.3</v>
      </c>
      <c r="D66" s="4"/>
      <c r="E66" s="4"/>
    </row>
    <row r="67" spans="2:5" x14ac:dyDescent="0.25">
      <c r="B67" s="7" t="s">
        <v>17</v>
      </c>
      <c r="C67" s="6">
        <v>0.5</v>
      </c>
      <c r="D67" s="4"/>
      <c r="E67" s="4"/>
    </row>
  </sheetData>
  <dataValidations count="2">
    <dataValidation type="decimal" allowBlank="1" showInputMessage="1" showErrorMessage="1" promptTitle="Crude birth rate" prompt="Imports directly from world_bank_crude_birth_rates spreadsheet" sqref="C3:E3">
      <formula1>0</formula1>
      <formula2>0.2</formula2>
    </dataValidation>
    <dataValidation type="decimal" allowBlank="1" showInputMessage="1" showErrorMessage="1" promptTitle="Life expectancy" prompt="Imports directly from world_bank_life_expectancy spreadsheet" sqref="C4:E4">
      <formula1>0</formula1>
      <formula2>0.2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2016-05-17T01:35:30Z</dcterms:modified>
</cp:coreProperties>
</file>