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B18" i="2" l="1"/>
</calcChain>
</file>

<file path=xl/sharedStrings.xml><?xml version="1.0" encoding="utf-8"?>
<sst xmlns="http://schemas.openxmlformats.org/spreadsheetml/2006/main" count="108" uniqueCount="72">
  <si>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</si>
  <si>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</si>
  <si>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</si>
  <si>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</si>
  <si>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</si>
  <si>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</si>
  <si>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</si>
  <si>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</si>
  <si>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</si>
  <si>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</si>
  <si>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</si>
  <si>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</si>
  <si>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</si>
  <si>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</si>
  <si>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</si>
  <si>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</si>
  <si>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</si>
  <si>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</si>
  <si>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</si>
  <si>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</si>
  <si>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</si>
  <si>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</si>
  <si>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</si>
  <si>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</si>
  <si>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</si>
  <si>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</si>
  <si>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</si>
  <si>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</si>
  <si>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</si>
  <si>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</si>
  <si>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</si>
  <si>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</si>
  <si>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</si>
  <si>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</si>
  <si>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</si>
  <si>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</si>
  <si>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</si>
  <si>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</si>
  <si>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</si>
  <si>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</si>
  <si>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</si>
  <si>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</si>
  <si>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</si>
  <si>
    <t>scenario_8</t>
  </si>
  <si>
    <t>scenario_9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</si>
  <si>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</si>
  <si>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</si>
  <si>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</si>
  <si>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</si>
  <si>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</si>
  <si>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</si>
  <si>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</si>
  <si>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</si>
  <si>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</si>
  <si>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program_perc_xpertacf_community</t>
  </si>
  <si>
    <t>econ_unitcost_xpertacf_community</t>
  </si>
  <si>
    <t>econ_inflectioncost_xpertacf_community</t>
  </si>
  <si>
    <t>econ_startupcost_xpertacf_community</t>
  </si>
  <si>
    <t>econ_startupduration_xpertacf_community</t>
  </si>
  <si>
    <t>econ_saturation_xpertacf_community</t>
  </si>
  <si>
    <t>econ_unitcost_xpert</t>
  </si>
  <si>
    <t>econ_unitcost_xpertacf_prison</t>
  </si>
  <si>
    <t>econ_inflectioncost_xpertacf_prison</t>
  </si>
  <si>
    <t>econ_startupcost_xpertacf_prison</t>
  </si>
  <si>
    <t>econ_startupduration_xpertacf_prison</t>
  </si>
  <si>
    <t>econ_saturation_xpertacf_prison</t>
  </si>
  <si>
    <t>program_perc_xpertacf_prison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</si>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</sst>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ont="1" applyFill="1" applyBorder="1"/>
    <xf numFmtId="0" fontId="0" fillId="6" borderId="0" xfId="0" applyFill="1"/>
    <xf numFmtId="0" fontId="0" fillId="6" borderId="0" xfId="0" applyFill="1" applyBorder="1"/>
    <xf numFmtId="0" fontId="8" fillId="7" borderId="3" xfId="0" applyFont="1" applyFill="1" applyBorder="1"/>
    <xf numFmtId="0" fontId="0" fillId="8" borderId="0" xfId="0" applyFill="1" applyBorder="1"/>
    <xf numFmtId="0" fontId="0" fillId="10" borderId="0" xfId="0" applyFill="1" applyBorder="1"/>
    <xf numFmtId="0" fontId="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Border="1"/>
    <xf numFmtId="0" fontId="5" fillId="4" borderId="0" xfId="0" applyFont="1" applyFill="1" applyAlignment="1">
      <alignment horizontal="center"/>
    </xf>
    <xf numFmtId="165" fontId="0" fillId="11" borderId="0" xfId="664" applyNumberFormat="1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165" fontId="0" fillId="6" borderId="0" xfId="664" applyNumberFormat="1" applyFont="1" applyFill="1"/>
    <xf numFmtId="165" fontId="0" fillId="8" borderId="0" xfId="664" applyNumberFormat="1" applyFont="1" applyFill="1" applyBorder="1" applyAlignment="1">
      <alignment horizontal="right"/>
    </xf>
    <xf numFmtId="1" fontId="0" fillId="10" borderId="0" xfId="0" applyNumberForma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3"/>
  <sheetViews>
    <sheetView zoomScaleNormal="100" workbookViewId="0">
      <selection activeCell="B23" sqref="B23"/>
    </sheetView>
  </sheetViews>
  <sheetFormatPr defaultColWidth="9.140625" defaultRowHeight="15" x14ac:dyDescent="0.25"/>
  <cols>
    <col min="1" max="1" width="51.5703125" style="21" customWidth="1"/>
    <col min="2" max="2" width="16.7109375" style="24" customWidth="1"/>
    <col min="3" max="5" width="9.140625" style="21"/>
    <col min="6" max="6" width="13.85546875" style="21" bestFit="1" customWidth="1"/>
    <col min="7" max="7" width="16.85546875" style="21" bestFit="1" customWidth="1"/>
    <col min="8" max="8" width="15.7109375" style="21" bestFit="1" customWidth="1"/>
    <col min="9" max="16384" width="9.140625" style="21"/>
  </cols>
  <sheetData>
    <row r="1" spans="1:7" s="2" customFormat="1" x14ac:dyDescent="0.25">
      <c r="A1" s="2" t="s">
        <v>0</v>
      </c>
      <c r="B1" s="3" t="s">
        <v>1</v>
      </c>
    </row>
    <row r="2" spans="1:7" s="18" customFormat="1" x14ac:dyDescent="0.25">
      <c r="A2" s="16" t="s">
        <v>2</v>
      </c>
      <c r="B2" s="17">
        <v>40</v>
      </c>
      <c r="F2" s="17"/>
      <c r="G2" s="17"/>
    </row>
    <row r="3" spans="1:7" s="18" customFormat="1" x14ac:dyDescent="0.25">
      <c r="A3" s="19" t="s">
        <v>11</v>
      </c>
      <c r="B3" s="20">
        <v>0.35</v>
      </c>
      <c r="F3" s="20"/>
      <c r="G3" s="20"/>
    </row>
    <row r="4" spans="1:7" s="18" customFormat="1" x14ac:dyDescent="0.25">
      <c r="A4" s="19" t="s">
        <v>37</v>
      </c>
      <c r="B4" s="20">
        <v>0.4</v>
      </c>
      <c r="F4" s="20"/>
      <c r="G4" s="20"/>
    </row>
    <row r="5" spans="1:7" s="18" customFormat="1" x14ac:dyDescent="0.25">
      <c r="A5" s="21" t="s">
        <v>13</v>
      </c>
      <c r="B5" s="22">
        <v>44000000</v>
      </c>
      <c r="F5" s="23"/>
      <c r="G5" s="23"/>
    </row>
    <row r="6" spans="1:7" s="18" customFormat="1" x14ac:dyDescent="0.25">
      <c r="A6" s="21" t="s">
        <v>36</v>
      </c>
      <c r="B6" s="22">
        <v>5</v>
      </c>
      <c r="C6" s="18">
        <v>15</v>
      </c>
      <c r="F6" s="23"/>
      <c r="G6" s="23"/>
    </row>
    <row r="7" spans="1:7" x14ac:dyDescent="0.25">
      <c r="A7" s="21" t="s">
        <v>31</v>
      </c>
      <c r="B7" s="24">
        <v>4.5999999999999996</v>
      </c>
      <c r="D7" s="21" t="s">
        <v>32</v>
      </c>
    </row>
    <row r="8" spans="1:7" x14ac:dyDescent="0.25">
      <c r="A8" s="16"/>
      <c r="B8" s="17"/>
    </row>
    <row r="9" spans="1:7" x14ac:dyDescent="0.25">
      <c r="A9" s="26" t="s">
        <v>45</v>
      </c>
      <c r="B9" s="26">
        <v>26.22</v>
      </c>
      <c r="C9" s="27"/>
      <c r="D9" s="27"/>
      <c r="E9" s="28"/>
    </row>
    <row r="10" spans="1:7" x14ac:dyDescent="0.25">
      <c r="A10" s="26" t="s">
        <v>46</v>
      </c>
      <c r="B10" s="26">
        <v>0</v>
      </c>
      <c r="C10" s="28"/>
      <c r="D10" s="28"/>
      <c r="E10" s="28"/>
    </row>
    <row r="11" spans="1:7" x14ac:dyDescent="0.25">
      <c r="A11" s="26" t="s">
        <v>47</v>
      </c>
      <c r="B11" s="26">
        <v>265450</v>
      </c>
      <c r="C11" s="28"/>
      <c r="D11" s="28"/>
      <c r="E11" s="28"/>
    </row>
    <row r="12" spans="1:7" x14ac:dyDescent="0.25">
      <c r="A12" s="26" t="s">
        <v>48</v>
      </c>
      <c r="B12" s="26">
        <v>3</v>
      </c>
      <c r="C12" s="15"/>
      <c r="D12" s="15"/>
      <c r="E12" s="15"/>
    </row>
    <row r="13" spans="1:7" x14ac:dyDescent="0.25">
      <c r="A13" s="26" t="s">
        <v>49</v>
      </c>
      <c r="B13" s="26">
        <v>1.0009999999999999</v>
      </c>
      <c r="C13" s="28"/>
      <c r="D13" s="28"/>
      <c r="E13" s="28"/>
    </row>
    <row r="14" spans="1:7" x14ac:dyDescent="0.25">
      <c r="A14" s="29" t="s">
        <v>60</v>
      </c>
      <c r="B14" s="31">
        <v>30.26</v>
      </c>
      <c r="C14" s="28"/>
      <c r="D14" s="28"/>
      <c r="E14" s="28"/>
    </row>
    <row r="15" spans="1:7" x14ac:dyDescent="0.25">
      <c r="A15" s="29" t="s">
        <v>50</v>
      </c>
      <c r="B15" s="30">
        <v>0</v>
      </c>
    </row>
    <row r="16" spans="1:7" x14ac:dyDescent="0.25">
      <c r="A16" s="29" t="s">
        <v>51</v>
      </c>
      <c r="B16" s="41">
        <v>11575186.195826599</v>
      </c>
    </row>
    <row r="17" spans="1:2" x14ac:dyDescent="0.25">
      <c r="A17" s="31" t="s">
        <v>52</v>
      </c>
      <c r="B17" s="30">
        <v>3</v>
      </c>
    </row>
    <row r="18" spans="1:2" x14ac:dyDescent="0.25">
      <c r="A18" s="29" t="s">
        <v>53</v>
      </c>
      <c r="B18" s="30">
        <v>1.0009999999999999</v>
      </c>
    </row>
    <row r="19" spans="1:2" x14ac:dyDescent="0.25">
      <c r="A19" s="33" t="s">
        <v>55</v>
      </c>
      <c r="B19" s="33">
        <v>473</v>
      </c>
    </row>
    <row r="20" spans="1:2" x14ac:dyDescent="0.25">
      <c r="A20" s="33" t="s">
        <v>56</v>
      </c>
      <c r="B20" s="33">
        <v>0</v>
      </c>
    </row>
    <row r="21" spans="1:2" x14ac:dyDescent="0.25">
      <c r="A21" s="33" t="s">
        <v>57</v>
      </c>
      <c r="B21" s="42">
        <v>142024.47833065799</v>
      </c>
    </row>
    <row r="22" spans="1:2" x14ac:dyDescent="0.25">
      <c r="A22" s="33" t="s">
        <v>58</v>
      </c>
      <c r="B22" s="33">
        <v>3</v>
      </c>
    </row>
    <row r="23" spans="1:2" x14ac:dyDescent="0.25">
      <c r="A23" s="33" t="s">
        <v>59</v>
      </c>
      <c r="B23" s="33">
        <v>0.9</v>
      </c>
    </row>
    <row r="24" spans="1:2" x14ac:dyDescent="0.25">
      <c r="A24" s="34" t="s">
        <v>61</v>
      </c>
      <c r="B24" s="34">
        <v>30.26</v>
      </c>
    </row>
    <row r="25" spans="1:2" x14ac:dyDescent="0.25">
      <c r="A25" s="34" t="s">
        <v>62</v>
      </c>
      <c r="B25" s="34">
        <v>0</v>
      </c>
    </row>
    <row r="26" spans="1:2" x14ac:dyDescent="0.25">
      <c r="A26" s="34" t="s">
        <v>63</v>
      </c>
      <c r="B26" s="43">
        <v>662.11878009630811</v>
      </c>
    </row>
    <row r="27" spans="1:2" x14ac:dyDescent="0.25">
      <c r="A27" s="34" t="s">
        <v>64</v>
      </c>
      <c r="B27" s="34">
        <v>1</v>
      </c>
    </row>
    <row r="28" spans="1:2" x14ac:dyDescent="0.25">
      <c r="A28" s="34" t="s">
        <v>65</v>
      </c>
      <c r="B28" s="34">
        <v>0.9</v>
      </c>
    </row>
    <row r="29" spans="1:2" x14ac:dyDescent="0.25">
      <c r="A29" s="37" t="s">
        <v>67</v>
      </c>
      <c r="B29" s="40">
        <v>3837.6979926791319</v>
      </c>
    </row>
    <row r="30" spans="1:2" x14ac:dyDescent="0.25">
      <c r="A30" s="37" t="s">
        <v>68</v>
      </c>
      <c r="B30" s="37">
        <v>0</v>
      </c>
    </row>
    <row r="31" spans="1:2" x14ac:dyDescent="0.25">
      <c r="A31" s="37" t="s">
        <v>69</v>
      </c>
      <c r="B31" s="39">
        <v>1144060.9951845906</v>
      </c>
    </row>
    <row r="32" spans="1:2" x14ac:dyDescent="0.25">
      <c r="A32" s="37" t="s">
        <v>70</v>
      </c>
      <c r="B32" s="37">
        <v>3</v>
      </c>
    </row>
    <row r="33" spans="1:2" x14ac:dyDescent="0.25">
      <c r="A33" s="37" t="s">
        <v>71</v>
      </c>
      <c r="B33" s="37">
        <v>0.90010000000000001</v>
      </c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K1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2" width="14.42578125" style="7" bestFit="1" customWidth="1"/>
    <col min="63" max="63" width="14.28515625" style="7" customWidth="1"/>
    <col min="64" max="16384" width="9.140625" style="7"/>
  </cols>
  <sheetData>
    <row r="1" spans="1:63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18</v>
      </c>
      <c r="BJ1" s="2" t="s">
        <v>43</v>
      </c>
      <c r="BK1" s="2" t="s">
        <v>44</v>
      </c>
    </row>
    <row r="2" spans="1:63" s="9" customFormat="1" x14ac:dyDescent="0.25">
      <c r="A2" s="4" t="s">
        <v>24</v>
      </c>
      <c r="B2" s="12" t="s">
        <v>3</v>
      </c>
      <c r="C2" s="12">
        <v>0.1</v>
      </c>
      <c r="D2" s="12" t="s">
        <v>3</v>
      </c>
      <c r="E2" s="1"/>
      <c r="BC2" s="25">
        <v>100</v>
      </c>
    </row>
    <row r="3" spans="1:63" s="9" customFormat="1" x14ac:dyDescent="0.25">
      <c r="A3" s="4" t="s">
        <v>34</v>
      </c>
      <c r="B3" s="5" t="s">
        <v>3</v>
      </c>
      <c r="C3" s="5">
        <v>1</v>
      </c>
      <c r="D3" s="5" t="s">
        <v>3</v>
      </c>
      <c r="E3" s="6"/>
      <c r="F3" s="7"/>
      <c r="G3" s="7"/>
      <c r="H3" s="7"/>
      <c r="I3" s="7"/>
      <c r="J3" s="7"/>
      <c r="K3" s="7">
        <v>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>
        <v>0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>
        <v>0</v>
      </c>
      <c r="AV3" s="7"/>
      <c r="AW3" s="7"/>
      <c r="AX3" s="7"/>
      <c r="AY3" s="7"/>
      <c r="AZ3" s="7"/>
      <c r="BA3" s="7">
        <v>5</v>
      </c>
      <c r="BD3" s="25">
        <v>90</v>
      </c>
      <c r="BE3" s="13"/>
    </row>
    <row r="4" spans="1:63" x14ac:dyDescent="0.25">
      <c r="A4" s="4" t="s">
        <v>25</v>
      </c>
      <c r="B4" s="5" t="s">
        <v>4</v>
      </c>
      <c r="C4" s="5">
        <v>1</v>
      </c>
      <c r="D4" s="5" t="s">
        <v>3</v>
      </c>
      <c r="F4" s="7">
        <v>5</v>
      </c>
      <c r="AM4" s="7">
        <v>10</v>
      </c>
      <c r="AR4" s="7">
        <v>15</v>
      </c>
      <c r="AW4" s="7">
        <v>30</v>
      </c>
    </row>
    <row r="5" spans="1:63" x14ac:dyDescent="0.25">
      <c r="A5" s="4" t="s">
        <v>28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3" x14ac:dyDescent="0.25">
      <c r="A6" s="4" t="s">
        <v>29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3" s="9" customFormat="1" x14ac:dyDescent="0.25">
      <c r="A7" s="4" t="s">
        <v>26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35">
        <v>100</v>
      </c>
    </row>
    <row r="8" spans="1:63" x14ac:dyDescent="0.25">
      <c r="A8" s="4" t="s">
        <v>27</v>
      </c>
      <c r="B8" s="5" t="s">
        <v>4</v>
      </c>
      <c r="C8" s="5">
        <v>1</v>
      </c>
      <c r="D8" s="5" t="s">
        <v>3</v>
      </c>
      <c r="BA8" s="7">
        <v>0</v>
      </c>
      <c r="BF8" s="14"/>
      <c r="BG8" s="14"/>
    </row>
    <row r="9" spans="1:63" x14ac:dyDescent="0.25">
      <c r="A9" s="32" t="s">
        <v>54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A9" s="7">
        <v>0</v>
      </c>
      <c r="BF9" s="36">
        <v>80</v>
      </c>
      <c r="BG9" s="14"/>
    </row>
    <row r="10" spans="1:63" x14ac:dyDescent="0.25">
      <c r="A10" s="32" t="s">
        <v>66</v>
      </c>
      <c r="B10" s="5" t="s">
        <v>3</v>
      </c>
      <c r="C10" s="5">
        <v>1</v>
      </c>
      <c r="D10" s="5" t="s">
        <v>3</v>
      </c>
      <c r="G10" s="7">
        <v>0</v>
      </c>
      <c r="AE10" s="7">
        <v>0</v>
      </c>
      <c r="BA10" s="7">
        <v>0</v>
      </c>
      <c r="BF10" s="14"/>
      <c r="BG10" s="36">
        <v>80</v>
      </c>
    </row>
    <row r="11" spans="1:63" x14ac:dyDescent="0.25">
      <c r="A11" s="4" t="s">
        <v>40</v>
      </c>
      <c r="B11" s="5" t="s">
        <v>4</v>
      </c>
      <c r="C11" s="5">
        <v>1</v>
      </c>
      <c r="D11" s="5" t="s">
        <v>3</v>
      </c>
      <c r="BA11" s="7">
        <v>0</v>
      </c>
      <c r="BF11" s="14"/>
      <c r="BG11" s="14"/>
    </row>
    <row r="12" spans="1:63" x14ac:dyDescent="0.25">
      <c r="A12" s="4" t="s">
        <v>42</v>
      </c>
      <c r="B12" s="5" t="s">
        <v>4</v>
      </c>
      <c r="C12" s="5">
        <v>1</v>
      </c>
      <c r="D12" s="5" t="s">
        <v>3</v>
      </c>
      <c r="BA12" s="7">
        <v>0</v>
      </c>
      <c r="BF12" s="14"/>
      <c r="BG12" s="14"/>
    </row>
    <row r="13" spans="1:63" x14ac:dyDescent="0.25">
      <c r="A13" s="4" t="s">
        <v>38</v>
      </c>
      <c r="B13" s="5" t="s">
        <v>3</v>
      </c>
      <c r="C13" s="5">
        <v>1</v>
      </c>
      <c r="D13" s="5" t="s">
        <v>3</v>
      </c>
      <c r="BA13" s="7">
        <v>0</v>
      </c>
      <c r="BF13" s="14"/>
      <c r="BG13" s="14"/>
      <c r="BH13" s="38">
        <v>90</v>
      </c>
    </row>
    <row r="14" spans="1:63" x14ac:dyDescent="0.25">
      <c r="A14" s="4" t="s">
        <v>23</v>
      </c>
      <c r="B14" s="5" t="s">
        <v>3</v>
      </c>
      <c r="C14" s="5">
        <v>1</v>
      </c>
      <c r="D14" s="5" t="s">
        <v>3</v>
      </c>
      <c r="E14" s="6">
        <v>1</v>
      </c>
      <c r="F14" s="15">
        <v>1</v>
      </c>
      <c r="G14" s="15">
        <v>1.1289570744394</v>
      </c>
      <c r="H14" s="15">
        <v>1.42215881727406</v>
      </c>
      <c r="I14" s="15">
        <v>1.90118931222233</v>
      </c>
      <c r="J14" s="15">
        <v>2.3081073919986701</v>
      </c>
      <c r="K14" s="15">
        <v>2.4974653103104298</v>
      </c>
      <c r="L14" s="15">
        <v>2.9115458645382701</v>
      </c>
      <c r="M14" s="15">
        <v>3.90623450399154</v>
      </c>
      <c r="N14" s="15">
        <v>4.1703507493909102</v>
      </c>
      <c r="O14" s="15">
        <v>4.55399078719985</v>
      </c>
      <c r="P14" s="15">
        <v>5.0047790229916798</v>
      </c>
      <c r="Q14" s="15">
        <v>5.3718558386314896</v>
      </c>
      <c r="R14" s="15">
        <v>6.3137212289735496</v>
      </c>
      <c r="S14" s="15">
        <v>7.4628507238053698</v>
      </c>
      <c r="T14" s="15">
        <v>8.4391855224587609</v>
      </c>
      <c r="U14" s="15">
        <v>9.3018160392078606</v>
      </c>
      <c r="V14" s="15">
        <v>10.2347283365258</v>
      </c>
      <c r="W14" s="15">
        <v>15.386785740408699</v>
      </c>
      <c r="X14" s="15">
        <v>18.9416113416321</v>
      </c>
      <c r="Y14" s="15">
        <v>19.1590871369295</v>
      </c>
      <c r="Z14" s="15">
        <v>19.938817427385899</v>
      </c>
      <c r="AA14" s="15">
        <v>22.702351313969601</v>
      </c>
      <c r="AB14" s="15">
        <v>25.481798063623799</v>
      </c>
      <c r="AC14" s="15">
        <v>28.584806362378998</v>
      </c>
      <c r="AD14" s="15">
        <v>34.090656984785603</v>
      </c>
      <c r="AE14" s="15">
        <v>37.0398409405256</v>
      </c>
      <c r="AF14" s="15">
        <v>39.527551867219898</v>
      </c>
      <c r="AG14" s="15">
        <v>43.633070539419101</v>
      </c>
      <c r="AH14" s="15">
        <v>46.6140802213001</v>
      </c>
      <c r="AI14" s="15">
        <v>50.0989972337483</v>
      </c>
      <c r="AJ14" s="15">
        <v>52.899661134163203</v>
      </c>
      <c r="AK14" s="15">
        <v>57.784910096818798</v>
      </c>
      <c r="AL14" s="15">
        <v>61.2167842323652</v>
      </c>
      <c r="AM14" s="15">
        <v>63.651452282157699</v>
      </c>
      <c r="AN14" s="15">
        <v>67.053941908713696</v>
      </c>
      <c r="AO14" s="15">
        <v>68.8796680497925</v>
      </c>
      <c r="AP14" s="15">
        <v>70.456431535269701</v>
      </c>
      <c r="AQ14" s="15">
        <v>73.858921161825705</v>
      </c>
      <c r="AR14" s="15">
        <v>78.6721991701245</v>
      </c>
      <c r="AS14" s="15">
        <v>82.987551867219906</v>
      </c>
      <c r="AT14" s="15">
        <v>85.394190871369304</v>
      </c>
      <c r="AU14" s="15">
        <v>92.448132780083</v>
      </c>
      <c r="AV14" s="15">
        <v>96.348547717842294</v>
      </c>
      <c r="AW14" s="15">
        <v>100</v>
      </c>
      <c r="AX14" s="15">
        <v>104.647302904564</v>
      </c>
      <c r="AY14" s="15">
        <v>107.966804979253</v>
      </c>
      <c r="AZ14" s="15">
        <v>111.203319502075</v>
      </c>
      <c r="BA14" s="15">
        <v>115.767634854772</v>
      </c>
      <c r="BB14" s="15">
        <v>117.42738589211601</v>
      </c>
    </row>
    <row r="15" spans="1:63" x14ac:dyDescent="0.25">
      <c r="A15" s="4" t="s">
        <v>30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3" x14ac:dyDescent="0.25">
      <c r="A16" s="4" t="s">
        <v>33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39</v>
      </c>
      <c r="B17" s="5" t="s">
        <v>3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41</v>
      </c>
      <c r="B18" s="5" t="s">
        <v>3</v>
      </c>
      <c r="C18" s="5">
        <v>1</v>
      </c>
      <c r="D18" s="5" t="s">
        <v>3</v>
      </c>
      <c r="BB18" s="7">
        <f xml:space="preserve"> 7/98*100</f>
        <v>7.1428571428571423</v>
      </c>
    </row>
    <row r="19" spans="1:54" x14ac:dyDescent="0.25">
      <c r="A19" s="4" t="s">
        <v>35</v>
      </c>
      <c r="B19" s="5" t="s">
        <v>4</v>
      </c>
      <c r="C19" s="5">
        <v>1</v>
      </c>
      <c r="D19" s="5" t="s">
        <v>3</v>
      </c>
      <c r="E19" s="6">
        <v>1</v>
      </c>
      <c r="AH19" s="7">
        <v>1</v>
      </c>
      <c r="AM19" s="7">
        <v>0.75</v>
      </c>
      <c r="AR19" s="7">
        <v>0.62</v>
      </c>
    </row>
  </sheetData>
  <dataValidations xWindow="382" yWindow="552" count="4">
    <dataValidation type="decimal" allowBlank="1" showInputMessage="1" showErrorMessage="1" sqref="F3:BA3 BE7 BC7">
      <formula1>0</formula1>
      <formula2>100000000000000000000</formula2>
    </dataValidation>
    <dataValidation allowBlank="1" showErrorMessage="1" sqref="C1:D1"/>
    <dataValidation type="decimal" allowBlank="1" showInputMessage="1" showErrorMessage="1" sqref="F4:BA6 F2:BA2 F7:BB7 BB2:BB6 BC3:BC6 BD2 BD4:BD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 D4:D1048576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2016-11-30T05:01:10Z</dcterms:modified>
</cp:coreProperties>
</file>