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s\Documents\UCSD 4th Year\Sermilik\"/>
    </mc:Choice>
  </mc:AlternateContent>
  <xr:revisionPtr revIDLastSave="0" documentId="13_ncr:1_{823429B9-4B88-4466-8AE5-22DEE97B300B}" xr6:coauthVersionLast="44" xr6:coauthVersionMax="44" xr10:uidLastSave="{00000000-0000-0000-0000-000000000000}"/>
  <bookViews>
    <workbookView xWindow="28680" yWindow="-120" windowWidth="29040" windowHeight="15840" xr2:uid="{51A15B74-8DBE-4AB9-8B6A-A8741D2B284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2" i="1"/>
</calcChain>
</file>

<file path=xl/sharedStrings.xml><?xml version="1.0" encoding="utf-8"?>
<sst xmlns="http://schemas.openxmlformats.org/spreadsheetml/2006/main" count="259" uniqueCount="105">
  <si>
    <t>MD-M1</t>
  </si>
  <si>
    <t>Deployed/Received</t>
  </si>
  <si>
    <t>Mooring</t>
  </si>
  <si>
    <t>Date</t>
  </si>
  <si>
    <t>07_06_2008</t>
  </si>
  <si>
    <t xml:space="preserve">D </t>
  </si>
  <si>
    <t>09_01_2008</t>
  </si>
  <si>
    <t>R</t>
  </si>
  <si>
    <t>09_03_2008</t>
  </si>
  <si>
    <t>D</t>
  </si>
  <si>
    <t>10_16_2011</t>
  </si>
  <si>
    <t xml:space="preserve">R </t>
  </si>
  <si>
    <t>08_20_2009</t>
  </si>
  <si>
    <t xml:space="preserve">MS-M2 </t>
  </si>
  <si>
    <t>CM1</t>
  </si>
  <si>
    <t>08_23_2009</t>
  </si>
  <si>
    <t>08_23_2010</t>
  </si>
  <si>
    <t>CM2</t>
  </si>
  <si>
    <t>CM3</t>
  </si>
  <si>
    <t>08_24_2009</t>
  </si>
  <si>
    <t>08_22_2010</t>
  </si>
  <si>
    <t>08_15_2011</t>
  </si>
  <si>
    <t>CM5</t>
  </si>
  <si>
    <t>CM6</t>
  </si>
  <si>
    <t>18_08_2011</t>
  </si>
  <si>
    <t>CM1-SF5</t>
  </si>
  <si>
    <t>08_24_2010</t>
  </si>
  <si>
    <t>08_18_2011</t>
  </si>
  <si>
    <t>CM2-SF6</t>
  </si>
  <si>
    <t>SM1</t>
  </si>
  <si>
    <t>08_21_2009</t>
  </si>
  <si>
    <t xml:space="preserve">08_21_2009 </t>
  </si>
  <si>
    <t>08_20_2011</t>
  </si>
  <si>
    <t>SM2</t>
  </si>
  <si>
    <t>SM3</t>
  </si>
  <si>
    <t>08_28_2010</t>
  </si>
  <si>
    <t>SF1</t>
  </si>
  <si>
    <t>SF2</t>
  </si>
  <si>
    <t>SF3</t>
  </si>
  <si>
    <t>SF5</t>
  </si>
  <si>
    <t>SF4</t>
  </si>
  <si>
    <t>08_25_2010</t>
  </si>
  <si>
    <t>SF2-10</t>
  </si>
  <si>
    <t>SF1-10</t>
  </si>
  <si>
    <t>08_21_2011</t>
  </si>
  <si>
    <t xml:space="preserve">CM2-SF5 </t>
  </si>
  <si>
    <t>08_22_2011</t>
  </si>
  <si>
    <t>CM1-SF6</t>
  </si>
  <si>
    <t>08_23_2011</t>
  </si>
  <si>
    <t>P1</t>
  </si>
  <si>
    <t>08_24_2011</t>
  </si>
  <si>
    <t>CM5-12</t>
  </si>
  <si>
    <t>SF4-12</t>
  </si>
  <si>
    <t>CM1-12</t>
  </si>
  <si>
    <t>CM0-12</t>
  </si>
  <si>
    <t>SF3-11</t>
  </si>
  <si>
    <t>SF1-11</t>
  </si>
  <si>
    <t>OE1-11</t>
  </si>
  <si>
    <t>OW1-11</t>
  </si>
  <si>
    <t>09_20_2012</t>
  </si>
  <si>
    <t>08_18_2013</t>
  </si>
  <si>
    <t>09_19_2012</t>
  </si>
  <si>
    <t>08_19_2013</t>
  </si>
  <si>
    <t>08_20_2013</t>
  </si>
  <si>
    <t>08_23_2013</t>
  </si>
  <si>
    <t>08_22_2013</t>
  </si>
  <si>
    <t>08_25_2013</t>
  </si>
  <si>
    <t>08_26_2013</t>
  </si>
  <si>
    <t>CM1-13</t>
  </si>
  <si>
    <t>P3-13</t>
  </si>
  <si>
    <t>CM0-13</t>
  </si>
  <si>
    <t>P2-13</t>
  </si>
  <si>
    <t>SF3-13</t>
  </si>
  <si>
    <t>P1-13</t>
  </si>
  <si>
    <t>SF4-13</t>
  </si>
  <si>
    <t>CM6-13</t>
  </si>
  <si>
    <t>P4-2015</t>
  </si>
  <si>
    <t>CM2-2015</t>
  </si>
  <si>
    <t>CM1-2015</t>
  </si>
  <si>
    <t>CM0-2015</t>
  </si>
  <si>
    <t>SF3-2013</t>
  </si>
  <si>
    <t>SF3-2015</t>
  </si>
  <si>
    <t>OW-2015</t>
  </si>
  <si>
    <t>08_24_2013</t>
  </si>
  <si>
    <t>08_05_2015</t>
  </si>
  <si>
    <t>07_15_2017</t>
  </si>
  <si>
    <t>08_08_2015</t>
  </si>
  <si>
    <t>07_16_2017</t>
  </si>
  <si>
    <t>08_04_2015</t>
  </si>
  <si>
    <t>07_18_2017</t>
  </si>
  <si>
    <t>07_20_2017</t>
  </si>
  <si>
    <t>08_10_2015</t>
  </si>
  <si>
    <t>CM0-2017</t>
  </si>
  <si>
    <t>CM1-2017</t>
  </si>
  <si>
    <t>CM2-2017</t>
  </si>
  <si>
    <t>CM3-2017</t>
  </si>
  <si>
    <t>SF6-2017</t>
  </si>
  <si>
    <t>07_17_2017</t>
  </si>
  <si>
    <t>Lat (N) (deg)</t>
  </si>
  <si>
    <t>Lat (N) (min)</t>
  </si>
  <si>
    <t>Lon (W) (deg)</t>
  </si>
  <si>
    <t>Lon (W) (min)</t>
  </si>
  <si>
    <t>58.009</t>
  </si>
  <si>
    <t>Lat (decimal)</t>
  </si>
  <si>
    <t xml:space="preserve">Lon (decimal)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</si>
</sst>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 applyFill="1" applyBorder="1" applyAlignment="1">
      <alignment horizontal="left" wrapText="1"/>
    </xf>
    <xf numFmtId="0" fontId="0" fillId="0" borderId="0" xfId="0" applyFill="1" applyBorder="1" applyAlignment="1">
      <alignment horizontal="left"/>
    </xf>
    <xf numFmtId="14" fontId="0" fillId="0" borderId="0" xfId="0" quotePrefix="1" applyNumberFormat="1" applyFill="1" applyBorder="1" applyAlignment="1">
      <alignment horizontal="left" wrapText="1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D50F3-5D8B-4546-9913-CA2BE9A16A26}">
  <dimension ref="A1:I88"/>
  <sheetViews>
    <sheetView tabSelected="1" zoomScale="130" zoomScaleNormal="130" workbookViewId="0">
      <selection activeCell="N3" sqref="N3"/>
    </sheetView>
  </sheetViews>
  <sheetFormatPr defaultRowHeight="15" x14ac:dyDescent="0.25"/>
  <cols>
    <col min="1" max="1" width="10" style="1" customWidth="1"/>
    <col min="2" max="2" width="11.7109375" style="1" customWidth="1"/>
    <col min="3" max="3" width="10.5703125" style="1" customWidth="1"/>
    <col min="4" max="4" width="6" style="1" customWidth="1"/>
    <col min="5" max="5" width="10.42578125" customWidth="1"/>
    <col min="6" max="6" width="5.28515625" style="1" customWidth="1"/>
    <col min="7" max="7" width="9.28515625" style="1" bestFit="1" customWidth="1"/>
    <col min="8" max="8" width="12.140625" style="1" bestFit="1" customWidth="1"/>
    <col min="9" max="9" width="12.5703125" style="1" bestFit="1" customWidth="1"/>
    <col min="10" max="16384" width="9.140625" style="1"/>
  </cols>
  <sheetData>
    <row r="1" spans="1:9" ht="60" x14ac:dyDescent="0.25">
      <c r="A1" s="2" t="s">
        <v>2</v>
      </c>
      <c r="B1" s="2" t="s">
        <v>3</v>
      </c>
      <c r="C1" s="2" t="s">
        <v>1</v>
      </c>
      <c r="D1" s="2" t="s">
        <v>98</v>
      </c>
      <c r="E1" s="2" t="s">
        <v>99</v>
      </c>
      <c r="F1" s="2" t="s">
        <v>100</v>
      </c>
      <c r="G1" s="2" t="s">
        <v>101</v>
      </c>
      <c r="H1" s="2" t="s">
        <v>103</v>
      </c>
      <c r="I1" s="2" t="s">
        <v>104</v>
      </c>
    </row>
    <row r="2" spans="1:9" x14ac:dyDescent="0.25">
      <c r="A2" s="2" t="s">
        <v>0</v>
      </c>
      <c r="B2" s="2" t="s">
        <v>4</v>
      </c>
      <c r="C2" s="2" t="s">
        <v>5</v>
      </c>
      <c r="D2" s="2">
        <v>65</v>
      </c>
      <c r="E2" s="2">
        <v>58.045999999999999</v>
      </c>
      <c r="F2" s="2">
        <v>37</v>
      </c>
      <c r="G2" s="2">
        <v>46.781999999999996</v>
      </c>
      <c r="H2" s="2">
        <f xml:space="preserve"> D2 + E2/60</f>
        <v>65.967433333333332</v>
      </c>
      <c r="I2" s="2">
        <f>-F2 - G2/60</f>
        <v>-37.779699999999998</v>
      </c>
    </row>
    <row r="3" spans="1:9" x14ac:dyDescent="0.25">
      <c r="A3" s="2" t="s">
        <v>0</v>
      </c>
      <c r="B3" s="2" t="s">
        <v>6</v>
      </c>
      <c r="C3" s="2" t="s">
        <v>7</v>
      </c>
      <c r="D3" s="2">
        <v>65</v>
      </c>
      <c r="E3" s="4" t="s">
        <v>102</v>
      </c>
      <c r="F3" s="2">
        <v>37</v>
      </c>
      <c r="G3" s="2">
        <v>46.823999999999998</v>
      </c>
      <c r="H3" s="2">
        <f t="shared" ref="H3:H61" si="0" xml:space="preserve"> D3 + E3/60</f>
        <v>65.966816666666674</v>
      </c>
      <c r="I3" s="2">
        <f t="shared" ref="I3:I61" si="1">-F3 - G3/60</f>
        <v>-37.7804</v>
      </c>
    </row>
    <row r="4" spans="1:9" x14ac:dyDescent="0.25">
      <c r="A4" s="2" t="s">
        <v>0</v>
      </c>
      <c r="B4" s="2" t="s">
        <v>8</v>
      </c>
      <c r="C4" s="2" t="s">
        <v>9</v>
      </c>
      <c r="D4" s="2">
        <v>65</v>
      </c>
      <c r="E4" s="2">
        <v>58.076000000000001</v>
      </c>
      <c r="F4" s="2">
        <v>37</v>
      </c>
      <c r="G4" s="2">
        <v>46.923000000000002</v>
      </c>
      <c r="H4" s="2">
        <f t="shared" si="0"/>
        <v>65.967933333333335</v>
      </c>
      <c r="I4" s="2">
        <f t="shared" si="1"/>
        <v>-37.782049999999998</v>
      </c>
    </row>
    <row r="5" spans="1:9" x14ac:dyDescent="0.25">
      <c r="A5" s="2" t="s">
        <v>0</v>
      </c>
      <c r="B5" s="2" t="s">
        <v>10</v>
      </c>
      <c r="C5" s="2" t="s">
        <v>11</v>
      </c>
      <c r="D5" s="2">
        <v>65</v>
      </c>
      <c r="E5" s="2">
        <v>58.064999999999998</v>
      </c>
      <c r="F5" s="2">
        <v>37</v>
      </c>
      <c r="G5" s="2">
        <v>46.941000000000003</v>
      </c>
      <c r="H5" s="2">
        <f t="shared" si="0"/>
        <v>65.967749999999995</v>
      </c>
      <c r="I5" s="2">
        <f t="shared" si="1"/>
        <v>-37.782350000000001</v>
      </c>
    </row>
    <row r="6" spans="1:9" x14ac:dyDescent="0.25">
      <c r="A6" s="2" t="s">
        <v>13</v>
      </c>
      <c r="B6" s="2" t="s">
        <v>4</v>
      </c>
      <c r="C6" s="2" t="s">
        <v>5</v>
      </c>
      <c r="D6" s="2">
        <v>65</v>
      </c>
      <c r="E6" s="2">
        <v>58.094999999999999</v>
      </c>
      <c r="F6" s="2">
        <v>37</v>
      </c>
      <c r="G6" s="2">
        <v>46.423999999999999</v>
      </c>
      <c r="H6" s="2">
        <f t="shared" si="0"/>
        <v>65.968249999999998</v>
      </c>
      <c r="I6" s="2">
        <f t="shared" si="1"/>
        <v>-37.773733333333332</v>
      </c>
    </row>
    <row r="7" spans="1:9" x14ac:dyDescent="0.25">
      <c r="A7" s="2" t="s">
        <v>13</v>
      </c>
      <c r="B7" s="2" t="s">
        <v>6</v>
      </c>
      <c r="C7" s="2" t="s">
        <v>7</v>
      </c>
      <c r="D7" s="2">
        <v>65</v>
      </c>
      <c r="E7" s="2">
        <v>58.06</v>
      </c>
      <c r="F7" s="2">
        <v>37</v>
      </c>
      <c r="G7" s="2">
        <v>46.414999999999999</v>
      </c>
      <c r="H7" s="2">
        <f t="shared" si="0"/>
        <v>65.967666666666673</v>
      </c>
      <c r="I7" s="2">
        <f t="shared" si="1"/>
        <v>-37.773583333333335</v>
      </c>
    </row>
    <row r="8" spans="1:9" x14ac:dyDescent="0.25">
      <c r="A8" s="2" t="s">
        <v>13</v>
      </c>
      <c r="B8" s="2" t="s">
        <v>8</v>
      </c>
      <c r="C8" s="2" t="s">
        <v>9</v>
      </c>
      <c r="D8" s="2">
        <v>65</v>
      </c>
      <c r="E8" s="2">
        <v>58.078000000000003</v>
      </c>
      <c r="F8" s="2">
        <v>37</v>
      </c>
      <c r="G8" s="2">
        <v>46.463000000000001</v>
      </c>
      <c r="H8" s="2">
        <f t="shared" si="0"/>
        <v>65.967966666666669</v>
      </c>
      <c r="I8" s="2">
        <f t="shared" si="1"/>
        <v>-37.774383333333333</v>
      </c>
    </row>
    <row r="9" spans="1:9" x14ac:dyDescent="0.25">
      <c r="A9" s="2" t="s">
        <v>13</v>
      </c>
      <c r="B9" s="2" t="s">
        <v>12</v>
      </c>
      <c r="C9" s="2" t="s">
        <v>7</v>
      </c>
      <c r="D9" s="2">
        <v>65</v>
      </c>
      <c r="E9" s="2">
        <v>58.113</v>
      </c>
      <c r="F9" s="2">
        <v>37</v>
      </c>
      <c r="G9" s="2">
        <v>46.398000000000003</v>
      </c>
      <c r="H9" s="2">
        <f t="shared" si="0"/>
        <v>65.968549999999993</v>
      </c>
      <c r="I9" s="2">
        <f t="shared" si="1"/>
        <v>-37.773299999999999</v>
      </c>
    </row>
    <row r="10" spans="1:9" x14ac:dyDescent="0.25">
      <c r="A10" s="2" t="s">
        <v>14</v>
      </c>
      <c r="B10" s="3" t="s">
        <v>15</v>
      </c>
      <c r="C10" s="3" t="s">
        <v>5</v>
      </c>
      <c r="D10" s="2">
        <v>65</v>
      </c>
      <c r="E10" s="3">
        <v>57.392000000000003</v>
      </c>
      <c r="F10" s="3">
        <v>37</v>
      </c>
      <c r="G10" s="2">
        <v>44.884</v>
      </c>
      <c r="H10" s="2">
        <f t="shared" si="0"/>
        <v>65.95653333333334</v>
      </c>
      <c r="I10" s="2">
        <f t="shared" si="1"/>
        <v>-37.748066666666666</v>
      </c>
    </row>
    <row r="11" spans="1:9" x14ac:dyDescent="0.25">
      <c r="A11" s="2" t="s">
        <v>14</v>
      </c>
      <c r="B11" s="3" t="s">
        <v>16</v>
      </c>
      <c r="C11" s="3" t="s">
        <v>7</v>
      </c>
      <c r="D11" s="2">
        <v>65</v>
      </c>
      <c r="E11" s="3">
        <v>57.39</v>
      </c>
      <c r="F11" s="3">
        <v>37</v>
      </c>
      <c r="G11" s="2">
        <v>44.88</v>
      </c>
      <c r="H11" s="2">
        <f t="shared" si="0"/>
        <v>65.956500000000005</v>
      </c>
      <c r="I11" s="2">
        <f t="shared" si="1"/>
        <v>-37.747999999999998</v>
      </c>
    </row>
    <row r="12" spans="1:9" x14ac:dyDescent="0.25">
      <c r="A12" s="2" t="s">
        <v>17</v>
      </c>
      <c r="B12" s="3" t="s">
        <v>15</v>
      </c>
      <c r="C12" s="3" t="s">
        <v>5</v>
      </c>
      <c r="D12" s="2">
        <v>65</v>
      </c>
      <c r="E12" s="3">
        <v>57.228000000000002</v>
      </c>
      <c r="F12" s="3">
        <v>37</v>
      </c>
      <c r="G12" s="2">
        <v>46.177999999999997</v>
      </c>
      <c r="H12" s="2">
        <f t="shared" si="0"/>
        <v>65.953800000000001</v>
      </c>
      <c r="I12" s="2">
        <f t="shared" si="1"/>
        <v>-37.769633333333331</v>
      </c>
    </row>
    <row r="13" spans="1:9" x14ac:dyDescent="0.25">
      <c r="A13" s="2" t="s">
        <v>18</v>
      </c>
      <c r="B13" s="3" t="s">
        <v>15</v>
      </c>
      <c r="C13" s="3" t="s">
        <v>5</v>
      </c>
      <c r="D13" s="2">
        <v>65</v>
      </c>
      <c r="E13" s="3">
        <v>56.863</v>
      </c>
      <c r="F13" s="3">
        <v>37</v>
      </c>
      <c r="G13" s="2">
        <v>46.636000000000003</v>
      </c>
      <c r="H13" s="2">
        <f t="shared" si="0"/>
        <v>65.947716666666665</v>
      </c>
      <c r="I13" s="2">
        <f t="shared" si="1"/>
        <v>-37.777266666666669</v>
      </c>
    </row>
    <row r="14" spans="1:9" x14ac:dyDescent="0.25">
      <c r="A14" s="2" t="s">
        <v>18</v>
      </c>
      <c r="B14" s="3" t="s">
        <v>16</v>
      </c>
      <c r="C14" s="3" t="s">
        <v>7</v>
      </c>
      <c r="D14" s="2">
        <v>65</v>
      </c>
      <c r="E14" s="3">
        <v>56.862000000000002</v>
      </c>
      <c r="F14" s="3">
        <v>37</v>
      </c>
      <c r="G14" s="2">
        <v>46.648000000000003</v>
      </c>
      <c r="H14" s="2">
        <f t="shared" si="0"/>
        <v>65.947699999999998</v>
      </c>
      <c r="I14" s="2">
        <f t="shared" si="1"/>
        <v>-37.777466666666669</v>
      </c>
    </row>
    <row r="15" spans="1:9" x14ac:dyDescent="0.25">
      <c r="A15" s="2" t="s">
        <v>22</v>
      </c>
      <c r="B15" s="3" t="s">
        <v>19</v>
      </c>
      <c r="C15" s="3" t="s">
        <v>5</v>
      </c>
      <c r="D15" s="2">
        <v>65</v>
      </c>
      <c r="E15" s="3">
        <v>29.247</v>
      </c>
      <c r="F15" s="3">
        <v>37</v>
      </c>
      <c r="G15" s="2">
        <v>58.945</v>
      </c>
      <c r="H15" s="2">
        <f t="shared" si="0"/>
        <v>65.487449999999995</v>
      </c>
      <c r="I15" s="2">
        <f t="shared" si="1"/>
        <v>-37.982416666666666</v>
      </c>
    </row>
    <row r="16" spans="1:9" x14ac:dyDescent="0.25">
      <c r="A16" s="2" t="s">
        <v>22</v>
      </c>
      <c r="B16" s="3" t="s">
        <v>20</v>
      </c>
      <c r="C16" s="3" t="s">
        <v>7</v>
      </c>
      <c r="D16" s="2">
        <v>65</v>
      </c>
      <c r="E16" s="3">
        <v>29.22</v>
      </c>
      <c r="F16" s="3">
        <v>37</v>
      </c>
      <c r="G16" s="2">
        <v>58.99</v>
      </c>
      <c r="H16" s="2">
        <f t="shared" si="0"/>
        <v>65.486999999999995</v>
      </c>
      <c r="I16" s="2">
        <f t="shared" si="1"/>
        <v>-37.983166666666669</v>
      </c>
    </row>
    <row r="17" spans="1:9" x14ac:dyDescent="0.25">
      <c r="A17" s="2" t="s">
        <v>22</v>
      </c>
      <c r="B17" s="3" t="s">
        <v>20</v>
      </c>
      <c r="C17" s="3" t="s">
        <v>9</v>
      </c>
      <c r="D17" s="2">
        <v>65</v>
      </c>
      <c r="E17" s="3">
        <v>29.033000000000001</v>
      </c>
      <c r="F17" s="3">
        <v>38</v>
      </c>
      <c r="G17" s="2">
        <v>0.66500000000000004</v>
      </c>
      <c r="H17" s="2">
        <f t="shared" si="0"/>
        <v>65.483883333333338</v>
      </c>
      <c r="I17" s="2">
        <f t="shared" si="1"/>
        <v>-38.011083333333332</v>
      </c>
    </row>
    <row r="18" spans="1:9" x14ac:dyDescent="0.25">
      <c r="A18" s="2" t="s">
        <v>22</v>
      </c>
      <c r="B18" s="3" t="s">
        <v>21</v>
      </c>
      <c r="C18" s="3" t="s">
        <v>7</v>
      </c>
      <c r="D18" s="2">
        <v>65</v>
      </c>
      <c r="E18" s="3">
        <v>29.058</v>
      </c>
      <c r="F18" s="3">
        <v>38</v>
      </c>
      <c r="G18" s="2">
        <v>0.93899999999999995</v>
      </c>
      <c r="H18" s="2">
        <f t="shared" si="0"/>
        <v>65.484300000000005</v>
      </c>
      <c r="I18" s="2">
        <f t="shared" si="1"/>
        <v>-38.015650000000001</v>
      </c>
    </row>
    <row r="19" spans="1:9" x14ac:dyDescent="0.25">
      <c r="A19" s="2" t="s">
        <v>23</v>
      </c>
      <c r="B19" s="3" t="s">
        <v>19</v>
      </c>
      <c r="C19" s="3" t="s">
        <v>5</v>
      </c>
      <c r="D19" s="2">
        <v>65</v>
      </c>
      <c r="E19" s="3">
        <v>30.125</v>
      </c>
      <c r="F19" s="3">
        <v>37</v>
      </c>
      <c r="G19" s="2">
        <v>58.155999999999999</v>
      </c>
      <c r="H19" s="2">
        <f t="shared" si="0"/>
        <v>65.502083333333331</v>
      </c>
      <c r="I19" s="2">
        <f t="shared" si="1"/>
        <v>-37.96926666666667</v>
      </c>
    </row>
    <row r="20" spans="1:9" x14ac:dyDescent="0.25">
      <c r="A20" s="2" t="s">
        <v>23</v>
      </c>
      <c r="B20" s="3" t="s">
        <v>20</v>
      </c>
      <c r="C20" s="3" t="s">
        <v>7</v>
      </c>
      <c r="D20" s="2">
        <v>65</v>
      </c>
      <c r="E20" s="3">
        <v>30.056999999999999</v>
      </c>
      <c r="F20" s="3">
        <v>37</v>
      </c>
      <c r="G20" s="2">
        <v>58.377000000000002</v>
      </c>
      <c r="H20" s="2">
        <f t="shared" si="0"/>
        <v>65.500950000000003</v>
      </c>
      <c r="I20" s="2">
        <f t="shared" si="1"/>
        <v>-37.972949999999997</v>
      </c>
    </row>
    <row r="21" spans="1:9" x14ac:dyDescent="0.25">
      <c r="A21" s="2" t="s">
        <v>25</v>
      </c>
      <c r="B21" s="3" t="s">
        <v>16</v>
      </c>
      <c r="C21" s="3" t="s">
        <v>5</v>
      </c>
      <c r="D21" s="2">
        <v>65</v>
      </c>
      <c r="E21" s="3">
        <v>57.417000000000002</v>
      </c>
      <c r="F21" s="3">
        <v>37</v>
      </c>
      <c r="G21" s="2">
        <v>44.883000000000003</v>
      </c>
      <c r="H21" s="2">
        <f t="shared" si="0"/>
        <v>65.956950000000006</v>
      </c>
      <c r="I21" s="2">
        <f t="shared" si="1"/>
        <v>-37.748049999999999</v>
      </c>
    </row>
    <row r="22" spans="1:9" x14ac:dyDescent="0.25">
      <c r="A22" s="2" t="s">
        <v>25</v>
      </c>
      <c r="B22" s="3" t="s">
        <v>24</v>
      </c>
      <c r="C22" s="3" t="s">
        <v>7</v>
      </c>
      <c r="D22" s="2">
        <v>65</v>
      </c>
      <c r="E22" s="3">
        <v>57.423999999999999</v>
      </c>
      <c r="F22" s="3">
        <v>37</v>
      </c>
      <c r="G22" s="2">
        <v>44.887</v>
      </c>
      <c r="H22" s="2">
        <f t="shared" si="0"/>
        <v>65.957066666666663</v>
      </c>
      <c r="I22" s="2">
        <f t="shared" si="1"/>
        <v>-37.748116666666668</v>
      </c>
    </row>
    <row r="23" spans="1:9" x14ac:dyDescent="0.25">
      <c r="A23" s="2" t="s">
        <v>28</v>
      </c>
      <c r="B23" s="3" t="s">
        <v>26</v>
      </c>
      <c r="C23" s="3" t="s">
        <v>5</v>
      </c>
      <c r="D23" s="2">
        <v>65</v>
      </c>
      <c r="E23" s="3">
        <v>57.000999999999998</v>
      </c>
      <c r="F23" s="3">
        <v>37</v>
      </c>
      <c r="G23" s="2">
        <v>46.103999999999999</v>
      </c>
      <c r="H23" s="2">
        <f t="shared" si="0"/>
        <v>65.95001666666667</v>
      </c>
      <c r="I23" s="2">
        <f t="shared" si="1"/>
        <v>-37.7684</v>
      </c>
    </row>
    <row r="24" spans="1:9" x14ac:dyDescent="0.25">
      <c r="A24" s="2" t="s">
        <v>28</v>
      </c>
      <c r="B24" s="3" t="s">
        <v>27</v>
      </c>
      <c r="C24" s="3" t="s">
        <v>7</v>
      </c>
      <c r="D24" s="2">
        <v>65</v>
      </c>
      <c r="E24" s="3">
        <v>56.01</v>
      </c>
      <c r="F24" s="3">
        <v>37</v>
      </c>
      <c r="G24" s="2">
        <v>46.125</v>
      </c>
      <c r="H24" s="2">
        <f t="shared" si="0"/>
        <v>65.933499999999995</v>
      </c>
      <c r="I24" s="2">
        <f t="shared" si="1"/>
        <v>-37.768749999999997</v>
      </c>
    </row>
    <row r="25" spans="1:9" x14ac:dyDescent="0.25">
      <c r="A25" s="2" t="s">
        <v>29</v>
      </c>
      <c r="B25" s="3" t="s">
        <v>30</v>
      </c>
      <c r="C25" s="3" t="s">
        <v>5</v>
      </c>
      <c r="D25" s="3">
        <v>66</v>
      </c>
      <c r="E25" s="3">
        <v>17.163</v>
      </c>
      <c r="F25" s="3">
        <v>37</v>
      </c>
      <c r="G25" s="2">
        <v>34.618000000000002</v>
      </c>
      <c r="H25" s="2">
        <f t="shared" si="0"/>
        <v>66.286050000000003</v>
      </c>
      <c r="I25" s="2">
        <f t="shared" si="1"/>
        <v>-37.576966666666664</v>
      </c>
    </row>
    <row r="26" spans="1:9" x14ac:dyDescent="0.25">
      <c r="A26" s="2" t="s">
        <v>33</v>
      </c>
      <c r="B26" s="3" t="s">
        <v>30</v>
      </c>
      <c r="C26" s="3" t="s">
        <v>5</v>
      </c>
      <c r="D26" s="3">
        <v>66</v>
      </c>
      <c r="E26" s="3">
        <v>14.137</v>
      </c>
      <c r="F26" s="3">
        <v>37</v>
      </c>
      <c r="G26" s="2">
        <v>39.475000000000001</v>
      </c>
      <c r="H26" s="2">
        <f t="shared" si="0"/>
        <v>66.235616666666672</v>
      </c>
      <c r="I26" s="2">
        <f t="shared" si="1"/>
        <v>-37.657916666666665</v>
      </c>
    </row>
    <row r="27" spans="1:9" x14ac:dyDescent="0.25">
      <c r="A27" s="2" t="s">
        <v>34</v>
      </c>
      <c r="B27" s="3" t="s">
        <v>31</v>
      </c>
      <c r="C27" s="3" t="s">
        <v>5</v>
      </c>
      <c r="D27" s="3">
        <v>66</v>
      </c>
      <c r="E27" s="3">
        <v>14.573</v>
      </c>
      <c r="F27" s="3">
        <v>37</v>
      </c>
      <c r="G27" s="2">
        <v>36.548000000000002</v>
      </c>
      <c r="H27" s="2">
        <f t="shared" si="0"/>
        <v>66.242883333333339</v>
      </c>
      <c r="I27" s="2">
        <f t="shared" si="1"/>
        <v>-37.609133333333332</v>
      </c>
    </row>
    <row r="28" spans="1:9" x14ac:dyDescent="0.25">
      <c r="A28" s="2" t="s">
        <v>34</v>
      </c>
      <c r="B28" s="3" t="s">
        <v>32</v>
      </c>
      <c r="C28" s="3" t="s">
        <v>7</v>
      </c>
      <c r="D28" s="3">
        <v>66</v>
      </c>
      <c r="E28" s="3">
        <v>14.596</v>
      </c>
      <c r="F28" s="3">
        <v>37</v>
      </c>
      <c r="G28" s="2">
        <v>36.375</v>
      </c>
      <c r="H28" s="2">
        <f t="shared" si="0"/>
        <v>66.243266666666671</v>
      </c>
      <c r="I28" s="2">
        <f t="shared" si="1"/>
        <v>-37.606250000000003</v>
      </c>
    </row>
    <row r="29" spans="1:9" x14ac:dyDescent="0.25">
      <c r="A29" s="2" t="s">
        <v>36</v>
      </c>
      <c r="B29" s="3" t="s">
        <v>19</v>
      </c>
      <c r="C29" s="3" t="s">
        <v>5</v>
      </c>
      <c r="D29" s="3">
        <v>66</v>
      </c>
      <c r="E29" s="3">
        <v>6.2370000000000001</v>
      </c>
      <c r="F29" s="3">
        <v>37</v>
      </c>
      <c r="G29" s="2">
        <v>45.661999999999999</v>
      </c>
      <c r="H29" s="2">
        <f t="shared" si="0"/>
        <v>66.103949999999998</v>
      </c>
      <c r="I29" s="2">
        <f t="shared" si="1"/>
        <v>-37.76103333333333</v>
      </c>
    </row>
    <row r="30" spans="1:9" x14ac:dyDescent="0.25">
      <c r="A30" s="2" t="s">
        <v>42</v>
      </c>
      <c r="B30" s="3" t="s">
        <v>26</v>
      </c>
      <c r="C30" s="3" t="s">
        <v>5</v>
      </c>
      <c r="D30" s="3">
        <v>66</v>
      </c>
      <c r="E30" s="3">
        <v>6.2370000000000001</v>
      </c>
      <c r="F30" s="3">
        <v>37</v>
      </c>
      <c r="G30" s="2">
        <v>45.661999999999999</v>
      </c>
      <c r="H30" s="2">
        <f t="shared" si="0"/>
        <v>66.103949999999998</v>
      </c>
      <c r="I30" s="2">
        <f t="shared" si="1"/>
        <v>-37.76103333333333</v>
      </c>
    </row>
    <row r="31" spans="1:9" x14ac:dyDescent="0.25">
      <c r="A31" s="2" t="s">
        <v>38</v>
      </c>
      <c r="B31" s="3" t="s">
        <v>26</v>
      </c>
      <c r="C31" s="3" t="s">
        <v>5</v>
      </c>
      <c r="D31" s="3">
        <v>66</v>
      </c>
      <c r="E31" s="3">
        <v>10.654</v>
      </c>
      <c r="F31" s="3">
        <v>37</v>
      </c>
      <c r="G31" s="2">
        <v>51.857999999999997</v>
      </c>
      <c r="H31" s="2">
        <f t="shared" si="0"/>
        <v>66.177566666666664</v>
      </c>
      <c r="I31" s="2">
        <f t="shared" si="1"/>
        <v>-37.8643</v>
      </c>
    </row>
    <row r="32" spans="1:9" x14ac:dyDescent="0.25">
      <c r="A32" s="2" t="s">
        <v>38</v>
      </c>
      <c r="B32" s="3" t="s">
        <v>32</v>
      </c>
      <c r="C32" s="3" t="s">
        <v>7</v>
      </c>
      <c r="D32" s="3">
        <v>66</v>
      </c>
      <c r="E32" s="3">
        <v>10.651999999999999</v>
      </c>
      <c r="F32" s="3">
        <v>37</v>
      </c>
      <c r="G32" s="2">
        <v>51.847999999999999</v>
      </c>
      <c r="H32" s="2">
        <f t="shared" si="0"/>
        <v>66.177533333333329</v>
      </c>
      <c r="I32" s="2">
        <f t="shared" si="1"/>
        <v>-37.864133333333335</v>
      </c>
    </row>
    <row r="33" spans="1:9" x14ac:dyDescent="0.25">
      <c r="A33" s="2" t="s">
        <v>39</v>
      </c>
      <c r="B33" s="3" t="s">
        <v>35</v>
      </c>
      <c r="C33" s="3" t="s">
        <v>5</v>
      </c>
      <c r="D33" s="3">
        <v>65</v>
      </c>
      <c r="E33" s="3">
        <v>38.94</v>
      </c>
      <c r="F33" s="3">
        <v>38</v>
      </c>
      <c r="G33" s="2">
        <v>5.0460000000000003</v>
      </c>
      <c r="H33" s="2">
        <f t="shared" si="0"/>
        <v>65.649000000000001</v>
      </c>
      <c r="I33" s="2">
        <f t="shared" si="1"/>
        <v>-38.084099999999999</v>
      </c>
    </row>
    <row r="34" spans="1:9" x14ac:dyDescent="0.25">
      <c r="A34" s="2" t="s">
        <v>39</v>
      </c>
      <c r="B34" s="3" t="s">
        <v>21</v>
      </c>
      <c r="C34" s="3" t="s">
        <v>11</v>
      </c>
      <c r="D34" s="3">
        <v>65</v>
      </c>
      <c r="E34" s="3">
        <v>38.942</v>
      </c>
      <c r="F34" s="3">
        <v>38</v>
      </c>
      <c r="G34" s="2">
        <v>5.48</v>
      </c>
      <c r="H34" s="2">
        <f t="shared" si="0"/>
        <v>65.649033333333335</v>
      </c>
      <c r="I34" s="2">
        <f t="shared" si="1"/>
        <v>-38.091333333333331</v>
      </c>
    </row>
    <row r="35" spans="1:9" x14ac:dyDescent="0.25">
      <c r="A35" s="2" t="s">
        <v>43</v>
      </c>
      <c r="B35" s="2" t="s">
        <v>26</v>
      </c>
      <c r="C35" s="2" t="s">
        <v>9</v>
      </c>
      <c r="D35" s="2">
        <v>66</v>
      </c>
      <c r="E35" s="2">
        <v>11.842000000000001</v>
      </c>
      <c r="F35" s="2">
        <v>37</v>
      </c>
      <c r="G35" s="2">
        <v>41.845999999999997</v>
      </c>
      <c r="H35" s="2">
        <f t="shared" si="0"/>
        <v>66.197366666666667</v>
      </c>
      <c r="I35" s="2">
        <f t="shared" si="1"/>
        <v>-37.697433333333336</v>
      </c>
    </row>
    <row r="36" spans="1:9" x14ac:dyDescent="0.25">
      <c r="A36" s="2" t="s">
        <v>37</v>
      </c>
      <c r="B36" s="2" t="s">
        <v>41</v>
      </c>
      <c r="C36" s="2" t="s">
        <v>9</v>
      </c>
      <c r="D36" s="2">
        <v>66</v>
      </c>
      <c r="E36" s="2">
        <v>6.2347000000000001</v>
      </c>
      <c r="F36" s="2">
        <v>37</v>
      </c>
      <c r="G36" s="2">
        <v>45.661999999999999</v>
      </c>
      <c r="H36" s="2">
        <f t="shared" si="0"/>
        <v>66.103911666666662</v>
      </c>
      <c r="I36" s="2">
        <f t="shared" si="1"/>
        <v>-37.76103333333333</v>
      </c>
    </row>
    <row r="37" spans="1:9" x14ac:dyDescent="0.25">
      <c r="A37" s="2" t="s">
        <v>38</v>
      </c>
      <c r="B37" s="2" t="s">
        <v>32</v>
      </c>
      <c r="C37" s="2" t="s">
        <v>9</v>
      </c>
      <c r="D37" s="2">
        <v>66</v>
      </c>
      <c r="E37" s="2">
        <v>10.66</v>
      </c>
      <c r="F37" s="2">
        <v>37</v>
      </c>
      <c r="G37" s="2">
        <v>51.847000000000001</v>
      </c>
      <c r="H37" s="2">
        <f t="shared" si="0"/>
        <v>66.177666666666667</v>
      </c>
      <c r="I37" s="2">
        <f t="shared" si="1"/>
        <v>-37.864116666666668</v>
      </c>
    </row>
    <row r="38" spans="1:9" x14ac:dyDescent="0.25">
      <c r="A38" s="2" t="s">
        <v>40</v>
      </c>
      <c r="B38" s="2" t="s">
        <v>41</v>
      </c>
      <c r="C38" s="2" t="s">
        <v>9</v>
      </c>
      <c r="D38" s="2">
        <v>65</v>
      </c>
      <c r="E38" s="2">
        <v>38.94</v>
      </c>
      <c r="F38" s="2">
        <v>38</v>
      </c>
      <c r="G38" s="2">
        <v>5.0460000000000003</v>
      </c>
      <c r="H38" s="2">
        <f t="shared" si="0"/>
        <v>65.649000000000001</v>
      </c>
      <c r="I38" s="2">
        <f t="shared" si="1"/>
        <v>-38.084099999999999</v>
      </c>
    </row>
    <row r="39" spans="1:9" x14ac:dyDescent="0.25">
      <c r="A39" s="2" t="s">
        <v>36</v>
      </c>
      <c r="B39" s="2" t="s">
        <v>44</v>
      </c>
      <c r="C39" s="2" t="s">
        <v>9</v>
      </c>
      <c r="D39" s="2">
        <v>66</v>
      </c>
      <c r="E39" s="2">
        <v>10.023999999999999</v>
      </c>
      <c r="F39" s="2">
        <v>37</v>
      </c>
      <c r="G39" s="2">
        <v>43.621000000000002</v>
      </c>
      <c r="H39" s="2">
        <f t="shared" si="0"/>
        <v>66.16706666666667</v>
      </c>
      <c r="I39" s="2">
        <f t="shared" si="1"/>
        <v>-37.727016666666664</v>
      </c>
    </row>
    <row r="40" spans="1:9" x14ac:dyDescent="0.25">
      <c r="A40" s="2" t="s">
        <v>45</v>
      </c>
      <c r="B40" s="2" t="s">
        <v>46</v>
      </c>
      <c r="C40" s="2" t="s">
        <v>9</v>
      </c>
      <c r="D40" s="2">
        <v>65</v>
      </c>
      <c r="E40" s="2">
        <v>57.307000000000002</v>
      </c>
      <c r="F40" s="2">
        <v>37</v>
      </c>
      <c r="G40" s="2">
        <v>46.122</v>
      </c>
      <c r="H40" s="2">
        <f t="shared" si="0"/>
        <v>65.955116666666669</v>
      </c>
      <c r="I40" s="2">
        <f t="shared" si="1"/>
        <v>-37.768700000000003</v>
      </c>
    </row>
    <row r="41" spans="1:9" x14ac:dyDescent="0.25">
      <c r="A41" s="2" t="s">
        <v>47</v>
      </c>
      <c r="B41" s="2" t="s">
        <v>46</v>
      </c>
      <c r="C41" s="2" t="s">
        <v>9</v>
      </c>
      <c r="D41" s="2">
        <v>65</v>
      </c>
      <c r="E41" s="2">
        <v>57.420999999999999</v>
      </c>
      <c r="F41" s="2">
        <v>37</v>
      </c>
      <c r="G41" s="2">
        <v>44.857999999999997</v>
      </c>
      <c r="H41" s="2">
        <f t="shared" si="0"/>
        <v>65.957016666666661</v>
      </c>
      <c r="I41" s="2">
        <f t="shared" si="1"/>
        <v>-37.747633333333333</v>
      </c>
    </row>
    <row r="42" spans="1:9" x14ac:dyDescent="0.25">
      <c r="A42" s="2" t="s">
        <v>40</v>
      </c>
      <c r="B42" s="2" t="s">
        <v>48</v>
      </c>
      <c r="C42" s="2" t="s">
        <v>9</v>
      </c>
      <c r="D42" s="2">
        <v>65</v>
      </c>
      <c r="E42" s="2">
        <v>52.875999999999998</v>
      </c>
      <c r="F42" s="2">
        <v>37</v>
      </c>
      <c r="G42" s="2">
        <v>54.173999999999999</v>
      </c>
      <c r="H42" s="2">
        <f t="shared" si="0"/>
        <v>65.881266666666662</v>
      </c>
      <c r="I42" s="2">
        <f t="shared" si="1"/>
        <v>-37.902900000000002</v>
      </c>
    </row>
    <row r="43" spans="1:9" x14ac:dyDescent="0.25">
      <c r="A43" s="2" t="s">
        <v>49</v>
      </c>
      <c r="B43" s="2" t="s">
        <v>48</v>
      </c>
      <c r="C43" s="2" t="s">
        <v>9</v>
      </c>
      <c r="D43" s="2">
        <v>65</v>
      </c>
      <c r="E43" s="2">
        <v>53.859000000000002</v>
      </c>
      <c r="F43" s="2">
        <v>37</v>
      </c>
      <c r="G43" s="2">
        <v>53.99</v>
      </c>
      <c r="H43" s="2">
        <f t="shared" si="0"/>
        <v>65.897649999999999</v>
      </c>
      <c r="I43" s="2">
        <f t="shared" si="1"/>
        <v>-37.899833333333333</v>
      </c>
    </row>
    <row r="44" spans="1:9" x14ac:dyDescent="0.25">
      <c r="A44" s="2" t="s">
        <v>51</v>
      </c>
      <c r="B44" s="2" t="s">
        <v>59</v>
      </c>
      <c r="C44" s="2" t="s">
        <v>9</v>
      </c>
      <c r="D44" s="2">
        <v>65</v>
      </c>
      <c r="E44" s="2">
        <v>30.167999999999999</v>
      </c>
      <c r="F44" s="2">
        <v>37</v>
      </c>
      <c r="G44" s="2">
        <v>58.014000000000003</v>
      </c>
      <c r="H44" s="2">
        <f t="shared" si="0"/>
        <v>65.502799999999993</v>
      </c>
      <c r="I44" s="2">
        <f t="shared" si="1"/>
        <v>-37.966900000000003</v>
      </c>
    </row>
    <row r="45" spans="1:9" x14ac:dyDescent="0.25">
      <c r="A45" s="2" t="s">
        <v>51</v>
      </c>
      <c r="B45" s="2" t="s">
        <v>60</v>
      </c>
      <c r="C45" s="2" t="s">
        <v>7</v>
      </c>
      <c r="D45" s="2">
        <v>65</v>
      </c>
      <c r="E45" s="2">
        <v>30.167999999999999</v>
      </c>
      <c r="F45" s="2">
        <v>37</v>
      </c>
      <c r="G45" s="2">
        <v>58.014000000000003</v>
      </c>
      <c r="H45" s="2">
        <f t="shared" si="0"/>
        <v>65.502799999999993</v>
      </c>
      <c r="I45" s="2">
        <f t="shared" si="1"/>
        <v>-37.966900000000003</v>
      </c>
    </row>
    <row r="46" spans="1:9" x14ac:dyDescent="0.25">
      <c r="A46" s="2" t="s">
        <v>52</v>
      </c>
      <c r="B46" s="2" t="s">
        <v>61</v>
      </c>
      <c r="C46" s="2" t="s">
        <v>9</v>
      </c>
      <c r="D46" s="2">
        <v>65</v>
      </c>
      <c r="E46" s="2">
        <v>52.639000000000003</v>
      </c>
      <c r="F46" s="2">
        <v>37</v>
      </c>
      <c r="G46" s="2">
        <v>54.817</v>
      </c>
      <c r="H46" s="2">
        <f t="shared" si="0"/>
        <v>65.877316666666673</v>
      </c>
      <c r="I46" s="2">
        <f t="shared" si="1"/>
        <v>-37.91361666666667</v>
      </c>
    </row>
    <row r="47" spans="1:9" x14ac:dyDescent="0.25">
      <c r="A47" s="2" t="s">
        <v>52</v>
      </c>
      <c r="B47" s="2" t="s">
        <v>62</v>
      </c>
      <c r="C47" s="2" t="s">
        <v>7</v>
      </c>
      <c r="D47" s="2">
        <v>65</v>
      </c>
      <c r="E47" s="2">
        <v>52.639000000000003</v>
      </c>
      <c r="F47" s="2">
        <v>37</v>
      </c>
      <c r="G47" s="2">
        <v>54.817</v>
      </c>
      <c r="H47" s="2">
        <f t="shared" si="0"/>
        <v>65.877316666666673</v>
      </c>
      <c r="I47" s="2">
        <f t="shared" si="1"/>
        <v>-37.91361666666667</v>
      </c>
    </row>
    <row r="48" spans="1:9" x14ac:dyDescent="0.25">
      <c r="A48" s="2" t="s">
        <v>53</v>
      </c>
      <c r="B48" s="2" t="s">
        <v>61</v>
      </c>
      <c r="C48" s="2" t="s">
        <v>9</v>
      </c>
      <c r="D48" s="2">
        <v>65</v>
      </c>
      <c r="E48" s="2">
        <v>57.423000000000002</v>
      </c>
      <c r="F48" s="2">
        <v>37</v>
      </c>
      <c r="G48" s="2">
        <v>44.850999999999999</v>
      </c>
      <c r="H48" s="2">
        <f t="shared" si="0"/>
        <v>65.957049999999995</v>
      </c>
      <c r="I48" s="2">
        <f t="shared" si="1"/>
        <v>-37.747516666666669</v>
      </c>
    </row>
    <row r="49" spans="1:9" x14ac:dyDescent="0.25">
      <c r="A49" s="2" t="s">
        <v>53</v>
      </c>
      <c r="B49" s="2" t="s">
        <v>63</v>
      </c>
      <c r="C49" s="2" t="s">
        <v>7</v>
      </c>
      <c r="D49" s="2">
        <v>65</v>
      </c>
      <c r="E49" s="2">
        <v>57.423000000000002</v>
      </c>
      <c r="F49" s="2">
        <v>37</v>
      </c>
      <c r="G49" s="2">
        <v>44.850999999999999</v>
      </c>
      <c r="H49" s="2">
        <f t="shared" si="0"/>
        <v>65.957049999999995</v>
      </c>
      <c r="I49" s="2">
        <f t="shared" si="1"/>
        <v>-37.747516666666669</v>
      </c>
    </row>
    <row r="50" spans="1:9" x14ac:dyDescent="0.25">
      <c r="A50" s="2" t="s">
        <v>54</v>
      </c>
      <c r="B50" s="2" t="s">
        <v>61</v>
      </c>
      <c r="C50" s="2" t="s">
        <v>9</v>
      </c>
      <c r="D50" s="2">
        <v>65</v>
      </c>
      <c r="E50" s="2">
        <v>57.427999999999997</v>
      </c>
      <c r="F50" s="2">
        <v>37</v>
      </c>
      <c r="G50" s="2">
        <v>44.167000000000002</v>
      </c>
      <c r="H50" s="2">
        <f t="shared" si="0"/>
        <v>65.957133333333331</v>
      </c>
      <c r="I50" s="2">
        <f t="shared" si="1"/>
        <v>-37.736116666666668</v>
      </c>
    </row>
    <row r="51" spans="1:9" x14ac:dyDescent="0.25">
      <c r="A51" s="2" t="s">
        <v>54</v>
      </c>
      <c r="B51" s="2" t="s">
        <v>63</v>
      </c>
      <c r="C51" s="2" t="s">
        <v>7</v>
      </c>
      <c r="D51" s="2">
        <v>65</v>
      </c>
      <c r="E51" s="2">
        <v>57.427999999999997</v>
      </c>
      <c r="F51" s="2">
        <v>37</v>
      </c>
      <c r="G51" s="2">
        <v>44.167000000000002</v>
      </c>
      <c r="H51" s="2">
        <f t="shared" si="0"/>
        <v>65.957133333333331</v>
      </c>
      <c r="I51" s="2">
        <f t="shared" si="1"/>
        <v>-37.736116666666668</v>
      </c>
    </row>
    <row r="52" spans="1:9" x14ac:dyDescent="0.25">
      <c r="A52" s="2" t="s">
        <v>55</v>
      </c>
      <c r="B52" s="2" t="s">
        <v>32</v>
      </c>
      <c r="C52" s="2" t="s">
        <v>9</v>
      </c>
      <c r="D52" s="2">
        <v>66</v>
      </c>
      <c r="E52" s="2">
        <v>10.66</v>
      </c>
      <c r="F52" s="2">
        <v>37</v>
      </c>
      <c r="G52" s="2">
        <v>51.847000000000001</v>
      </c>
      <c r="H52" s="2">
        <f t="shared" si="0"/>
        <v>66.177666666666667</v>
      </c>
      <c r="I52" s="2">
        <f t="shared" si="1"/>
        <v>-37.864116666666668</v>
      </c>
    </row>
    <row r="53" spans="1:9" x14ac:dyDescent="0.25">
      <c r="A53" s="2" t="s">
        <v>55</v>
      </c>
      <c r="B53" s="2" t="s">
        <v>64</v>
      </c>
      <c r="C53" s="2" t="s">
        <v>7</v>
      </c>
      <c r="D53" s="2">
        <v>66</v>
      </c>
      <c r="E53" s="2">
        <v>10.66</v>
      </c>
      <c r="F53" s="2">
        <v>37</v>
      </c>
      <c r="G53" s="2">
        <v>51.847000000000001</v>
      </c>
      <c r="H53" s="2">
        <f t="shared" si="0"/>
        <v>66.177666666666667</v>
      </c>
      <c r="I53" s="2">
        <f t="shared" si="1"/>
        <v>-37.864116666666668</v>
      </c>
    </row>
    <row r="54" spans="1:9" x14ac:dyDescent="0.25">
      <c r="A54" s="2" t="s">
        <v>56</v>
      </c>
      <c r="B54" s="2" t="s">
        <v>44</v>
      </c>
      <c r="C54" s="2" t="s">
        <v>9</v>
      </c>
      <c r="D54" s="2">
        <v>66</v>
      </c>
      <c r="E54" s="2">
        <v>10.023999999999999</v>
      </c>
      <c r="F54" s="2">
        <v>37</v>
      </c>
      <c r="G54" s="2">
        <v>43.621000000000002</v>
      </c>
      <c r="H54" s="2">
        <f t="shared" si="0"/>
        <v>66.16706666666667</v>
      </c>
      <c r="I54" s="2">
        <f t="shared" si="1"/>
        <v>-37.727016666666664</v>
      </c>
    </row>
    <row r="55" spans="1:9" x14ac:dyDescent="0.25">
      <c r="A55" s="2" t="s">
        <v>56</v>
      </c>
      <c r="B55" s="2" t="s">
        <v>65</v>
      </c>
      <c r="C55" s="2" t="s">
        <v>7</v>
      </c>
      <c r="D55" s="2">
        <v>66</v>
      </c>
      <c r="E55" s="2">
        <v>10.023999999999999</v>
      </c>
      <c r="F55" s="2">
        <v>37</v>
      </c>
      <c r="G55" s="2">
        <v>43.621000000000002</v>
      </c>
      <c r="H55" s="2">
        <f t="shared" si="0"/>
        <v>66.16706666666667</v>
      </c>
      <c r="I55" s="2">
        <f t="shared" si="1"/>
        <v>-37.727016666666664</v>
      </c>
    </row>
    <row r="56" spans="1:9" x14ac:dyDescent="0.25">
      <c r="A56" s="2" t="s">
        <v>57</v>
      </c>
      <c r="B56" s="2" t="s">
        <v>50</v>
      </c>
      <c r="C56" s="2" t="s">
        <v>9</v>
      </c>
      <c r="D56" s="2">
        <v>65</v>
      </c>
      <c r="E56" s="2">
        <v>32.54</v>
      </c>
      <c r="F56" s="2">
        <v>37</v>
      </c>
      <c r="G56" s="2">
        <v>50.494</v>
      </c>
      <c r="H56" s="2">
        <f t="shared" si="0"/>
        <v>65.542333333333332</v>
      </c>
      <c r="I56" s="2">
        <f t="shared" si="1"/>
        <v>-37.841566666666665</v>
      </c>
    </row>
    <row r="57" spans="1:9" x14ac:dyDescent="0.25">
      <c r="A57" s="2" t="s">
        <v>57</v>
      </c>
      <c r="B57" s="2" t="s">
        <v>66</v>
      </c>
      <c r="C57" s="2" t="s">
        <v>7</v>
      </c>
      <c r="D57" s="2">
        <v>65</v>
      </c>
      <c r="E57" s="2">
        <v>32.54</v>
      </c>
      <c r="F57" s="2">
        <v>37</v>
      </c>
      <c r="G57" s="2">
        <v>50.494</v>
      </c>
      <c r="H57" s="2">
        <f t="shared" si="0"/>
        <v>65.542333333333332</v>
      </c>
      <c r="I57" s="2">
        <f t="shared" si="1"/>
        <v>-37.841566666666665</v>
      </c>
    </row>
    <row r="58" spans="1:9" x14ac:dyDescent="0.25">
      <c r="A58" s="2" t="s">
        <v>58</v>
      </c>
      <c r="B58" s="2" t="s">
        <v>50</v>
      </c>
      <c r="C58" s="2" t="s">
        <v>5</v>
      </c>
      <c r="D58" s="2">
        <v>65</v>
      </c>
      <c r="E58" s="2">
        <v>33.762</v>
      </c>
      <c r="F58" s="2">
        <v>38</v>
      </c>
      <c r="G58" s="2">
        <v>20.059999999999999</v>
      </c>
      <c r="H58" s="2">
        <f t="shared" si="0"/>
        <v>65.562700000000007</v>
      </c>
      <c r="I58" s="2">
        <f t="shared" si="1"/>
        <v>-38.334333333333333</v>
      </c>
    </row>
    <row r="59" spans="1:9" x14ac:dyDescent="0.25">
      <c r="A59" s="2" t="s">
        <v>58</v>
      </c>
      <c r="B59" s="2" t="s">
        <v>67</v>
      </c>
      <c r="C59" s="2" t="s">
        <v>7</v>
      </c>
      <c r="D59" s="2">
        <v>65</v>
      </c>
      <c r="E59" s="2">
        <v>33.762</v>
      </c>
      <c r="F59" s="2">
        <v>38</v>
      </c>
      <c r="G59" s="2">
        <v>20.059999999999999</v>
      </c>
      <c r="H59" s="2">
        <f t="shared" si="0"/>
        <v>65.562700000000007</v>
      </c>
      <c r="I59" s="2">
        <f t="shared" si="1"/>
        <v>-38.334333333333333</v>
      </c>
    </row>
    <row r="60" spans="1:9" x14ac:dyDescent="0.25">
      <c r="A60" s="2" t="s">
        <v>69</v>
      </c>
      <c r="B60" s="2" t="s">
        <v>60</v>
      </c>
      <c r="C60" s="2" t="s">
        <v>9</v>
      </c>
      <c r="D60" s="2">
        <v>65</v>
      </c>
      <c r="E60" s="2">
        <v>31.605</v>
      </c>
      <c r="F60" s="2">
        <v>37</v>
      </c>
      <c r="G60" s="2">
        <v>52.792999999999999</v>
      </c>
      <c r="H60" s="2">
        <f t="shared" si="0"/>
        <v>65.526750000000007</v>
      </c>
      <c r="I60" s="2">
        <f t="shared" si="1"/>
        <v>-37.879883333333332</v>
      </c>
    </row>
    <row r="61" spans="1:9" x14ac:dyDescent="0.25">
      <c r="A61" s="2" t="s">
        <v>68</v>
      </c>
      <c r="B61" s="2" t="s">
        <v>63</v>
      </c>
      <c r="C61" s="2" t="s">
        <v>9</v>
      </c>
      <c r="D61" s="2">
        <v>65</v>
      </c>
      <c r="E61" s="2">
        <v>57.435000000000002</v>
      </c>
      <c r="F61" s="2">
        <v>37</v>
      </c>
      <c r="G61" s="2">
        <v>43.683</v>
      </c>
      <c r="H61" s="2">
        <f t="shared" si="0"/>
        <v>65.957250000000002</v>
      </c>
      <c r="I61" s="2">
        <f t="shared" si="1"/>
        <v>-37.728050000000003</v>
      </c>
    </row>
    <row r="62" spans="1:9" x14ac:dyDescent="0.25">
      <c r="A62" s="2" t="s">
        <v>70</v>
      </c>
      <c r="B62" s="2" t="s">
        <v>63</v>
      </c>
      <c r="C62" s="2" t="s">
        <v>9</v>
      </c>
      <c r="D62" s="2">
        <v>65</v>
      </c>
      <c r="E62" s="2">
        <v>57.427</v>
      </c>
      <c r="F62" s="2">
        <v>37</v>
      </c>
      <c r="G62" s="2">
        <v>43.683</v>
      </c>
      <c r="H62" s="2">
        <f t="shared" ref="H62:H84" si="2" xml:space="preserve"> D62 + E62/60</f>
        <v>65.957116666666664</v>
      </c>
      <c r="I62" s="2">
        <f t="shared" ref="I62:I84" si="3">-F62 - G62/60</f>
        <v>-37.728050000000003</v>
      </c>
    </row>
    <row r="63" spans="1:9" x14ac:dyDescent="0.25">
      <c r="A63" s="2" t="s">
        <v>71</v>
      </c>
      <c r="B63" s="2" t="s">
        <v>65</v>
      </c>
      <c r="C63" s="2" t="s">
        <v>9</v>
      </c>
      <c r="D63" s="2">
        <v>66</v>
      </c>
      <c r="E63" s="2">
        <v>14.694000000000001</v>
      </c>
      <c r="F63" s="2">
        <v>37</v>
      </c>
      <c r="G63" s="2">
        <v>38.012999999999998</v>
      </c>
      <c r="H63" s="2">
        <f t="shared" si="2"/>
        <v>66.244900000000001</v>
      </c>
      <c r="I63" s="2">
        <f t="shared" si="3"/>
        <v>-37.63355</v>
      </c>
    </row>
    <row r="64" spans="1:9" x14ac:dyDescent="0.25">
      <c r="A64" s="2" t="s">
        <v>72</v>
      </c>
      <c r="B64" s="2" t="s">
        <v>64</v>
      </c>
      <c r="C64" s="2" t="s">
        <v>9</v>
      </c>
      <c r="D64" s="2">
        <v>66</v>
      </c>
      <c r="E64" s="2">
        <v>10.663</v>
      </c>
      <c r="F64" s="2">
        <v>37</v>
      </c>
      <c r="G64" s="2">
        <v>51.832000000000001</v>
      </c>
      <c r="H64" s="2">
        <f t="shared" si="2"/>
        <v>66.177716666666669</v>
      </c>
      <c r="I64" s="2">
        <f t="shared" si="3"/>
        <v>-37.863866666666667</v>
      </c>
    </row>
    <row r="65" spans="1:9" x14ac:dyDescent="0.25">
      <c r="A65" s="2" t="s">
        <v>73</v>
      </c>
      <c r="B65" s="2" t="s">
        <v>83</v>
      </c>
      <c r="C65" s="2" t="s">
        <v>9</v>
      </c>
      <c r="D65" s="2">
        <v>65</v>
      </c>
      <c r="E65" s="2">
        <v>53.854999999999997</v>
      </c>
      <c r="F65" s="2">
        <v>37</v>
      </c>
      <c r="G65" s="2">
        <v>53.966000000000001</v>
      </c>
      <c r="H65" s="2">
        <f t="shared" si="2"/>
        <v>65.89758333333333</v>
      </c>
      <c r="I65" s="2">
        <f t="shared" si="3"/>
        <v>-37.899433333333334</v>
      </c>
    </row>
    <row r="66" spans="1:9" x14ac:dyDescent="0.25">
      <c r="A66" s="2" t="s">
        <v>74</v>
      </c>
      <c r="B66" s="2" t="s">
        <v>83</v>
      </c>
      <c r="C66" s="2" t="s">
        <v>9</v>
      </c>
      <c r="D66" s="2">
        <v>65</v>
      </c>
      <c r="E66" s="2">
        <v>52.841000000000001</v>
      </c>
      <c r="F66" s="2">
        <v>37</v>
      </c>
      <c r="G66" s="2">
        <v>53.097999999999999</v>
      </c>
      <c r="H66" s="2">
        <f t="shared" si="2"/>
        <v>65.880683333333337</v>
      </c>
      <c r="I66" s="2">
        <f t="shared" si="3"/>
        <v>-37.884966666666664</v>
      </c>
    </row>
    <row r="67" spans="1:9" x14ac:dyDescent="0.25">
      <c r="A67" s="2" t="s">
        <v>75</v>
      </c>
      <c r="B67" s="2" t="s">
        <v>66</v>
      </c>
      <c r="C67" s="2" t="s">
        <v>9</v>
      </c>
      <c r="D67" s="2">
        <v>65</v>
      </c>
      <c r="E67" s="2">
        <v>30.331</v>
      </c>
      <c r="F67" s="2">
        <v>37</v>
      </c>
      <c r="G67" s="2">
        <v>57.823999999999998</v>
      </c>
      <c r="H67" s="2">
        <f t="shared" si="2"/>
        <v>65.505516666666665</v>
      </c>
      <c r="I67" s="2">
        <f t="shared" si="3"/>
        <v>-37.96373333333333</v>
      </c>
    </row>
    <row r="68" spans="1:9" x14ac:dyDescent="0.25">
      <c r="A68" s="2" t="s">
        <v>76</v>
      </c>
      <c r="B68" s="2" t="s">
        <v>84</v>
      </c>
      <c r="C68" s="2" t="s">
        <v>9</v>
      </c>
      <c r="D68" s="2">
        <v>65</v>
      </c>
      <c r="E68" s="2">
        <v>52.323</v>
      </c>
      <c r="F68" s="2">
        <v>37</v>
      </c>
      <c r="G68" s="2">
        <v>54.238</v>
      </c>
      <c r="H68" s="2">
        <f t="shared" si="2"/>
        <v>65.872050000000002</v>
      </c>
      <c r="I68" s="2">
        <f t="shared" si="3"/>
        <v>-37.903966666666669</v>
      </c>
    </row>
    <row r="69" spans="1:9" x14ac:dyDescent="0.25">
      <c r="A69" s="5" t="s">
        <v>76</v>
      </c>
      <c r="B69" s="5" t="s">
        <v>85</v>
      </c>
      <c r="C69" s="5" t="s">
        <v>7</v>
      </c>
      <c r="D69" s="5">
        <v>65</v>
      </c>
      <c r="E69" s="5">
        <v>52.323</v>
      </c>
      <c r="F69" s="5">
        <v>37</v>
      </c>
      <c r="G69" s="5">
        <v>54.238</v>
      </c>
      <c r="H69" s="5">
        <f t="shared" si="2"/>
        <v>65.872050000000002</v>
      </c>
      <c r="I69" s="5">
        <f t="shared" si="3"/>
        <v>-37.903966666666669</v>
      </c>
    </row>
    <row r="70" spans="1:9" x14ac:dyDescent="0.25">
      <c r="A70" s="2" t="s">
        <v>77</v>
      </c>
      <c r="B70" s="2" t="s">
        <v>86</v>
      </c>
      <c r="C70" s="2" t="s">
        <v>9</v>
      </c>
      <c r="D70" s="2">
        <v>65</v>
      </c>
      <c r="E70" s="2">
        <v>57.33</v>
      </c>
      <c r="F70" s="2">
        <v>37</v>
      </c>
      <c r="G70" s="2">
        <v>46.12</v>
      </c>
      <c r="H70" s="2">
        <f t="shared" si="2"/>
        <v>65.955500000000001</v>
      </c>
      <c r="I70" s="2">
        <f t="shared" si="3"/>
        <v>-37.768666666666668</v>
      </c>
    </row>
    <row r="71" spans="1:9" x14ac:dyDescent="0.25">
      <c r="A71" s="5" t="s">
        <v>77</v>
      </c>
      <c r="B71" s="5" t="s">
        <v>87</v>
      </c>
      <c r="C71" s="5" t="s">
        <v>7</v>
      </c>
      <c r="D71" s="5">
        <v>65</v>
      </c>
      <c r="E71" s="5">
        <v>57.33</v>
      </c>
      <c r="F71" s="5">
        <v>37</v>
      </c>
      <c r="G71" s="5">
        <v>46.12</v>
      </c>
      <c r="H71" s="5">
        <f t="shared" si="2"/>
        <v>65.955500000000001</v>
      </c>
      <c r="I71" s="5">
        <f t="shared" si="3"/>
        <v>-37.768666666666668</v>
      </c>
    </row>
    <row r="72" spans="1:9" x14ac:dyDescent="0.25">
      <c r="A72" s="5" t="s">
        <v>78</v>
      </c>
      <c r="B72" s="5" t="s">
        <v>88</v>
      </c>
      <c r="C72" s="5" t="s">
        <v>9</v>
      </c>
      <c r="D72" s="5">
        <v>65</v>
      </c>
      <c r="E72" s="5">
        <v>57.7</v>
      </c>
      <c r="F72" s="5">
        <v>37</v>
      </c>
      <c r="G72" s="5">
        <v>45</v>
      </c>
      <c r="H72" s="5">
        <f t="shared" si="2"/>
        <v>65.961666666666673</v>
      </c>
      <c r="I72" s="5">
        <f t="shared" si="3"/>
        <v>-37.75</v>
      </c>
    </row>
    <row r="73" spans="1:9" x14ac:dyDescent="0.25">
      <c r="A73" s="5" t="s">
        <v>78</v>
      </c>
      <c r="B73" s="5" t="s">
        <v>87</v>
      </c>
      <c r="C73" s="5" t="s">
        <v>7</v>
      </c>
      <c r="D73" s="5">
        <v>65</v>
      </c>
      <c r="E73" s="5">
        <v>57.7</v>
      </c>
      <c r="F73" s="5">
        <v>37</v>
      </c>
      <c r="G73" s="5">
        <v>45</v>
      </c>
      <c r="H73" s="5">
        <f t="shared" si="2"/>
        <v>65.961666666666673</v>
      </c>
      <c r="I73" s="5">
        <f t="shared" si="3"/>
        <v>-37.75</v>
      </c>
    </row>
    <row r="74" spans="1:9" x14ac:dyDescent="0.25">
      <c r="A74" s="5" t="s">
        <v>79</v>
      </c>
      <c r="B74" s="5" t="s">
        <v>88</v>
      </c>
      <c r="C74" s="5" t="s">
        <v>9</v>
      </c>
      <c r="D74" s="5">
        <v>65</v>
      </c>
      <c r="E74" s="5">
        <v>57.432000000000002</v>
      </c>
      <c r="F74" s="5">
        <v>37</v>
      </c>
      <c r="G74" s="5">
        <v>43.643000000000001</v>
      </c>
      <c r="H74" s="5">
        <f t="shared" si="2"/>
        <v>65.9572</v>
      </c>
      <c r="I74" s="5">
        <f t="shared" si="3"/>
        <v>-37.727383333333336</v>
      </c>
    </row>
    <row r="75" spans="1:9" x14ac:dyDescent="0.25">
      <c r="A75" s="5" t="s">
        <v>79</v>
      </c>
      <c r="B75" s="5" t="s">
        <v>87</v>
      </c>
      <c r="C75" s="5" t="s">
        <v>7</v>
      </c>
      <c r="D75" s="5">
        <v>65</v>
      </c>
      <c r="E75" s="5">
        <v>57.432000000000002</v>
      </c>
      <c r="F75" s="5">
        <v>37</v>
      </c>
      <c r="G75" s="5">
        <v>43.643000000000001</v>
      </c>
      <c r="H75" s="5">
        <f t="shared" si="2"/>
        <v>65.9572</v>
      </c>
      <c r="I75" s="5">
        <f t="shared" si="3"/>
        <v>-37.727383333333336</v>
      </c>
    </row>
    <row r="76" spans="1:9" x14ac:dyDescent="0.25">
      <c r="A76" s="5" t="s">
        <v>80</v>
      </c>
      <c r="B76" s="5" t="s">
        <v>64</v>
      </c>
      <c r="C76" s="5" t="s">
        <v>9</v>
      </c>
      <c r="D76" s="5">
        <v>66</v>
      </c>
      <c r="E76" s="5">
        <v>10.663</v>
      </c>
      <c r="F76" s="5">
        <v>37</v>
      </c>
      <c r="G76" s="5">
        <v>51.832000000000001</v>
      </c>
      <c r="H76" s="5">
        <f t="shared" si="2"/>
        <v>66.177716666666669</v>
      </c>
      <c r="I76" s="5">
        <f t="shared" si="3"/>
        <v>-37.863866666666667</v>
      </c>
    </row>
    <row r="77" spans="1:9" x14ac:dyDescent="0.25">
      <c r="A77" s="5" t="s">
        <v>81</v>
      </c>
      <c r="B77" s="5" t="s">
        <v>89</v>
      </c>
      <c r="C77" s="5" t="s">
        <v>7</v>
      </c>
      <c r="D77" s="5">
        <v>66</v>
      </c>
      <c r="E77" s="5">
        <v>10.663</v>
      </c>
      <c r="F77" s="5">
        <v>37</v>
      </c>
      <c r="G77" s="5">
        <v>51.805</v>
      </c>
      <c r="H77" s="5">
        <f t="shared" si="2"/>
        <v>66.177716666666669</v>
      </c>
      <c r="I77" s="5">
        <f t="shared" si="3"/>
        <v>-37.863416666666666</v>
      </c>
    </row>
    <row r="78" spans="1:9" x14ac:dyDescent="0.25">
      <c r="A78" s="5" t="s">
        <v>82</v>
      </c>
      <c r="B78" s="5" t="s">
        <v>91</v>
      </c>
      <c r="C78" s="5" t="s">
        <v>9</v>
      </c>
      <c r="D78" s="5">
        <v>65</v>
      </c>
      <c r="E78" s="5">
        <v>33.905999999999999</v>
      </c>
      <c r="F78" s="5">
        <v>38</v>
      </c>
      <c r="G78" s="5">
        <v>21.026</v>
      </c>
      <c r="H78" s="5">
        <f t="shared" si="2"/>
        <v>65.565100000000001</v>
      </c>
      <c r="I78" s="5">
        <f t="shared" si="3"/>
        <v>-38.350433333333335</v>
      </c>
    </row>
    <row r="79" spans="1:9" x14ac:dyDescent="0.25">
      <c r="A79" s="5" t="s">
        <v>82</v>
      </c>
      <c r="B79" s="5" t="s">
        <v>90</v>
      </c>
      <c r="C79" s="5" t="s">
        <v>7</v>
      </c>
      <c r="D79" s="5">
        <v>65</v>
      </c>
      <c r="E79" s="5">
        <v>33.905999999999999</v>
      </c>
      <c r="F79" s="5">
        <v>38</v>
      </c>
      <c r="G79" s="5">
        <v>21.026</v>
      </c>
      <c r="H79" s="5">
        <f t="shared" si="2"/>
        <v>65.565100000000001</v>
      </c>
      <c r="I79" s="5">
        <f t="shared" si="3"/>
        <v>-38.350433333333335</v>
      </c>
    </row>
    <row r="80" spans="1:9" x14ac:dyDescent="0.25">
      <c r="A80" s="2" t="s">
        <v>92</v>
      </c>
      <c r="B80" s="2" t="s">
        <v>97</v>
      </c>
      <c r="C80" s="2" t="s">
        <v>9</v>
      </c>
      <c r="D80" s="2">
        <v>65</v>
      </c>
      <c r="E80" s="2">
        <v>57.421999999999997</v>
      </c>
      <c r="F80" s="2">
        <v>37</v>
      </c>
      <c r="G80" s="2">
        <v>43.69</v>
      </c>
      <c r="H80" s="2">
        <f t="shared" si="2"/>
        <v>65.957033333333328</v>
      </c>
      <c r="I80" s="2">
        <f t="shared" si="3"/>
        <v>-37.728166666666667</v>
      </c>
    </row>
    <row r="81" spans="1:9" x14ac:dyDescent="0.25">
      <c r="A81" s="2" t="s">
        <v>93</v>
      </c>
      <c r="B81" s="2" t="s">
        <v>97</v>
      </c>
      <c r="C81" s="2" t="s">
        <v>9</v>
      </c>
      <c r="D81" s="2">
        <v>65</v>
      </c>
      <c r="E81" s="2">
        <v>57.715000000000003</v>
      </c>
      <c r="F81" s="2">
        <v>37</v>
      </c>
      <c r="G81" s="2">
        <v>45</v>
      </c>
      <c r="H81" s="2">
        <f t="shared" si="2"/>
        <v>65.961916666666667</v>
      </c>
      <c r="I81" s="2">
        <f t="shared" si="3"/>
        <v>-37.75</v>
      </c>
    </row>
    <row r="82" spans="1:9" x14ac:dyDescent="0.25">
      <c r="A82" s="2" t="s">
        <v>94</v>
      </c>
      <c r="B82" s="2" t="s">
        <v>97</v>
      </c>
      <c r="C82" s="2" t="s">
        <v>9</v>
      </c>
      <c r="D82" s="2">
        <v>65</v>
      </c>
      <c r="E82" s="2">
        <v>57.277999999999999</v>
      </c>
      <c r="F82" s="2">
        <v>37</v>
      </c>
      <c r="G82" s="2">
        <v>46.103000000000002</v>
      </c>
      <c r="H82" s="2">
        <f t="shared" si="2"/>
        <v>65.954633333333334</v>
      </c>
      <c r="I82" s="2">
        <f t="shared" si="3"/>
        <v>-37.768383333333333</v>
      </c>
    </row>
    <row r="83" spans="1:9" x14ac:dyDescent="0.25">
      <c r="A83" s="2" t="s">
        <v>95</v>
      </c>
      <c r="B83" s="2" t="s">
        <v>97</v>
      </c>
      <c r="C83" s="2" t="s">
        <v>9</v>
      </c>
      <c r="D83" s="2">
        <v>65</v>
      </c>
      <c r="E83" s="2">
        <v>55.915999999999997</v>
      </c>
      <c r="F83" s="2">
        <v>37</v>
      </c>
      <c r="G83" s="2">
        <v>46.802</v>
      </c>
      <c r="H83" s="2">
        <f t="shared" si="2"/>
        <v>65.931933333333333</v>
      </c>
      <c r="I83" s="2">
        <f t="shared" si="3"/>
        <v>-37.780033333333336</v>
      </c>
    </row>
    <row r="84" spans="1:9" x14ac:dyDescent="0.25">
      <c r="A84" s="2" t="s">
        <v>96</v>
      </c>
      <c r="B84" s="2" t="s">
        <v>90</v>
      </c>
      <c r="C84" s="2" t="s">
        <v>9</v>
      </c>
      <c r="D84" s="2">
        <v>65</v>
      </c>
      <c r="E84" s="2">
        <v>30.428000000000001</v>
      </c>
      <c r="F84" s="2">
        <v>37</v>
      </c>
      <c r="G84" s="2">
        <v>57.999000000000002</v>
      </c>
      <c r="H84" s="2">
        <f t="shared" si="2"/>
        <v>65.507133333333329</v>
      </c>
      <c r="I84" s="2">
        <f t="shared" si="3"/>
        <v>-37.966650000000001</v>
      </c>
    </row>
    <row r="85" spans="1:9" x14ac:dyDescent="0.25">
      <c r="E85" s="1"/>
    </row>
    <row r="86" spans="1:9" x14ac:dyDescent="0.25">
      <c r="A86"/>
      <c r="B86"/>
      <c r="C86"/>
      <c r="D86"/>
      <c r="F86"/>
      <c r="G86"/>
      <c r="H86"/>
      <c r="I86"/>
    </row>
    <row r="87" spans="1:9" x14ac:dyDescent="0.25">
      <c r="A87"/>
      <c r="B87"/>
      <c r="C87"/>
      <c r="D87"/>
      <c r="F87"/>
      <c r="G87"/>
      <c r="H87"/>
      <c r="I87"/>
    </row>
    <row r="88" spans="1:9" x14ac:dyDescent="0.25">
      <c r="A88"/>
      <c r="B88"/>
      <c r="C88"/>
      <c r="D88"/>
      <c r="F88"/>
      <c r="G88"/>
      <c r="H88"/>
      <c r="I88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Sprague</dc:creator>
  <cp:lastModifiedBy>Matt Sprague</cp:lastModifiedBy>
  <dcterms:created xsi:type="dcterms:W3CDTF">2020-06-25T17:18:00Z</dcterms:created>
  <dcterms:modified xsi:type="dcterms:W3CDTF">2020-06-26T20:36:13Z</dcterms:modified>
</cp:coreProperties>
</file>