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Projects\GameOfLife\GameOfLife\"/>
    </mc:Choice>
  </mc:AlternateContent>
  <xr:revisionPtr revIDLastSave="0" documentId="13_ncr:1_{27A38D2D-A4AE-46CF-A84C-D7A047994F97}" xr6:coauthVersionLast="47" xr6:coauthVersionMax="47" xr10:uidLastSave="{00000000-0000-0000-0000-000000000000}"/>
  <bookViews>
    <workbookView xWindow="-110" yWindow="-110" windowWidth="38620" windowHeight="21100" xr2:uid="{29E807A5-50A5-4AD1-BC9B-BAA84AE5E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E10" i="1"/>
  <c r="O20" i="1"/>
  <c r="D10" i="1"/>
  <c r="E9" i="1"/>
  <c r="E7" i="1"/>
  <c r="D9" i="1"/>
  <c r="E8" i="1"/>
  <c r="E6" i="1"/>
  <c r="E5" i="1"/>
  <c r="E4" i="1"/>
  <c r="E3" i="1"/>
  <c r="D2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<sst xmlns="http://schemas.openxmlformats.org/spreadsheetml/2006/main" count="32" uniqueCount="31">
  <si>
    <t>Date</t>
  </si>
  <si>
    <t>Start Time</t>
  </si>
  <si>
    <t>Finish Time</t>
  </si>
  <si>
    <t>Minutes</t>
  </si>
  <si>
    <t>LOC (Added)</t>
  </si>
  <si>
    <t>LOC (Total)</t>
  </si>
  <si>
    <t>19th August</t>
  </si>
  <si>
    <t>20th August</t>
  </si>
  <si>
    <t>22nd August</t>
  </si>
  <si>
    <t>27th August</t>
  </si>
  <si>
    <t>28th August</t>
  </si>
  <si>
    <t>29th August</t>
  </si>
  <si>
    <t>Number of Files</t>
  </si>
  <si>
    <t xml:space="preserve">12th September </t>
  </si>
  <si>
    <t>Files</t>
  </si>
  <si>
    <t>main.lua</t>
  </si>
  <si>
    <t>cell.lua</t>
  </si>
  <si>
    <t>data.lua</t>
  </si>
  <si>
    <t>gameScene.lua</t>
  </si>
  <si>
    <t>gameUserInterface.lua</t>
  </si>
  <si>
    <t>loadScene.lua</t>
  </si>
  <si>
    <t>LoadUserInterface.lua</t>
  </si>
  <si>
    <t>saveScene.lua</t>
  </si>
  <si>
    <t>saveUserInterface.lua</t>
  </si>
  <si>
    <t>splashscreenScene.lua</t>
  </si>
  <si>
    <t>LOD</t>
  </si>
  <si>
    <t>TOTAL:</t>
  </si>
  <si>
    <t>17th September</t>
  </si>
  <si>
    <t>saver</t>
  </si>
  <si>
    <t>loader</t>
  </si>
  <si>
    <t>18th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</si>
</sst>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5" fontId="2" fillId="3" borderId="1" xfId="0" applyNumberFormat="1" applyFont="1" applyFill="1" applyBorder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Additional LOC vs</a:t>
            </a:r>
            <a:r>
              <a:rPr lang="en-AU" baseline="0"/>
              <a:t>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alpha val="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139511231011152E-2"/>
                  <c:y val="-0.30873852197485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742202490009674E-2"/>
                  <c:y val="-0.25561535480628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</c:f>
              <c:numCache>
                <c:formatCode>0</c:formatCode>
                <c:ptCount val="13"/>
                <c:pt idx="0">
                  <c:v>46.999999999999993</c:v>
                </c:pt>
                <c:pt idx="1">
                  <c:v>136.99999999999991</c:v>
                </c:pt>
                <c:pt idx="2">
                  <c:v>210.00000000000006</c:v>
                </c:pt>
                <c:pt idx="3">
                  <c:v>165.00000000000006</c:v>
                </c:pt>
                <c:pt idx="4">
                  <c:v>119.99999999999989</c:v>
                </c:pt>
                <c:pt idx="5">
                  <c:v>59.999999999999943</c:v>
                </c:pt>
                <c:pt idx="6">
                  <c:v>149.99999999999994</c:v>
                </c:pt>
                <c:pt idx="7">
                  <c:v>90</c:v>
                </c:pt>
                <c:pt idx="8">
                  <c:v>270</c:v>
                </c:pt>
                <c:pt idx="9">
                  <c:v>90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221</c:v>
                </c:pt>
                <c:pt idx="1">
                  <c:v>136</c:v>
                </c:pt>
                <c:pt idx="2">
                  <c:v>171</c:v>
                </c:pt>
                <c:pt idx="3">
                  <c:v>77</c:v>
                </c:pt>
                <c:pt idx="4">
                  <c:v>211</c:v>
                </c:pt>
                <c:pt idx="5">
                  <c:v>311</c:v>
                </c:pt>
                <c:pt idx="6">
                  <c:v>196</c:v>
                </c:pt>
                <c:pt idx="7">
                  <c:v>106</c:v>
                </c:pt>
                <c:pt idx="8">
                  <c:v>259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B-4996-B300-788B79A6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35743"/>
        <c:axId val="539509855"/>
      </c:scatterChart>
      <c:valAx>
        <c:axId val="56963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9855"/>
        <c:crosses val="autoZero"/>
        <c:crossBetween val="midCat"/>
      </c:valAx>
      <c:valAx>
        <c:axId val="5395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LOC (Lines of code)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LOC vs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</c:f>
              <c:numCache>
                <c:formatCode>0</c:formatCode>
                <c:ptCount val="13"/>
                <c:pt idx="0">
                  <c:v>46.999999999999993</c:v>
                </c:pt>
                <c:pt idx="1">
                  <c:v>136.99999999999991</c:v>
                </c:pt>
                <c:pt idx="2">
                  <c:v>210.00000000000006</c:v>
                </c:pt>
                <c:pt idx="3">
                  <c:v>165.00000000000006</c:v>
                </c:pt>
                <c:pt idx="4">
                  <c:v>119.99999999999989</c:v>
                </c:pt>
                <c:pt idx="5">
                  <c:v>59.999999999999943</c:v>
                </c:pt>
                <c:pt idx="6">
                  <c:v>149.99999999999994</c:v>
                </c:pt>
                <c:pt idx="7">
                  <c:v>90</c:v>
                </c:pt>
                <c:pt idx="8">
                  <c:v>270</c:v>
                </c:pt>
                <c:pt idx="9">
                  <c:v>90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221</c:v>
                </c:pt>
                <c:pt idx="1">
                  <c:v>357</c:v>
                </c:pt>
                <c:pt idx="2">
                  <c:v>528</c:v>
                </c:pt>
                <c:pt idx="3">
                  <c:v>605</c:v>
                </c:pt>
                <c:pt idx="4">
                  <c:v>816</c:v>
                </c:pt>
                <c:pt idx="5">
                  <c:v>1127</c:v>
                </c:pt>
                <c:pt idx="6">
                  <c:v>1323</c:v>
                </c:pt>
                <c:pt idx="7">
                  <c:v>1429</c:v>
                </c:pt>
                <c:pt idx="8">
                  <c:v>1688</c:v>
                </c:pt>
                <c:pt idx="9">
                  <c:v>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B-4BA1-9FF9-F33E82F4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38303"/>
        <c:axId val="539508895"/>
      </c:scatterChart>
      <c:valAx>
        <c:axId val="9098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8895"/>
        <c:crosses val="autoZero"/>
        <c:crossBetween val="midCat"/>
      </c:valAx>
      <c:valAx>
        <c:axId val="539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LOC (Lines of code)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84082</xdr:rowOff>
    </xdr:from>
    <xdr:to>
      <xdr:col>7</xdr:col>
      <xdr:colOff>5255</xdr:colOff>
      <xdr:row>37</xdr:row>
      <xdr:rowOff>183930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26831-8DE5-9D8C-DB7E-31E39551C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78887</xdr:rowOff>
    </xdr:from>
    <xdr:to>
      <xdr:col>7</xdr:col>
      <xdr:colOff>15240</xdr:colOff>
      <xdr:row>61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F29E20-A973-F35C-E2BC-7886FD45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A42E-8A6A-4303-AE43-E4053F21E6FA}">
  <dimension ref="A1:S39"/>
  <sheetViews>
    <sheetView tabSelected="1" zoomScaleNormal="100" workbookViewId="0">
      <selection activeCell="K7" sqref="K7"/>
    </sheetView>
  </sheetViews>
  <sheetFormatPr defaultRowHeight="14.5" x14ac:dyDescent="0.35"/>
  <cols>
    <col min="1" max="1" width="18.453125" customWidth="1"/>
    <col min="2" max="2" width="13.90625" customWidth="1"/>
    <col min="3" max="3" width="13.36328125" customWidth="1"/>
    <col min="4" max="4" width="12.6328125" customWidth="1"/>
    <col min="5" max="5" width="13.453125" customWidth="1"/>
    <col min="6" max="6" width="14.08984375" customWidth="1"/>
    <col min="7" max="7" width="15.453125" customWidth="1"/>
    <col min="14" max="14" width="21.36328125" customWidth="1"/>
    <col min="15" max="15" width="8.6328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12</v>
      </c>
      <c r="H1" s="11"/>
      <c r="I1" s="11"/>
      <c r="J1" s="2"/>
      <c r="N1" s="15" t="s">
        <v>14</v>
      </c>
      <c r="O1" s="15" t="s">
        <v>25</v>
      </c>
    </row>
    <row r="2" spans="1:19" x14ac:dyDescent="0.35">
      <c r="A2" s="6" t="s">
        <v>6</v>
      </c>
      <c r="B2" s="7">
        <v>0.69097222222222221</v>
      </c>
      <c r="C2" s="7">
        <v>0.72361111111111109</v>
      </c>
      <c r="D2" s="4">
        <f>((C2-B2)*24)*60</f>
        <v>46.999999999999993</v>
      </c>
      <c r="E2" s="5">
        <v>221</v>
      </c>
      <c r="F2" s="5">
        <v>221</v>
      </c>
      <c r="G2" s="13">
        <v>4</v>
      </c>
      <c r="N2" s="16" t="s">
        <v>15</v>
      </c>
      <c r="O2" s="16">
        <v>13</v>
      </c>
    </row>
    <row r="3" spans="1:19" x14ac:dyDescent="0.35">
      <c r="A3" s="6" t="s">
        <v>7</v>
      </c>
      <c r="B3" s="7">
        <v>0.44791666666666669</v>
      </c>
      <c r="C3" s="7">
        <v>0.54305555555555551</v>
      </c>
      <c r="D3" s="4">
        <f>((C3-B3)*24)*60</f>
        <v>136.99999999999991</v>
      </c>
      <c r="E3" s="5">
        <f t="shared" ref="E3:E11" si="0">F3-F2</f>
        <v>136</v>
      </c>
      <c r="F3" s="5">
        <v>357</v>
      </c>
      <c r="G3" s="13">
        <v>5</v>
      </c>
      <c r="N3" s="16" t="s">
        <v>16</v>
      </c>
      <c r="O3" s="16">
        <v>43</v>
      </c>
    </row>
    <row r="4" spans="1:19" x14ac:dyDescent="0.35">
      <c r="A4" s="6" t="s">
        <v>7</v>
      </c>
      <c r="B4" s="7">
        <v>0.78125</v>
      </c>
      <c r="C4" s="7">
        <v>0.92708333333333337</v>
      </c>
      <c r="D4" s="4">
        <f>((C4-B4)*24)*60</f>
        <v>210.00000000000006</v>
      </c>
      <c r="E4" s="5">
        <f t="shared" si="0"/>
        <v>171</v>
      </c>
      <c r="F4" s="5">
        <v>528</v>
      </c>
      <c r="G4" s="13">
        <v>6</v>
      </c>
      <c r="N4" s="16" t="s">
        <v>17</v>
      </c>
      <c r="O4" s="16">
        <v>34</v>
      </c>
      <c r="R4" s="9"/>
      <c r="S4" s="10"/>
    </row>
    <row r="5" spans="1:19" x14ac:dyDescent="0.35">
      <c r="A5" s="6" t="s">
        <v>8</v>
      </c>
      <c r="B5" s="7">
        <v>0.8125</v>
      </c>
      <c r="C5" s="7">
        <v>0.92708333333333337</v>
      </c>
      <c r="D5" s="4">
        <f>((C5-B5)*24)*60</f>
        <v>165.00000000000006</v>
      </c>
      <c r="E5" s="5">
        <f t="shared" si="0"/>
        <v>77</v>
      </c>
      <c r="F5" s="5">
        <v>605</v>
      </c>
      <c r="G5" s="13">
        <v>6</v>
      </c>
      <c r="N5" s="16" t="s">
        <v>18</v>
      </c>
      <c r="O5" s="16">
        <v>277</v>
      </c>
      <c r="Q5" s="14"/>
      <c r="R5" s="9"/>
      <c r="S5" s="10"/>
    </row>
    <row r="6" spans="1:19" x14ac:dyDescent="0.35">
      <c r="A6" s="6" t="s">
        <v>9</v>
      </c>
      <c r="B6" s="7">
        <v>0.52083333333333337</v>
      </c>
      <c r="C6" s="7">
        <v>0.60416666666666663</v>
      </c>
      <c r="D6" s="4">
        <f t="shared" ref="D6:D11" si="1">((C6-B6)*24)*60</f>
        <v>119.99999999999989</v>
      </c>
      <c r="E6" s="5">
        <f t="shared" si="0"/>
        <v>211</v>
      </c>
      <c r="F6" s="5">
        <v>816</v>
      </c>
      <c r="G6" s="13">
        <v>8</v>
      </c>
      <c r="N6" s="16" t="s">
        <v>19</v>
      </c>
      <c r="O6" s="16">
        <v>228</v>
      </c>
      <c r="R6" s="9"/>
      <c r="S6" s="10"/>
    </row>
    <row r="7" spans="1:19" x14ac:dyDescent="0.35">
      <c r="A7" s="6" t="s">
        <v>10</v>
      </c>
      <c r="B7" s="7">
        <v>0.77083333333333337</v>
      </c>
      <c r="C7" s="7">
        <v>0.8125</v>
      </c>
      <c r="D7" s="4">
        <f t="shared" si="1"/>
        <v>59.999999999999943</v>
      </c>
      <c r="E7" s="5">
        <f t="shared" si="0"/>
        <v>311</v>
      </c>
      <c r="F7" s="5">
        <v>1127</v>
      </c>
      <c r="G7" s="13">
        <v>10</v>
      </c>
      <c r="N7" s="16" t="s">
        <v>20</v>
      </c>
      <c r="O7" s="16">
        <v>138</v>
      </c>
      <c r="R7" s="9"/>
      <c r="S7" s="10"/>
    </row>
    <row r="8" spans="1:19" x14ac:dyDescent="0.35">
      <c r="A8" s="6" t="s">
        <v>11</v>
      </c>
      <c r="B8" s="7">
        <v>0.77083333333333337</v>
      </c>
      <c r="C8" s="7">
        <v>0.875</v>
      </c>
      <c r="D8" s="4">
        <f t="shared" si="1"/>
        <v>149.99999999999994</v>
      </c>
      <c r="E8" s="5">
        <f t="shared" si="0"/>
        <v>196</v>
      </c>
      <c r="F8" s="5">
        <v>1323</v>
      </c>
      <c r="G8" s="13">
        <v>10</v>
      </c>
      <c r="N8" s="16" t="s">
        <v>21</v>
      </c>
      <c r="O8" s="16">
        <v>216</v>
      </c>
      <c r="R8" s="9"/>
      <c r="S8" s="10"/>
    </row>
    <row r="9" spans="1:19" x14ac:dyDescent="0.35">
      <c r="A9" s="6" t="s">
        <v>13</v>
      </c>
      <c r="B9" s="7">
        <v>0.77083333333333337</v>
      </c>
      <c r="C9" s="7">
        <v>0.83333333333333337</v>
      </c>
      <c r="D9" s="4">
        <f t="shared" si="1"/>
        <v>90</v>
      </c>
      <c r="E9" s="5">
        <f t="shared" si="0"/>
        <v>106</v>
      </c>
      <c r="F9" s="5">
        <v>1429</v>
      </c>
      <c r="G9" s="13">
        <v>10</v>
      </c>
      <c r="N9" s="16" t="s">
        <v>22</v>
      </c>
      <c r="O9" s="16">
        <v>159</v>
      </c>
      <c r="R9" s="9"/>
      <c r="S9" s="10"/>
    </row>
    <row r="10" spans="1:19" x14ac:dyDescent="0.35">
      <c r="A10" s="6" t="s">
        <v>27</v>
      </c>
      <c r="B10" s="7">
        <v>0.60416666666666663</v>
      </c>
      <c r="C10" s="7">
        <v>0.79166666666666663</v>
      </c>
      <c r="D10" s="4">
        <f t="shared" si="1"/>
        <v>270</v>
      </c>
      <c r="E10" s="5">
        <f t="shared" si="0"/>
        <v>259</v>
      </c>
      <c r="F10" s="5">
        <v>1688</v>
      </c>
      <c r="G10" s="5">
        <v>12</v>
      </c>
      <c r="N10" s="16" t="s">
        <v>23</v>
      </c>
      <c r="O10" s="16">
        <v>426</v>
      </c>
      <c r="R10" s="9"/>
      <c r="S10" s="10"/>
    </row>
    <row r="11" spans="1:19" x14ac:dyDescent="0.35">
      <c r="A11" s="6" t="s">
        <v>30</v>
      </c>
      <c r="B11" s="7">
        <v>0.77083333333333337</v>
      </c>
      <c r="C11" s="7">
        <v>0.83333333333333337</v>
      </c>
      <c r="D11" s="4">
        <f t="shared" si="1"/>
        <v>90</v>
      </c>
      <c r="E11" s="5">
        <f t="shared" si="0"/>
        <v>90</v>
      </c>
      <c r="F11" s="5">
        <v>1778</v>
      </c>
      <c r="G11" s="5">
        <v>12</v>
      </c>
      <c r="N11" s="16" t="s">
        <v>24</v>
      </c>
      <c r="O11" s="16">
        <v>74</v>
      </c>
      <c r="S11" s="9"/>
    </row>
    <row r="12" spans="1:19" x14ac:dyDescent="0.35">
      <c r="A12" s="6"/>
      <c r="B12" s="7"/>
      <c r="C12" s="7"/>
      <c r="D12" s="5"/>
      <c r="E12" s="5"/>
      <c r="F12" s="5"/>
      <c r="G12" s="12"/>
      <c r="N12" s="16" t="s">
        <v>28</v>
      </c>
      <c r="O12" s="16">
        <v>81</v>
      </c>
    </row>
    <row r="13" spans="1:19" x14ac:dyDescent="0.35">
      <c r="A13" s="6"/>
      <c r="B13" s="7"/>
      <c r="C13" s="7"/>
      <c r="D13" s="5"/>
      <c r="E13" s="5"/>
      <c r="F13" s="5"/>
      <c r="G13" s="12"/>
      <c r="N13" s="16" t="s">
        <v>29</v>
      </c>
      <c r="O13" s="16">
        <v>89</v>
      </c>
    </row>
    <row r="14" spans="1:19" x14ac:dyDescent="0.35">
      <c r="A14" s="6"/>
      <c r="B14" s="7"/>
      <c r="C14" s="7"/>
      <c r="D14" s="5"/>
      <c r="E14" s="5"/>
      <c r="F14" s="5"/>
      <c r="G14" s="12"/>
      <c r="N14" s="16"/>
      <c r="O14" s="16"/>
    </row>
    <row r="15" spans="1:19" x14ac:dyDescent="0.35">
      <c r="A15" s="6"/>
      <c r="B15" s="7"/>
      <c r="C15" s="7"/>
      <c r="D15" s="5"/>
      <c r="E15" s="5"/>
      <c r="F15" s="5"/>
      <c r="G15" s="12"/>
      <c r="N15" s="16"/>
      <c r="O15" s="16"/>
    </row>
    <row r="16" spans="1:19" x14ac:dyDescent="0.35">
      <c r="A16" s="6"/>
      <c r="B16" s="7"/>
      <c r="C16" s="7"/>
      <c r="D16" s="5"/>
      <c r="E16" s="5"/>
      <c r="F16" s="5"/>
      <c r="G16" s="12"/>
      <c r="N16" s="16"/>
      <c r="O16" s="16"/>
    </row>
    <row r="17" spans="1:15" x14ac:dyDescent="0.35">
      <c r="A17" s="8"/>
      <c r="B17" s="8"/>
      <c r="C17" s="8"/>
      <c r="D17" s="8"/>
      <c r="E17" s="8"/>
      <c r="F17" s="8"/>
      <c r="G17" s="8"/>
      <c r="N17" s="16"/>
      <c r="O17" s="16"/>
    </row>
    <row r="18" spans="1:15" x14ac:dyDescent="0.35">
      <c r="N18" s="16"/>
      <c r="O18" s="16"/>
    </row>
    <row r="19" spans="1:15" x14ac:dyDescent="0.35">
      <c r="N19" s="16"/>
      <c r="O19" s="16"/>
    </row>
    <row r="20" spans="1:15" x14ac:dyDescent="0.35">
      <c r="N20" s="15" t="s">
        <v>26</v>
      </c>
      <c r="O20" s="15">
        <f>O2+O3+O4+O5+O6+O7+O8+O9+O10+O11+O12+O13+O14+O15</f>
        <v>1778</v>
      </c>
    </row>
    <row r="36" spans="1:7" x14ac:dyDescent="0.35">
      <c r="A36" s="8"/>
      <c r="B36" s="8"/>
      <c r="C36" s="8"/>
      <c r="D36" s="8"/>
      <c r="E36" s="8"/>
      <c r="F36" s="8"/>
    </row>
    <row r="39" spans="1:7" x14ac:dyDescent="0.35">
      <c r="A39" s="8"/>
      <c r="B39" s="8"/>
      <c r="C39" s="8"/>
      <c r="D39" s="8"/>
      <c r="E39" s="8"/>
      <c r="F39" s="8"/>
      <c r="G39" s="8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BF508AA-606F-4E3A-B065-7FB1CD632D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  <x14:sparkline>
              <xm:f>Sheet1!B9:B9</xm:f>
              <xm:sqref>A9</xm:sqref>
            </x14:sparkline>
            <x14:sparkline>
              <xm:f>Sheet1!B10:B10</xm:f>
              <xm:sqref>A10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STASINOWSKY</dc:creator>
  <cp:lastModifiedBy>Matthew STASINOWSKY</cp:lastModifiedBy>
  <dcterms:created xsi:type="dcterms:W3CDTF">2023-09-04T12:30:18Z</dcterms:created>
  <dcterms:modified xsi:type="dcterms:W3CDTF">2023-09-18T14:14:50Z</dcterms:modified>
</cp:coreProperties>
</file>