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<sst xmlns="http://schemas.openxmlformats.org/spreadsheetml/2006/main" count="74" uniqueCount="59">
  <si>
    <t xml:space="preserve">Kapsuły</t>
  </si>
  <si>
    <t xml:space="preserve">ilość </t>
  </si>
  <si>
    <t xml:space="preserve">cena</t>
  </si>
  <si>
    <t xml:space="preserve">wartość całości</t>
  </si>
  <si>
    <t xml:space="preserve">kupione za</t>
  </si>
  <si>
    <t xml:space="preserve">kupione łącznie za</t>
  </si>
  <si>
    <t xml:space="preserve">rmr contenders</t>
  </si>
  <si>
    <t xml:space="preserve">rmr legendy</t>
  </si>
  <si>
    <t xml:space="preserve">rmr pretendenci</t>
  </si>
  <si>
    <t xml:space="preserve">sumy</t>
  </si>
  <si>
    <t xml:space="preserve">wydane</t>
  </si>
  <si>
    <t xml:space="preserve">Naklejki</t>
  </si>
  <si>
    <t xml:space="preserve">wszystko</t>
  </si>
  <si>
    <t xml:space="preserve">fnatic (gold)</t>
  </si>
  <si>
    <t xml:space="preserve">north(gold)</t>
  </si>
  <si>
    <t xml:space="preserve">GODSENT(gold)</t>
  </si>
  <si>
    <t xml:space="preserve">Boom(gold)</t>
  </si>
  <si>
    <t xml:space="preserve">100 thieves(gold)</t>
  </si>
  <si>
    <t xml:space="preserve">Navi (gold)</t>
  </si>
  <si>
    <t xml:space="preserve">VirtusPro(gold)</t>
  </si>
  <si>
    <t xml:space="preserve">Astralis(gold)</t>
  </si>
  <si>
    <t xml:space="preserve">north(foil)</t>
  </si>
  <si>
    <t xml:space="preserve">100 thieves(foil)</t>
  </si>
  <si>
    <t xml:space="preserve">OG (foil)</t>
  </si>
  <si>
    <t xml:space="preserve">Tyloo (foil)</t>
  </si>
  <si>
    <t xml:space="preserve">Astralis (foil)</t>
  </si>
  <si>
    <t xml:space="preserve">Spirit(foil)</t>
  </si>
  <si>
    <t xml:space="preserve">boom(foil)</t>
  </si>
  <si>
    <t xml:space="preserve">BIG(foil)</t>
  </si>
  <si>
    <t xml:space="preserve">Navi (foil)</t>
  </si>
  <si>
    <t xml:space="preserve">liquid(foil)</t>
  </si>
  <si>
    <t xml:space="preserve">Godsent(foil)</t>
  </si>
  <si>
    <t xml:space="preserve">liquid(holo)</t>
  </si>
  <si>
    <t xml:space="preserve">Astralis (holo)</t>
  </si>
  <si>
    <t xml:space="preserve">Tyloo (holo)</t>
  </si>
  <si>
    <t xml:space="preserve">Skrzynie </t>
  </si>
  <si>
    <t xml:space="preserve">Broken Fang case</t>
  </si>
  <si>
    <t xml:space="preserve">prisma case</t>
  </si>
  <si>
    <t xml:space="preserve">revolver case</t>
  </si>
  <si>
    <t xml:space="preserve">Rio 2022 Challengers Sticker Capsule</t>
  </si>
  <si>
    <t xml:space="preserve">Rio 2022 Champions Autograph Capsule</t>
  </si>
  <si>
    <t xml:space="preserve">Rio 2022 Contenders Sticker Capsule</t>
  </si>
  <si>
    <t xml:space="preserve">Rio 2022 Legends Autograph Capsule</t>
  </si>
  <si>
    <t xml:space="preserve">Rio 2022 Legends Sticker Capsule</t>
  </si>
  <si>
    <t xml:space="preserve">iem rio 2022 + 3 tokens</t>
  </si>
  <si>
    <t xml:space="preserve">stockholm challengers capsule</t>
  </si>
  <si>
    <t xml:space="preserve">stockholm contenders capsule</t>
  </si>
  <si>
    <t xml:space="preserve">stockholm legends capsule</t>
  </si>
  <si>
    <t xml:space="preserve">Antwerp 2022 Legends Sticker</t>
  </si>
  <si>
    <t xml:space="preserve">antwerp challengers autograph</t>
  </si>
  <si>
    <t xml:space="preserve">antwerp legends autograph</t>
  </si>
  <si>
    <t xml:space="preserve">Antwerp 2022 Contenders Sticker Capsule</t>
  </si>
  <si>
    <t xml:space="preserve">Antwerp 2022 Challengers Sticker Capsule</t>
  </si>
  <si>
    <t xml:space="preserve">antwerp champions autograph</t>
  </si>
  <si>
    <t xml:space="preserve">Antwerp 2022 Contenders Autograph Capsule</t>
  </si>
  <si>
    <t xml:space="preserve">suma</t>
  </si>
  <si>
    <t xml:space="preserve">2019 berlin minor autograph</t>
  </si>
  <si>
    <t xml:space="preserve">2019 legends autograph</t>
  </si>
  <si>
    <t xml:space="preserve">2019 returning autograph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</si>
</sst>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22" activeCellId="0" sqref="A2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50.28"/>
    <col collapsed="false" customWidth="true" hidden="false" outlineLevel="0" max="4" min="4" style="0" width="17.85"/>
    <col collapsed="false" customWidth="true" hidden="false" outlineLevel="0" max="5" min="5" style="0" width="12.57"/>
    <col collapsed="false" customWidth="true" hidden="false" outlineLevel="0" max="6" min="6" style="0" width="19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</row>
    <row r="3" customFormat="false" ht="15" hidden="false" customHeight="false" outlineLevel="0" collapsed="false">
      <c r="A3" s="0" t="s">
        <v>6</v>
      </c>
      <c r="B3" s="0" t="n">
        <v>65</v>
      </c>
      <c r="C3" s="1" t="n">
        <v>2.76</v>
      </c>
      <c r="D3" s="0" t="n">
        <f aca="false">B3*C3</f>
        <v>179.4</v>
      </c>
      <c r="E3" s="0" t="n">
        <v>1</v>
      </c>
      <c r="F3" s="0" t="n">
        <v>85</v>
      </c>
    </row>
    <row r="4" customFormat="false" ht="15" hidden="false" customHeight="false" outlineLevel="0" collapsed="false">
      <c r="A4" s="0" t="s">
        <v>7</v>
      </c>
      <c r="B4" s="0" t="n">
        <v>68</v>
      </c>
      <c r="C4" s="1" t="n">
        <v>2.3</v>
      </c>
      <c r="D4" s="0" t="n">
        <f aca="false">B4*C4</f>
        <v>156.4</v>
      </c>
      <c r="E4" s="0" t="n">
        <v>1</v>
      </c>
      <c r="F4" s="0" t="n">
        <v>85</v>
      </c>
    </row>
    <row r="5" customFormat="false" ht="15" hidden="false" customHeight="false" outlineLevel="0" collapsed="false">
      <c r="A5" s="0" t="s">
        <v>8</v>
      </c>
      <c r="B5" s="0" t="n">
        <v>77</v>
      </c>
      <c r="C5" s="1" t="n">
        <v>2.33</v>
      </c>
      <c r="D5" s="0" t="n">
        <f aca="false">B5*C5</f>
        <v>179.41</v>
      </c>
      <c r="E5" s="0" t="n">
        <v>1</v>
      </c>
      <c r="F5" s="0" t="n">
        <v>85</v>
      </c>
    </row>
    <row r="7" customFormat="false" ht="15" hidden="false" customHeight="false" outlineLevel="0" collapsed="false">
      <c r="A7" s="0" t="s">
        <v>9</v>
      </c>
      <c r="B7" s="0" t="n">
        <f aca="false">SUM(B3:B6)</f>
        <v>210</v>
      </c>
      <c r="D7" s="0" t="n">
        <f aca="false">SUM(D3:D5)</f>
        <v>515.21</v>
      </c>
      <c r="F7" s="0" t="n">
        <f aca="false">SUM(F3:F5)</f>
        <v>255</v>
      </c>
      <c r="H7" s="0" t="s">
        <v>10</v>
      </c>
      <c r="I7" s="0" t="n">
        <v>1500</v>
      </c>
    </row>
    <row r="10" customFormat="false" ht="15" hidden="false" customHeight="false" outlineLevel="0" collapsed="false">
      <c r="A10" s="0" t="s">
        <v>11</v>
      </c>
      <c r="H10" s="0" t="s">
        <v>12</v>
      </c>
      <c r="I10" s="0" t="n">
        <f aca="false">SUM(D35+D7+D43+D65)</f>
        <v>4323.49</v>
      </c>
    </row>
    <row r="11" customFormat="false" ht="15" hidden="false" customHeight="false" outlineLevel="0" collapsed="false">
      <c r="B11" s="0" t="s">
        <v>1</v>
      </c>
      <c r="C11" s="0" t="s">
        <v>2</v>
      </c>
      <c r="D11" s="0" t="s">
        <v>3</v>
      </c>
    </row>
    <row r="12" customFormat="false" ht="15" hidden="false" customHeight="false" outlineLevel="0" collapsed="false">
      <c r="A12" s="0" t="s">
        <v>13</v>
      </c>
      <c r="B12" s="0" t="n">
        <v>1</v>
      </c>
      <c r="C12" s="0" t="n">
        <v>30</v>
      </c>
      <c r="D12" s="0" t="n">
        <f aca="false">B12*C12</f>
        <v>30</v>
      </c>
    </row>
    <row r="13" customFormat="false" ht="15" hidden="false" customHeight="false" outlineLevel="0" collapsed="false">
      <c r="A13" s="0" t="s">
        <v>14</v>
      </c>
      <c r="B13" s="0" t="n">
        <v>2</v>
      </c>
      <c r="C13" s="0" t="n">
        <v>32</v>
      </c>
      <c r="D13" s="0" t="n">
        <f aca="false">B13*C13</f>
        <v>64</v>
      </c>
    </row>
    <row r="14" customFormat="false" ht="15" hidden="false" customHeight="false" outlineLevel="0" collapsed="false">
      <c r="A14" s="0" t="s">
        <v>15</v>
      </c>
      <c r="B14" s="0" t="n">
        <v>1</v>
      </c>
      <c r="C14" s="0" t="n">
        <v>26</v>
      </c>
      <c r="D14" s="0" t="n">
        <f aca="false">B14*C14</f>
        <v>26</v>
      </c>
    </row>
    <row r="15" customFormat="false" ht="15" hidden="false" customHeight="false" outlineLevel="0" collapsed="false">
      <c r="A15" s="0" t="s">
        <v>16</v>
      </c>
      <c r="B15" s="0" t="n">
        <v>1</v>
      </c>
      <c r="C15" s="0" t="n">
        <v>31</v>
      </c>
      <c r="D15" s="0" t="n">
        <f aca="false">B15*C15</f>
        <v>31</v>
      </c>
    </row>
    <row r="16" customFormat="false" ht="15" hidden="false" customHeight="false" outlineLevel="0" collapsed="false">
      <c r="A16" s="0" t="s">
        <v>17</v>
      </c>
      <c r="B16" s="0" t="n">
        <v>2</v>
      </c>
      <c r="C16" s="0" t="n">
        <v>29</v>
      </c>
      <c r="D16" s="0" t="n">
        <f aca="false">B16*C16</f>
        <v>58</v>
      </c>
    </row>
    <row r="17" customFormat="false" ht="15" hidden="false" customHeight="false" outlineLevel="0" collapsed="false">
      <c r="A17" s="0" t="s">
        <v>18</v>
      </c>
      <c r="B17" s="0" t="n">
        <v>2</v>
      </c>
      <c r="C17" s="0" t="n">
        <v>44</v>
      </c>
      <c r="D17" s="0" t="n">
        <f aca="false">B17*C17</f>
        <v>88</v>
      </c>
    </row>
    <row r="18" customFormat="false" ht="15" hidden="false" customHeight="false" outlineLevel="0" collapsed="false">
      <c r="A18" s="0" t="s">
        <v>19</v>
      </c>
      <c r="B18" s="0" t="n">
        <v>1</v>
      </c>
      <c r="C18" s="0" t="n">
        <v>37</v>
      </c>
      <c r="D18" s="0" t="n">
        <f aca="false">B18*C18</f>
        <v>37</v>
      </c>
    </row>
    <row r="19" customFormat="false" ht="15" hidden="false" customHeight="false" outlineLevel="0" collapsed="false">
      <c r="A19" s="0" t="s">
        <v>20</v>
      </c>
      <c r="B19" s="0" t="n">
        <v>1</v>
      </c>
      <c r="C19" s="0" t="n">
        <v>32</v>
      </c>
      <c r="D19" s="0" t="n">
        <f aca="false">B19*C19</f>
        <v>32</v>
      </c>
    </row>
    <row r="20" customFormat="false" ht="15" hidden="false" customHeight="false" outlineLevel="0" collapsed="false">
      <c r="A20" s="0" t="s">
        <v>21</v>
      </c>
      <c r="B20" s="0" t="n">
        <v>8</v>
      </c>
      <c r="C20" s="0" t="n">
        <v>9.4</v>
      </c>
      <c r="D20" s="0" t="n">
        <f aca="false">B20*C20</f>
        <v>75.2</v>
      </c>
    </row>
    <row r="21" customFormat="false" ht="15" hidden="false" customHeight="false" outlineLevel="0" collapsed="false">
      <c r="A21" s="0" t="s">
        <v>22</v>
      </c>
      <c r="B21" s="0" t="n">
        <v>4</v>
      </c>
      <c r="C21" s="0" t="n">
        <v>3.2</v>
      </c>
      <c r="D21" s="0" t="n">
        <f aca="false">B21*C21</f>
        <v>12.8</v>
      </c>
    </row>
    <row r="22" customFormat="false" ht="15" hidden="false" customHeight="false" outlineLevel="0" collapsed="false">
      <c r="A22" s="0" t="s">
        <v>23</v>
      </c>
      <c r="B22" s="0" t="n">
        <v>1</v>
      </c>
      <c r="C22" s="0" t="n">
        <v>3</v>
      </c>
      <c r="D22" s="0" t="n">
        <f aca="false">B22*C22</f>
        <v>3</v>
      </c>
    </row>
    <row r="23" customFormat="false" ht="15" hidden="false" customHeight="false" outlineLevel="0" collapsed="false">
      <c r="A23" s="0" t="s">
        <v>24</v>
      </c>
      <c r="B23" s="0" t="n">
        <v>2</v>
      </c>
      <c r="C23" s="0" t="n">
        <v>26</v>
      </c>
      <c r="D23" s="0" t="n">
        <f aca="false">B23*C23</f>
        <v>52</v>
      </c>
    </row>
    <row r="24" customFormat="false" ht="15" hidden="false" customHeight="false" outlineLevel="0" collapsed="false">
      <c r="A24" s="0" t="s">
        <v>25</v>
      </c>
      <c r="B24" s="0" t="n">
        <v>2</v>
      </c>
      <c r="C24" s="0" t="n">
        <v>8</v>
      </c>
      <c r="D24" s="0" t="n">
        <f aca="false">B24*C24</f>
        <v>16</v>
      </c>
    </row>
    <row r="25" customFormat="false" ht="15" hidden="false" customHeight="false" outlineLevel="0" collapsed="false">
      <c r="A25" s="0" t="s">
        <v>26</v>
      </c>
      <c r="B25" s="0" t="n">
        <v>1</v>
      </c>
      <c r="C25" s="0" t="n">
        <v>11</v>
      </c>
      <c r="D25" s="0" t="n">
        <f aca="false">B25*C25</f>
        <v>11</v>
      </c>
    </row>
    <row r="26" customFormat="false" ht="15" hidden="false" customHeight="false" outlineLevel="0" collapsed="false">
      <c r="A26" s="0" t="s">
        <v>27</v>
      </c>
      <c r="B26" s="0" t="n">
        <v>4</v>
      </c>
      <c r="C26" s="0" t="n">
        <v>4.4</v>
      </c>
      <c r="D26" s="0" t="n">
        <f aca="false">B26*C26</f>
        <v>17.6</v>
      </c>
    </row>
    <row r="27" customFormat="false" ht="15" hidden="false" customHeight="false" outlineLevel="0" collapsed="false">
      <c r="A27" s="0" t="s">
        <v>28</v>
      </c>
      <c r="B27" s="0" t="n">
        <v>3</v>
      </c>
      <c r="C27" s="0" t="n">
        <v>4</v>
      </c>
      <c r="D27" s="0" t="n">
        <f aca="false">B27*C27</f>
        <v>12</v>
      </c>
    </row>
    <row r="28" customFormat="false" ht="15" hidden="false" customHeight="false" outlineLevel="0" collapsed="false">
      <c r="A28" s="0" t="s">
        <v>29</v>
      </c>
      <c r="B28" s="0" t="n">
        <v>6</v>
      </c>
      <c r="C28" s="0" t="n">
        <v>10</v>
      </c>
      <c r="D28" s="0" t="n">
        <f aca="false">B28*C28</f>
        <v>60</v>
      </c>
    </row>
    <row r="29" customFormat="false" ht="15" hidden="false" customHeight="false" outlineLevel="0" collapsed="false">
      <c r="A29" s="0" t="s">
        <v>30</v>
      </c>
      <c r="B29" s="0" t="n">
        <v>1</v>
      </c>
      <c r="C29" s="0" t="n">
        <v>11</v>
      </c>
      <c r="D29" s="0" t="n">
        <f aca="false">B29*C29</f>
        <v>11</v>
      </c>
    </row>
    <row r="30" customFormat="false" ht="15" hidden="false" customHeight="false" outlineLevel="0" collapsed="false">
      <c r="A30" s="0" t="s">
        <v>31</v>
      </c>
      <c r="B30" s="0" t="n">
        <v>1</v>
      </c>
      <c r="C30" s="0" t="n">
        <v>4</v>
      </c>
      <c r="D30" s="0" t="n">
        <f aca="false">B30*C30</f>
        <v>4</v>
      </c>
    </row>
    <row r="31" customFormat="false" ht="15" hidden="false" customHeight="false" outlineLevel="0" collapsed="false">
      <c r="A31" s="0" t="s">
        <v>32</v>
      </c>
      <c r="B31" s="0" t="n">
        <v>3</v>
      </c>
      <c r="C31" s="0" t="n">
        <v>9</v>
      </c>
    </row>
    <row r="32" customFormat="false" ht="15" hidden="false" customHeight="false" outlineLevel="0" collapsed="false">
      <c r="A32" s="0" t="s">
        <v>33</v>
      </c>
      <c r="B32" s="0" t="n">
        <v>3</v>
      </c>
      <c r="C32" s="0" t="n">
        <v>5</v>
      </c>
    </row>
    <row r="33" customFormat="false" ht="15" hidden="false" customHeight="false" outlineLevel="0" collapsed="false">
      <c r="A33" s="0" t="s">
        <v>34</v>
      </c>
      <c r="B33" s="0" t="n">
        <v>3</v>
      </c>
      <c r="C33" s="0" t="n">
        <v>17</v>
      </c>
    </row>
    <row r="35" customFormat="false" ht="15" hidden="false" customHeight="false" outlineLevel="0" collapsed="false">
      <c r="A35" s="0" t="s">
        <v>9</v>
      </c>
      <c r="B35" s="0" t="n">
        <f aca="false">SUM(B12:B33)</f>
        <v>53</v>
      </c>
      <c r="C35" s="0" t="n">
        <f aca="false">SUM(C12:C29)</f>
        <v>351</v>
      </c>
      <c r="D35" s="0" t="n">
        <f aca="false">SUM(D12:D32)</f>
        <v>640.6</v>
      </c>
    </row>
    <row r="37" customFormat="false" ht="15" hidden="false" customHeight="false" outlineLevel="0" collapsed="false">
      <c r="A37" s="0" t="s">
        <v>35</v>
      </c>
    </row>
    <row r="38" customFormat="false" ht="15" hidden="false" customHeight="false" outlineLevel="0" collapsed="false">
      <c r="B38" s="0" t="s">
        <v>1</v>
      </c>
      <c r="C38" s="0" t="s">
        <v>2</v>
      </c>
      <c r="D38" s="0" t="s">
        <v>3</v>
      </c>
      <c r="E38" s="0" t="s">
        <v>4</v>
      </c>
      <c r="F38" s="0" t="s">
        <v>5</v>
      </c>
    </row>
    <row r="39" customFormat="false" ht="15" hidden="false" customHeight="false" outlineLevel="0" collapsed="false">
      <c r="A39" s="0" t="s">
        <v>36</v>
      </c>
      <c r="B39" s="0" t="n">
        <v>7</v>
      </c>
      <c r="C39" s="1" t="n">
        <v>14.6</v>
      </c>
      <c r="D39" s="0" t="n">
        <f aca="false">B39*C39</f>
        <v>102.2</v>
      </c>
      <c r="E39" s="0" t="n">
        <v>1.64</v>
      </c>
      <c r="F39" s="1" t="n">
        <f aca="false">(B39*E39)</f>
        <v>11.48</v>
      </c>
    </row>
    <row r="40" customFormat="false" ht="15" hidden="false" customHeight="false" outlineLevel="0" collapsed="false">
      <c r="A40" s="0" t="s">
        <v>37</v>
      </c>
      <c r="B40" s="0" t="n">
        <v>50</v>
      </c>
      <c r="C40" s="0" t="n">
        <v>2.04</v>
      </c>
      <c r="D40" s="0" t="n">
        <f aca="false">B40*C40</f>
        <v>102</v>
      </c>
      <c r="E40" s="0" t="n">
        <v>0.26</v>
      </c>
      <c r="F40" s="1" t="n">
        <f aca="false">(B40*E40)</f>
        <v>13</v>
      </c>
    </row>
    <row r="41" customFormat="false" ht="15" hidden="false" customHeight="false" outlineLevel="0" collapsed="false">
      <c r="A41" s="0" t="s">
        <v>38</v>
      </c>
      <c r="B41" s="0" t="n">
        <v>20</v>
      </c>
      <c r="C41" s="0" t="n">
        <v>5.56</v>
      </c>
      <c r="D41" s="0" t="n">
        <f aca="false">B41*C41</f>
        <v>111.2</v>
      </c>
      <c r="E41" s="0" t="n">
        <v>0.47</v>
      </c>
      <c r="F41" s="1" t="n">
        <f aca="false">(B41*E41)</f>
        <v>9.4</v>
      </c>
    </row>
    <row r="42" customFormat="false" ht="15" hidden="false" customHeight="false" outlineLevel="0" collapsed="false">
      <c r="F42" s="1"/>
    </row>
    <row r="43" customFormat="false" ht="15" hidden="false" customHeight="false" outlineLevel="0" collapsed="false">
      <c r="A43" s="0" t="s">
        <v>9</v>
      </c>
      <c r="B43" s="0" t="n">
        <f aca="false">SUM(B22:B37)</f>
        <v>83</v>
      </c>
      <c r="D43" s="0" t="n">
        <f aca="false">SUM(D39:D41)</f>
        <v>315.4</v>
      </c>
      <c r="F43" s="0" t="n">
        <f aca="false">SUM(F39:F40)</f>
        <v>24.48</v>
      </c>
    </row>
    <row r="44" customFormat="false" ht="15" hidden="false" customHeight="false" outlineLevel="0" collapsed="false">
      <c r="F44" s="1"/>
    </row>
    <row r="45" customFormat="false" ht="15" hidden="false" customHeight="false" outlineLevel="0" collapsed="false">
      <c r="F45" s="1"/>
    </row>
    <row r="46" customFormat="false" ht="15" hidden="false" customHeight="false" outlineLevel="0" collapsed="false">
      <c r="A46" s="0" t="n">
        <v>2023</v>
      </c>
      <c r="F46" s="1"/>
    </row>
    <row r="47" customFormat="false" ht="15" hidden="false" customHeight="false" outlineLevel="0" collapsed="false">
      <c r="B47" s="0" t="s">
        <v>1</v>
      </c>
      <c r="C47" s="0" t="s">
        <v>2</v>
      </c>
      <c r="D47" s="0" t="s">
        <v>3</v>
      </c>
      <c r="E47" s="0" t="s">
        <v>4</v>
      </c>
      <c r="F47" s="0" t="s">
        <v>5</v>
      </c>
    </row>
    <row r="48" customFormat="false" ht="15" hidden="false" customHeight="false" outlineLevel="0" collapsed="false">
      <c r="A48" s="2" t="s">
        <v>39</v>
      </c>
      <c r="B48" s="0" t="n">
        <v>18</v>
      </c>
      <c r="C48" s="0" t="n">
        <v>4.84</v>
      </c>
      <c r="D48" s="0" t="n">
        <f aca="false">(B48*C48)</f>
        <v>87.12</v>
      </c>
      <c r="E48" s="0" t="n">
        <v>1.25</v>
      </c>
      <c r="F48" s="1" t="n">
        <f aca="false">(B48*E48)</f>
        <v>22.5</v>
      </c>
    </row>
    <row r="49" customFormat="false" ht="15" hidden="false" customHeight="false" outlineLevel="0" collapsed="false">
      <c r="A49" s="3" t="s">
        <v>40</v>
      </c>
      <c r="B49" s="0" t="n">
        <v>18</v>
      </c>
      <c r="C49" s="0" t="n">
        <v>3.7</v>
      </c>
      <c r="D49" s="0" t="n">
        <f aca="false">(B49*C49)</f>
        <v>66.6</v>
      </c>
      <c r="E49" s="0" t="n">
        <v>1.25</v>
      </c>
      <c r="F49" s="1" t="n">
        <f aca="false">(B49*E49)</f>
        <v>22.5</v>
      </c>
    </row>
    <row r="50" customFormat="false" ht="15" hidden="false" customHeight="false" outlineLevel="0" collapsed="false">
      <c r="A50" s="3" t="s">
        <v>41</v>
      </c>
      <c r="B50" s="0" t="n">
        <v>17</v>
      </c>
      <c r="C50" s="0" t="n">
        <v>5</v>
      </c>
      <c r="D50" s="0" t="n">
        <f aca="false">(B50*C50)</f>
        <v>85</v>
      </c>
      <c r="E50" s="0" t="n">
        <v>1.25</v>
      </c>
      <c r="F50" s="1" t="n">
        <f aca="false">(B50*E50)</f>
        <v>21.25</v>
      </c>
    </row>
    <row r="51" customFormat="false" ht="15" hidden="false" customHeight="false" outlineLevel="0" collapsed="false">
      <c r="A51" s="3" t="s">
        <v>42</v>
      </c>
      <c r="B51" s="0" t="n">
        <v>1</v>
      </c>
      <c r="C51" s="0" t="n">
        <v>3.7</v>
      </c>
      <c r="D51" s="0" t="n">
        <f aca="false">(B51*C51)</f>
        <v>3.7</v>
      </c>
      <c r="E51" s="0" t="n">
        <v>1.25</v>
      </c>
      <c r="F51" s="1" t="n">
        <f aca="false">(B51*E51)</f>
        <v>1.25</v>
      </c>
    </row>
    <row r="52" customFormat="false" ht="15" hidden="false" customHeight="false" outlineLevel="0" collapsed="false">
      <c r="A52" s="4" t="s">
        <v>43</v>
      </c>
      <c r="B52" s="0" t="n">
        <v>18</v>
      </c>
      <c r="C52" s="0" t="n">
        <v>4</v>
      </c>
      <c r="D52" s="0" t="n">
        <f aca="false">(B52*C52)</f>
        <v>72</v>
      </c>
      <c r="E52" s="0" t="n">
        <v>1.25</v>
      </c>
      <c r="F52" s="1" t="n">
        <f aca="false">(B52*E52)</f>
        <v>22.5</v>
      </c>
    </row>
    <row r="53" customFormat="false" ht="15" hidden="false" customHeight="false" outlineLevel="0" collapsed="false">
      <c r="A53" s="0" t="s">
        <v>44</v>
      </c>
      <c r="B53" s="0" t="n">
        <v>1</v>
      </c>
      <c r="C53" s="0" t="n">
        <v>149</v>
      </c>
      <c r="D53" s="0" t="n">
        <f aca="false">(B53*C53)</f>
        <v>149</v>
      </c>
      <c r="E53" s="0" t="n">
        <v>60</v>
      </c>
      <c r="F53" s="1" t="n">
        <f aca="false">(B53*E53)</f>
        <v>60</v>
      </c>
    </row>
    <row r="54" customFormat="false" ht="15" hidden="false" customHeight="false" outlineLevel="0" collapsed="false">
      <c r="A54" s="0" t="s">
        <v>45</v>
      </c>
      <c r="B54" s="0" t="n">
        <v>3</v>
      </c>
      <c r="C54" s="0" t="n">
        <v>51.6</v>
      </c>
      <c r="D54" s="0" t="n">
        <f aca="false">(B54*C54)</f>
        <v>154.8</v>
      </c>
      <c r="E54" s="0" t="n">
        <v>1.25</v>
      </c>
      <c r="F54" s="1" t="n">
        <f aca="false">(B54*E54)</f>
        <v>3.75</v>
      </c>
    </row>
    <row r="55" customFormat="false" ht="15" hidden="false" customHeight="false" outlineLevel="0" collapsed="false">
      <c r="A55" s="0" t="s">
        <v>46</v>
      </c>
      <c r="B55" s="0" t="n">
        <v>6</v>
      </c>
      <c r="C55" s="0" t="n">
        <v>28</v>
      </c>
      <c r="D55" s="0" t="n">
        <f aca="false">(B55*C55)</f>
        <v>168</v>
      </c>
      <c r="E55" s="0" t="n">
        <v>1.25</v>
      </c>
      <c r="F55" s="1" t="n">
        <f aca="false">(B55*E55)</f>
        <v>7.5</v>
      </c>
    </row>
    <row r="56" customFormat="false" ht="15" hidden="false" customHeight="false" outlineLevel="0" collapsed="false">
      <c r="A56" s="0" t="s">
        <v>47</v>
      </c>
      <c r="B56" s="0" t="n">
        <v>11</v>
      </c>
      <c r="C56" s="0" t="n">
        <v>15</v>
      </c>
      <c r="D56" s="0" t="n">
        <f aca="false">(B56*C56)</f>
        <v>165</v>
      </c>
      <c r="E56" s="0" t="n">
        <v>1.25</v>
      </c>
      <c r="F56" s="1" t="n">
        <f aca="false">(B56*E56)</f>
        <v>13.75</v>
      </c>
    </row>
    <row r="57" customFormat="false" ht="15" hidden="false" customHeight="false" outlineLevel="0" collapsed="false">
      <c r="A57" s="3" t="s">
        <v>48</v>
      </c>
      <c r="B57" s="0" t="n">
        <v>61</v>
      </c>
      <c r="C57" s="0" t="n">
        <v>9.68</v>
      </c>
      <c r="D57" s="0" t="n">
        <f aca="false">(B57*C57)</f>
        <v>590.48</v>
      </c>
      <c r="E57" s="0" t="n">
        <v>1.25</v>
      </c>
      <c r="F57" s="1" t="n">
        <f aca="false">(B57*E57)</f>
        <v>76.25</v>
      </c>
    </row>
    <row r="58" customFormat="false" ht="15" hidden="false" customHeight="false" outlineLevel="0" collapsed="false">
      <c r="A58" s="4" t="s">
        <v>49</v>
      </c>
      <c r="B58" s="0" t="n">
        <v>21</v>
      </c>
      <c r="C58" s="0" t="n">
        <v>5.49</v>
      </c>
      <c r="D58" s="0" t="n">
        <f aca="false">(B58*C58)</f>
        <v>115.29</v>
      </c>
      <c r="E58" s="0" t="n">
        <v>1.25</v>
      </c>
      <c r="F58" s="1" t="n">
        <f aca="false">(B58*E58)</f>
        <v>26.25</v>
      </c>
    </row>
    <row r="59" customFormat="false" ht="15" hidden="false" customHeight="false" outlineLevel="0" collapsed="false">
      <c r="A59" s="4" t="s">
        <v>50</v>
      </c>
      <c r="B59" s="0" t="n">
        <v>21</v>
      </c>
      <c r="C59" s="0" t="n">
        <v>5.64</v>
      </c>
      <c r="D59" s="0" t="n">
        <f aca="false">(B59*C59)</f>
        <v>118.44</v>
      </c>
      <c r="E59" s="0" t="n">
        <v>1.25</v>
      </c>
      <c r="F59" s="1" t="n">
        <f aca="false">(B59*E59)</f>
        <v>26.25</v>
      </c>
    </row>
    <row r="60" customFormat="false" ht="15" hidden="false" customHeight="false" outlineLevel="0" collapsed="false">
      <c r="A60" s="3" t="s">
        <v>51</v>
      </c>
      <c r="B60" s="0" t="n">
        <v>66</v>
      </c>
      <c r="C60" s="0" t="n">
        <v>6.73</v>
      </c>
      <c r="D60" s="0" t="n">
        <f aca="false">(B60*C60)</f>
        <v>444.18</v>
      </c>
      <c r="E60" s="0" t="n">
        <v>1.25</v>
      </c>
      <c r="F60" s="1" t="n">
        <f aca="false">(B60*E60)</f>
        <v>82.5</v>
      </c>
    </row>
    <row r="61" customFormat="false" ht="15" hidden="false" customHeight="false" outlineLevel="0" collapsed="false">
      <c r="A61" s="3" t="s">
        <v>52</v>
      </c>
      <c r="B61" s="0" t="n">
        <v>66</v>
      </c>
      <c r="C61" s="0" t="n">
        <v>5.12</v>
      </c>
      <c r="D61" s="0" t="n">
        <f aca="false">(B61*C61)</f>
        <v>337.92</v>
      </c>
      <c r="E61" s="0" t="n">
        <v>1.25</v>
      </c>
      <c r="F61" s="1" t="n">
        <f aca="false">(B61*E61)</f>
        <v>82.5</v>
      </c>
    </row>
    <row r="62" customFormat="false" ht="15" hidden="false" customHeight="false" outlineLevel="0" collapsed="false">
      <c r="A62" s="4" t="s">
        <v>53</v>
      </c>
      <c r="B62" s="0" t="n">
        <v>41</v>
      </c>
      <c r="C62" s="0" t="n">
        <v>4.5</v>
      </c>
      <c r="D62" s="0" t="n">
        <f aca="false">(B62*C62)</f>
        <v>184.5</v>
      </c>
      <c r="E62" s="0" t="n">
        <v>1.25</v>
      </c>
      <c r="F62" s="1" t="n">
        <f aca="false">(B62*E62)</f>
        <v>51.25</v>
      </c>
    </row>
    <row r="63" customFormat="false" ht="15" hidden="false" customHeight="false" outlineLevel="0" collapsed="false">
      <c r="A63" s="3" t="s">
        <v>54</v>
      </c>
      <c r="B63" s="0" t="n">
        <v>21</v>
      </c>
      <c r="C63" s="0" t="n">
        <v>5.25</v>
      </c>
      <c r="D63" s="0" t="n">
        <f aca="false">(B63*C63)</f>
        <v>110.25</v>
      </c>
      <c r="E63" s="0" t="n">
        <v>1.25</v>
      </c>
      <c r="F63" s="1" t="n">
        <f aca="false">(B63*E63)</f>
        <v>26.25</v>
      </c>
    </row>
    <row r="65" customFormat="false" ht="15" hidden="false" customHeight="false" outlineLevel="0" collapsed="false">
      <c r="A65" s="0" t="s">
        <v>55</v>
      </c>
      <c r="B65" s="0" t="n">
        <f aca="false">SUM(B48:B63)</f>
        <v>390</v>
      </c>
      <c r="D65" s="0" t="n">
        <f aca="false">SUM(D48:D63)</f>
        <v>2852.28</v>
      </c>
      <c r="F65" s="0" t="n">
        <f aca="false">SUM(F48:F63)</f>
        <v>546.25</v>
      </c>
    </row>
    <row r="68" customFormat="false" ht="15" hidden="false" customHeight="false" outlineLevel="0" collapsed="false">
      <c r="A68" s="0" t="s">
        <v>56</v>
      </c>
      <c r="C68" s="0" t="n">
        <v>5</v>
      </c>
      <c r="D68" s="0" t="n">
        <v>4.76</v>
      </c>
      <c r="E68" s="0" t="n">
        <f aca="false">PRODUCT(C68:D68)</f>
        <v>23.8</v>
      </c>
    </row>
    <row r="69" customFormat="false" ht="15" hidden="false" customHeight="false" outlineLevel="0" collapsed="false">
      <c r="A69" s="0" t="s">
        <v>57</v>
      </c>
      <c r="C69" s="0" t="n">
        <v>5</v>
      </c>
      <c r="D69" s="0" t="n">
        <v>4.04</v>
      </c>
      <c r="E69" s="0" t="n">
        <f aca="false">PRODUCT(C69:D69)</f>
        <v>20.2</v>
      </c>
    </row>
    <row r="70" customFormat="false" ht="15" hidden="false" customHeight="false" outlineLevel="0" collapsed="false">
      <c r="A70" s="0" t="s">
        <v>58</v>
      </c>
      <c r="C70" s="0" t="n">
        <v>4</v>
      </c>
      <c r="D70" s="0" t="n">
        <v>3.95</v>
      </c>
      <c r="E70" s="0" t="n">
        <f aca="false">PRODUCT(C70:D70)</f>
        <v>15.8</v>
      </c>
    </row>
    <row r="73" customFormat="false" ht="15" hidden="false" customHeight="false" outlineLevel="0" collapsed="false">
      <c r="E73" s="0" t="n">
        <f aca="false">SUM(E68:E70)</f>
        <v>59.8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2021-04-10T14:40:15Z</dcterms:created>
  <dc:creator>Hubert Władziński</dc:creator>
  <dc:description/>
  <dc:language>en-US</dc:language>
  <cp:lastModifiedBy/>
  <dcterms:modified xsi:type="dcterms:W3CDTF">2023-04-05T21:47:22Z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