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t\Dropbox\new school\School\CSC421\assignments\Programming Assignments\"/>
    </mc:Choice>
  </mc:AlternateContent>
  <bookViews>
    <workbookView xWindow="0" yWindow="0" windowWidth="18816" windowHeight="6612"/>
  </bookViews>
  <sheets>
    <sheet name="Sheet1" sheetId="1" r:id="rId1"/>
  </sheets>
  <definedNames>
    <definedName name="_10points" localSheetId="0">Sheet1!$D$3:$E$12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F22" i="1"/>
  <c r="E21" i="1"/>
  <c r="E22" i="1" s="1"/>
  <c r="D22" i="1"/>
  <c r="D21" i="1"/>
  <c r="G17" i="1"/>
  <c r="F17" i="1"/>
  <c r="E17" i="1"/>
  <c r="D17" i="1"/>
  <c r="E16" i="1"/>
  <c r="D16" i="1"/>
</calcChain>
</file>

<file path=xl/connections.xml><?xml version="1.0" encoding="utf-8"?>
<connections xmlns="http://schemas.openxmlformats.org/spreadsheetml/2006/main">
  <connection id="1" name="10points" type="6" refreshedVersion="6" background="1" saveData="1">
    <textPr codePage="437" sourceFile="C:\Users\mattt\Dropbox\new school\School\CSC421\assignments\Programming Assignments\10points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<sst xmlns="http://schemas.openxmlformats.org/spreadsheetml/2006/main" count="9" uniqueCount="9">
  <si>
    <t>x</t>
  </si>
  <si>
    <t>y</t>
  </si>
  <si>
    <t>p6</t>
  </si>
  <si>
    <t>p10</t>
  </si>
  <si>
    <t>p3</t>
  </si>
  <si>
    <t>p5</t>
  </si>
  <si>
    <t>n</t>
  </si>
  <si>
    <t>observed times [ms]</t>
  </si>
  <si>
    <t>n*lg(n)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</si>
</sst>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Sheet1!$D$3:$D$12</c:f>
              <c:numCache>
                <c:formatCode>General</c:formatCode>
                <c:ptCount val="10"/>
                <c:pt idx="0">
                  <c:v>1574</c:v>
                </c:pt>
                <c:pt idx="1">
                  <c:v>7156</c:v>
                </c:pt>
                <c:pt idx="2">
                  <c:v>511</c:v>
                </c:pt>
                <c:pt idx="3">
                  <c:v>815</c:v>
                </c:pt>
                <c:pt idx="4">
                  <c:v>1267</c:v>
                </c:pt>
                <c:pt idx="5">
                  <c:v>666</c:v>
                </c:pt>
                <c:pt idx="6">
                  <c:v>889</c:v>
                </c:pt>
                <c:pt idx="7">
                  <c:v>1184</c:v>
                </c:pt>
                <c:pt idx="8">
                  <c:v>2560</c:v>
                </c:pt>
                <c:pt idx="9">
                  <c:v>337</c:v>
                </c:pt>
              </c:numCache>
            </c:numRef>
          </c:xVal>
          <c:yVal>
            <c:numRef>
              <c:f>Sheet1!$E$3:$E$12</c:f>
              <c:numCache>
                <c:formatCode>General</c:formatCode>
                <c:ptCount val="10"/>
                <c:pt idx="0">
                  <c:v>9098</c:v>
                </c:pt>
                <c:pt idx="1">
                  <c:v>1322</c:v>
                </c:pt>
                <c:pt idx="2">
                  <c:v>4721</c:v>
                </c:pt>
                <c:pt idx="3">
                  <c:v>17928</c:v>
                </c:pt>
                <c:pt idx="4">
                  <c:v>5292</c:v>
                </c:pt>
                <c:pt idx="5">
                  <c:v>405</c:v>
                </c:pt>
                <c:pt idx="6">
                  <c:v>14787</c:v>
                </c:pt>
                <c:pt idx="7">
                  <c:v>2147</c:v>
                </c:pt>
                <c:pt idx="8">
                  <c:v>18128</c:v>
                </c:pt>
                <c:pt idx="9">
                  <c:v>1320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DA-415F-812C-9D64B4820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526944"/>
        <c:axId val="395526616"/>
      </c:scatterChart>
      <c:valAx>
        <c:axId val="39552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526616"/>
        <c:crosses val="autoZero"/>
        <c:crossBetween val="midCat"/>
      </c:valAx>
      <c:valAx>
        <c:axId val="39552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52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Sheet1!$L$3:$L$5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Sheet1!$M$3:$M$5</c:f>
              <c:numCache>
                <c:formatCode>General</c:formatCode>
                <c:ptCount val="3"/>
                <c:pt idx="0">
                  <c:v>0.501</c:v>
                </c:pt>
                <c:pt idx="1">
                  <c:v>2.0049999999999999</c:v>
                </c:pt>
                <c:pt idx="2">
                  <c:v>24.062999999999999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C5-4B1E-96FA-0EC356C26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656552"/>
        <c:axId val="55365261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Sheet1!$L$3:$L$5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Sheet1!$N$3:$N$5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33.219000000000001</c:v>
                      </c:pt>
                      <c:pt idx="1">
                        <c:v>664.38599999999997</c:v>
                      </c:pt>
                      <c:pt idx="2">
                        <c:v>9965.7800000000007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C6C5-4B1E-96FA-0EC356C260B4}"/>
                  </c:ext>
                </c:extLst>
              </c15:ser>
            </c15:filteredScatterSeries>
          </c:ext>
        </c:extLst>
      </c:scatterChart>
      <c:valAx>
        <c:axId val="553656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652616"/>
        <c:crosses val="autoZero"/>
        <c:crossBetween val="midCat"/>
      </c:valAx>
      <c:valAx>
        <c:axId val="55365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656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306705</xdr:colOff>
      <xdr:row>26</xdr:row>
      <xdr:rowOff>93345</xdr:rowOff>
    </xdr:from>
    <xdr:to>
      <xdr:col>12</xdr:col>
      <xdr:colOff>640080</xdr:colOff>
      <xdr:row>47</xdr:row>
      <xdr:rowOff>116205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892E37-415A-4D45-A936-AA8B57871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142875</xdr:colOff>
      <xdr:row>17</xdr:row>
      <xdr:rowOff>4763</xdr:rowOff>
    </xdr:from>
    <xdr:to>
      <xdr:col>15</xdr:col>
      <xdr:colOff>114300</xdr:colOff>
      <xdr:row>32</xdr:row>
      <xdr:rowOff>33338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7A67C1-B301-4A9F-803F-D4B814C8EBF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0point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22"/>
  <sheetViews>
    <sheetView tabSelected="1" topLeftCell="E1" zoomScale="80" zoomScaleNormal="80" workbookViewId="0">
      <selection activeCell="N42" sqref="N42"/>
    </sheetView>
  </sheetViews>
  <sheetFormatPr defaultRowHeight="14.4" x14ac:dyDescent="0.3"/>
  <cols>
    <col min="1" max="1" width="5" bestFit="1" customWidth="1"/>
    <col min="2" max="2" width="6" bestFit="1" customWidth="1"/>
    <col min="3" max="3" width="4" bestFit="1" customWidth="1"/>
    <col min="12" max="12" width="5" bestFit="1" customWidth="1"/>
    <col min="13" max="13" width="17.6640625" bestFit="1" customWidth="1"/>
  </cols>
  <sheetData>
    <row r="2" spans="3:14" x14ac:dyDescent="0.3">
      <c r="D2" t="s">
        <v>0</v>
      </c>
      <c r="E2" t="s">
        <v>1</v>
      </c>
      <c r="L2" t="s">
        <v>6</v>
      </c>
      <c r="M2" t="s">
        <v>7</v>
      </c>
      <c r="N2" t="s">
        <v>8</v>
      </c>
    </row>
    <row r="3" spans="3:14" x14ac:dyDescent="0.3">
      <c r="C3">
        <v>1</v>
      </c>
      <c r="D3">
        <v>1574</v>
      </c>
      <c r="E3">
        <v>9098</v>
      </c>
      <c r="L3">
        <v>10</v>
      </c>
      <c r="M3">
        <v>0.501</v>
      </c>
      <c r="N3">
        <v>33.219000000000001</v>
      </c>
    </row>
    <row r="4" spans="3:14" x14ac:dyDescent="0.3">
      <c r="C4">
        <v>2</v>
      </c>
      <c r="D4">
        <v>7156</v>
      </c>
      <c r="E4">
        <v>1322</v>
      </c>
      <c r="L4">
        <v>100</v>
      </c>
      <c r="M4">
        <v>2.0049999999999999</v>
      </c>
      <c r="N4">
        <v>664.38599999999997</v>
      </c>
    </row>
    <row r="5" spans="3:14" x14ac:dyDescent="0.3">
      <c r="C5">
        <v>3</v>
      </c>
      <c r="D5">
        <v>511</v>
      </c>
      <c r="E5">
        <v>4721</v>
      </c>
      <c r="L5">
        <v>1000</v>
      </c>
      <c r="M5">
        <v>24.062999999999999</v>
      </c>
      <c r="N5">
        <v>9965.7800000000007</v>
      </c>
    </row>
    <row r="6" spans="3:14" x14ac:dyDescent="0.3">
      <c r="C6">
        <v>4</v>
      </c>
      <c r="D6">
        <v>815</v>
      </c>
      <c r="E6">
        <v>17928</v>
      </c>
    </row>
    <row r="7" spans="3:14" x14ac:dyDescent="0.3">
      <c r="C7">
        <v>5</v>
      </c>
      <c r="D7">
        <v>1267</v>
      </c>
      <c r="E7">
        <v>5292</v>
      </c>
    </row>
    <row r="8" spans="3:14" x14ac:dyDescent="0.3">
      <c r="C8">
        <v>6</v>
      </c>
      <c r="D8">
        <v>666</v>
      </c>
      <c r="E8">
        <v>405</v>
      </c>
    </row>
    <row r="9" spans="3:14" x14ac:dyDescent="0.3">
      <c r="C9">
        <v>7</v>
      </c>
      <c r="D9">
        <v>889</v>
      </c>
      <c r="E9">
        <v>14787</v>
      </c>
    </row>
    <row r="10" spans="3:14" x14ac:dyDescent="0.3">
      <c r="C10">
        <v>8</v>
      </c>
      <c r="D10">
        <v>1184</v>
      </c>
      <c r="E10">
        <v>2147</v>
      </c>
    </row>
    <row r="11" spans="3:14" x14ac:dyDescent="0.3">
      <c r="C11">
        <v>9</v>
      </c>
      <c r="D11">
        <v>2560</v>
      </c>
      <c r="E11">
        <v>18128</v>
      </c>
    </row>
    <row r="12" spans="3:14" x14ac:dyDescent="0.3">
      <c r="C12">
        <v>10</v>
      </c>
      <c r="D12">
        <v>337</v>
      </c>
      <c r="E12">
        <v>1320</v>
      </c>
    </row>
    <row r="14" spans="3:14" x14ac:dyDescent="0.3">
      <c r="C14" t="s">
        <v>2</v>
      </c>
      <c r="D14">
        <v>666</v>
      </c>
      <c r="E14">
        <v>405</v>
      </c>
    </row>
    <row r="15" spans="3:14" x14ac:dyDescent="0.3">
      <c r="C15" t="s">
        <v>3</v>
      </c>
      <c r="D15">
        <v>337</v>
      </c>
      <c r="E15">
        <v>1320</v>
      </c>
    </row>
    <row r="16" spans="3:14" x14ac:dyDescent="0.3">
      <c r="D16">
        <f>D14-D15</f>
        <v>329</v>
      </c>
      <c r="E16">
        <f>E14-E15</f>
        <v>-915</v>
      </c>
    </row>
    <row r="17" spans="3:7" x14ac:dyDescent="0.3">
      <c r="D17">
        <f>D16^2</f>
        <v>108241</v>
      </c>
      <c r="E17">
        <f>E16^2</f>
        <v>837225</v>
      </c>
      <c r="F17">
        <f>SUM(D17:E17)</f>
        <v>945466</v>
      </c>
      <c r="G17">
        <f>SQRT(F17)</f>
        <v>972.35075975699226</v>
      </c>
    </row>
    <row r="19" spans="3:7" x14ac:dyDescent="0.3">
      <c r="C19" t="s">
        <v>4</v>
      </c>
      <c r="D19">
        <v>511</v>
      </c>
      <c r="E19">
        <v>4721</v>
      </c>
    </row>
    <row r="20" spans="3:7" x14ac:dyDescent="0.3">
      <c r="C20" t="s">
        <v>5</v>
      </c>
      <c r="D20">
        <v>1267</v>
      </c>
      <c r="E20">
        <v>5292</v>
      </c>
    </row>
    <row r="21" spans="3:7" x14ac:dyDescent="0.3">
      <c r="D21">
        <f>D20-D19</f>
        <v>756</v>
      </c>
      <c r="E21">
        <f>E20-E19</f>
        <v>571</v>
      </c>
    </row>
    <row r="22" spans="3:7" x14ac:dyDescent="0.3">
      <c r="D22">
        <f>D21^2</f>
        <v>571536</v>
      </c>
      <c r="E22">
        <f>E21^2</f>
        <v>326041</v>
      </c>
      <c r="F22">
        <f>SUM(D22:E22)</f>
        <v>897577</v>
      </c>
      <c r="G22">
        <f>SQRT(F22)</f>
        <v>947.40540424888854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Sheet1!_10points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triano</dc:creator>
  <cp:lastModifiedBy>matt triano</cp:lastModifiedBy>
  <dcterms:created xsi:type="dcterms:W3CDTF">2017-05-02T17:53:40Z</dcterms:created>
  <dcterms:modified xsi:type="dcterms:W3CDTF">2017-05-04T12:26:45Z</dcterms:modified>
</cp:coreProperties>
</file>