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itiú\Documents\Teaching\Julia for Beginners\Introduction to Computer Programming in Julia\Week 6\"/>
    </mc:Choice>
  </mc:AlternateContent>
  <xr:revisionPtr revIDLastSave="0" documentId="13_ncr:1_{79FB043C-903E-4C72-8AE4-E5893FCEFEBD}" xr6:coauthVersionLast="47" xr6:coauthVersionMax="47" xr10:uidLastSave="{00000000-0000-0000-0000-000000000000}"/>
  <bookViews>
    <workbookView xWindow="-120" yWindow="-120" windowWidth="29040" windowHeight="15840" xr2:uid="{AB401849-C30F-4886-ADCC-32FC065E5DE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0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H54" i="1" s="1"/>
  <c r="F55" i="1"/>
  <c r="H55" i="1" s="1"/>
  <c r="F56" i="1"/>
  <c r="F57" i="1"/>
  <c r="F58" i="1"/>
  <c r="H58" i="1" s="1"/>
  <c r="F59" i="1"/>
  <c r="H59" i="1" s="1"/>
  <c r="F60" i="1"/>
  <c r="F61" i="1"/>
  <c r="F62" i="1"/>
  <c r="H62" i="1" s="1"/>
  <c r="F63" i="1"/>
  <c r="H63" i="1" s="1"/>
  <c r="F64" i="1"/>
  <c r="F65" i="1"/>
  <c r="F66" i="1"/>
  <c r="H66" i="1" s="1"/>
  <c r="F67" i="1"/>
  <c r="H67" i="1" s="1"/>
  <c r="F68" i="1"/>
  <c r="F69" i="1"/>
  <c r="F70" i="1"/>
  <c r="H70" i="1" s="1"/>
  <c r="F71" i="1"/>
  <c r="H71" i="1" s="1"/>
  <c r="F72" i="1"/>
  <c r="F73" i="1"/>
  <c r="F74" i="1"/>
  <c r="H74" i="1" s="1"/>
  <c r="F75" i="1"/>
  <c r="H75" i="1" s="1"/>
  <c r="F76" i="1"/>
  <c r="F77" i="1"/>
  <c r="F78" i="1"/>
  <c r="H78" i="1" s="1"/>
  <c r="F79" i="1"/>
  <c r="H79" i="1" s="1"/>
  <c r="F80" i="1"/>
  <c r="F81" i="1"/>
  <c r="F82" i="1"/>
  <c r="H82" i="1" s="1"/>
  <c r="F83" i="1"/>
  <c r="H83" i="1" s="1"/>
  <c r="F84" i="1"/>
  <c r="F85" i="1"/>
  <c r="F86" i="1"/>
  <c r="H86" i="1" s="1"/>
  <c r="F87" i="1"/>
  <c r="H87" i="1" s="1"/>
  <c r="F88" i="1"/>
  <c r="F89" i="1"/>
  <c r="F90" i="1"/>
  <c r="H90" i="1" s="1"/>
  <c r="F91" i="1"/>
  <c r="H91" i="1" s="1"/>
  <c r="F92" i="1"/>
  <c r="F93" i="1"/>
  <c r="H93" i="1" s="1"/>
  <c r="F94" i="1"/>
  <c r="H94" i="1" s="1"/>
  <c r="F95" i="1"/>
  <c r="H95" i="1" s="1"/>
  <c r="F96" i="1"/>
  <c r="F97" i="1"/>
  <c r="H97" i="1" s="1"/>
  <c r="F98" i="1"/>
  <c r="H98" i="1" s="1"/>
  <c r="F99" i="1"/>
  <c r="H99" i="1" s="1"/>
  <c r="F100" i="1"/>
  <c r="F101" i="1"/>
  <c r="H101" i="1" s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J43" i="1" s="1"/>
  <c r="C44" i="1"/>
  <c r="C45" i="1"/>
  <c r="C46" i="1"/>
  <c r="C47" i="1"/>
  <c r="J47" i="1" s="1"/>
  <c r="C48" i="1"/>
  <c r="C49" i="1"/>
  <c r="C50" i="1"/>
  <c r="C51" i="1"/>
  <c r="J51" i="1" s="1"/>
  <c r="C52" i="1"/>
  <c r="C53" i="1"/>
  <c r="C54" i="1"/>
  <c r="C55" i="1"/>
  <c r="J55" i="1" s="1"/>
  <c r="C56" i="1"/>
  <c r="C57" i="1"/>
  <c r="C58" i="1"/>
  <c r="C59" i="1"/>
  <c r="J59" i="1" s="1"/>
  <c r="C60" i="1"/>
  <c r="C61" i="1"/>
  <c r="C62" i="1"/>
  <c r="C63" i="1"/>
  <c r="J63" i="1" s="1"/>
  <c r="C64" i="1"/>
  <c r="C65" i="1"/>
  <c r="C66" i="1"/>
  <c r="C67" i="1"/>
  <c r="J67" i="1" s="1"/>
  <c r="C68" i="1"/>
  <c r="C69" i="1"/>
  <c r="C70" i="1"/>
  <c r="C71" i="1"/>
  <c r="J71" i="1" s="1"/>
  <c r="C72" i="1"/>
  <c r="C73" i="1"/>
  <c r="C74" i="1"/>
  <c r="C75" i="1"/>
  <c r="J75" i="1" s="1"/>
  <c r="C76" i="1"/>
  <c r="C77" i="1"/>
  <c r="C78" i="1"/>
  <c r="C79" i="1"/>
  <c r="J79" i="1" s="1"/>
  <c r="C80" i="1"/>
  <c r="C81" i="1"/>
  <c r="C82" i="1"/>
  <c r="C83" i="1"/>
  <c r="J83" i="1" s="1"/>
  <c r="C84" i="1"/>
  <c r="C85" i="1"/>
  <c r="C86" i="1"/>
  <c r="C87" i="1"/>
  <c r="J87" i="1" s="1"/>
  <c r="C88" i="1"/>
  <c r="C89" i="1"/>
  <c r="C90" i="1"/>
  <c r="C91" i="1"/>
  <c r="J91" i="1" s="1"/>
  <c r="C92" i="1"/>
  <c r="C93" i="1"/>
  <c r="C94" i="1"/>
  <c r="C95" i="1"/>
  <c r="J95" i="1" s="1"/>
  <c r="C96" i="1"/>
  <c r="C97" i="1"/>
  <c r="C98" i="1"/>
  <c r="C99" i="1"/>
  <c r="J99" i="1" s="1"/>
  <c r="C100" i="1"/>
  <c r="C101" i="1"/>
  <c r="C102" i="1"/>
  <c r="C103" i="1"/>
  <c r="J103" i="1" s="1"/>
  <c r="C104" i="1"/>
  <c r="C105" i="1"/>
  <c r="C106" i="1"/>
  <c r="C107" i="1"/>
  <c r="J107" i="1" s="1"/>
  <c r="C108" i="1"/>
  <c r="C109" i="1"/>
  <c r="C110" i="1"/>
  <c r="C111" i="1"/>
  <c r="J111" i="1" s="1"/>
  <c r="C112" i="1"/>
  <c r="C113" i="1"/>
  <c r="C114" i="1"/>
  <c r="C115" i="1"/>
  <c r="J115" i="1" s="1"/>
  <c r="C116" i="1"/>
  <c r="C117" i="1"/>
  <c r="C118" i="1"/>
  <c r="C119" i="1"/>
  <c r="J119" i="1" s="1"/>
  <c r="C120" i="1"/>
  <c r="C121" i="1"/>
  <c r="C122" i="1"/>
  <c r="C123" i="1"/>
  <c r="J123" i="1" s="1"/>
  <c r="C124" i="1"/>
  <c r="C125" i="1"/>
  <c r="C126" i="1"/>
  <c r="C127" i="1"/>
  <c r="J127" i="1" s="1"/>
  <c r="C128" i="1"/>
  <c r="C129" i="1"/>
  <c r="C130" i="1"/>
  <c r="C131" i="1"/>
  <c r="J131" i="1" s="1"/>
  <c r="C132" i="1"/>
  <c r="C133" i="1"/>
  <c r="C134" i="1"/>
  <c r="C135" i="1"/>
  <c r="J135" i="1" s="1"/>
  <c r="C136" i="1"/>
  <c r="C137" i="1"/>
  <c r="C138" i="1"/>
  <c r="C139" i="1"/>
  <c r="J139" i="1" s="1"/>
  <c r="C140" i="1"/>
  <c r="C141" i="1"/>
  <c r="C142" i="1"/>
  <c r="C143" i="1"/>
  <c r="J143" i="1" s="1"/>
  <c r="C144" i="1"/>
  <c r="C145" i="1"/>
  <c r="C146" i="1"/>
  <c r="C147" i="1"/>
  <c r="J147" i="1" s="1"/>
  <c r="C148" i="1"/>
  <c r="C149" i="1"/>
  <c r="C150" i="1"/>
  <c r="C151" i="1"/>
  <c r="J151" i="1" s="1"/>
  <c r="C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2" i="1"/>
  <c r="J146" i="1" l="1"/>
  <c r="J138" i="1"/>
  <c r="J130" i="1"/>
  <c r="J118" i="1"/>
  <c r="J114" i="1"/>
  <c r="J102" i="1"/>
  <c r="J46" i="1"/>
  <c r="J38" i="1"/>
  <c r="J34" i="1"/>
  <c r="J26" i="1"/>
  <c r="J18" i="1"/>
  <c r="J6" i="1"/>
  <c r="J150" i="1"/>
  <c r="J142" i="1"/>
  <c r="J134" i="1"/>
  <c r="J126" i="1"/>
  <c r="J122" i="1"/>
  <c r="J110" i="1"/>
  <c r="J106" i="1"/>
  <c r="J50" i="1"/>
  <c r="J42" i="1"/>
  <c r="J30" i="1"/>
  <c r="J22" i="1"/>
  <c r="J14" i="1"/>
  <c r="J10" i="1"/>
  <c r="J149" i="1"/>
  <c r="J145" i="1"/>
  <c r="J141" i="1"/>
  <c r="J137" i="1"/>
  <c r="J133" i="1"/>
  <c r="J129" i="1"/>
  <c r="J125" i="1"/>
  <c r="J121" i="1"/>
  <c r="J117" i="1"/>
  <c r="J113" i="1"/>
  <c r="J109" i="1"/>
  <c r="J105" i="1"/>
  <c r="J89" i="1"/>
  <c r="J85" i="1"/>
  <c r="J81" i="1"/>
  <c r="J77" i="1"/>
  <c r="J73" i="1"/>
  <c r="J69" i="1"/>
  <c r="J65" i="1"/>
  <c r="J61" i="1"/>
  <c r="J57" i="1"/>
  <c r="J53" i="1"/>
  <c r="J49" i="1"/>
  <c r="J45" i="1"/>
  <c r="J41" i="1"/>
  <c r="J37" i="1"/>
  <c r="J33" i="1"/>
  <c r="J29" i="1"/>
  <c r="J25" i="1"/>
  <c r="J21" i="1"/>
  <c r="J17" i="1"/>
  <c r="J13" i="1"/>
  <c r="J9" i="1"/>
  <c r="J5" i="1"/>
  <c r="J98" i="1"/>
  <c r="J82" i="1"/>
  <c r="J66" i="1"/>
  <c r="J148" i="1"/>
  <c r="J144" i="1"/>
  <c r="J140" i="1"/>
  <c r="J136" i="1"/>
  <c r="J132" i="1"/>
  <c r="J128" i="1"/>
  <c r="J124" i="1"/>
  <c r="J120" i="1"/>
  <c r="J116" i="1"/>
  <c r="J112" i="1"/>
  <c r="J108" i="1"/>
  <c r="J104" i="1"/>
  <c r="J100" i="1"/>
  <c r="J96" i="1"/>
  <c r="J92" i="1"/>
  <c r="J88" i="1"/>
  <c r="J84" i="1"/>
  <c r="J80" i="1"/>
  <c r="J76" i="1"/>
  <c r="J72" i="1"/>
  <c r="J68" i="1"/>
  <c r="J64" i="1"/>
  <c r="J60" i="1"/>
  <c r="J56" i="1"/>
  <c r="J52" i="1"/>
  <c r="J48" i="1"/>
  <c r="J44" i="1"/>
  <c r="J40" i="1"/>
  <c r="J36" i="1"/>
  <c r="J32" i="1"/>
  <c r="J28" i="1"/>
  <c r="J24" i="1"/>
  <c r="J20" i="1"/>
  <c r="J16" i="1"/>
  <c r="J12" i="1"/>
  <c r="J8" i="1"/>
  <c r="J4" i="1"/>
  <c r="J94" i="1"/>
  <c r="J78" i="1"/>
  <c r="J62" i="1"/>
  <c r="J39" i="1"/>
  <c r="J35" i="1"/>
  <c r="J31" i="1"/>
  <c r="J27" i="1"/>
  <c r="J23" i="1"/>
  <c r="J19" i="1"/>
  <c r="J15" i="1"/>
  <c r="J11" i="1"/>
  <c r="J7" i="1"/>
  <c r="J3" i="1"/>
  <c r="J90" i="1"/>
  <c r="J74" i="1"/>
  <c r="J58" i="1"/>
  <c r="J86" i="1"/>
  <c r="J70" i="1"/>
  <c r="J54" i="1"/>
  <c r="J2" i="1"/>
  <c r="J101" i="1"/>
  <c r="J97" i="1"/>
  <c r="J93" i="1"/>
  <c r="H89" i="1"/>
  <c r="H85" i="1"/>
  <c r="H77" i="1"/>
  <c r="H73" i="1"/>
  <c r="H65" i="1"/>
  <c r="H57" i="1"/>
  <c r="H53" i="1"/>
  <c r="H100" i="1"/>
  <c r="H96" i="1"/>
  <c r="H92" i="1"/>
  <c r="H88" i="1"/>
  <c r="H84" i="1"/>
  <c r="H80" i="1"/>
  <c r="H76" i="1"/>
  <c r="H72" i="1"/>
  <c r="H68" i="1"/>
  <c r="H64" i="1"/>
  <c r="H60" i="1"/>
  <c r="H56" i="1"/>
  <c r="H52" i="1"/>
  <c r="H81" i="1"/>
  <c r="H69" i="1"/>
  <c r="H61" i="1"/>
</calcChain>
</file>

<file path=xl/sharedStrings.xml><?xml version="1.0" encoding="utf-8"?>
<sst xmlns="http://schemas.openxmlformats.org/spreadsheetml/2006/main" count="310" uniqueCount="16">
  <si>
    <t>Subject ID</t>
  </si>
  <si>
    <t>Group</t>
  </si>
  <si>
    <t>A</t>
  </si>
  <si>
    <t>B</t>
  </si>
  <si>
    <t>C</t>
  </si>
  <si>
    <t>Age</t>
  </si>
  <si>
    <t>Weight</t>
  </si>
  <si>
    <t>Condition</t>
  </si>
  <si>
    <t>Diabetes</t>
  </si>
  <si>
    <t>Chickenpocks</t>
  </si>
  <si>
    <t>Hayfever</t>
  </si>
  <si>
    <t>Itchy Eyebrows?</t>
  </si>
  <si>
    <t>Webbed Toes?</t>
  </si>
  <si>
    <t>HealthScore</t>
  </si>
  <si>
    <t>ExectedLifespan</t>
  </si>
  <si>
    <t>Hairy Knees?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</si>
</sst>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43E76-DBD7-4FBB-A9AB-F45843584A87}">
  <dimension ref="A1:J151"/>
  <sheetViews>
    <sheetView tabSelected="1" workbookViewId="0">
      <selection activeCell="F2" sqref="F2"/>
    </sheetView>
  </sheetViews>
  <sheetFormatPr defaultRowHeight="15" x14ac:dyDescent="0.25"/>
  <cols>
    <col min="1" max="1" width="19.140625" style="2" customWidth="1"/>
    <col min="2" max="2" width="19.140625" style="1" customWidth="1"/>
    <col min="3" max="4" width="19.140625" style="2" customWidth="1"/>
    <col min="5" max="5" width="19.140625" style="1" customWidth="1"/>
    <col min="6" max="6" width="19.140625" style="2" customWidth="1"/>
    <col min="7" max="7" width="19.140625" style="1" customWidth="1"/>
    <col min="8" max="8" width="19.140625" style="2" customWidth="1"/>
    <col min="9" max="9" width="19.140625" style="1" customWidth="1"/>
    <col min="10" max="10" width="19.140625" style="2" customWidth="1"/>
  </cols>
  <sheetData>
    <row r="1" spans="1:10" ht="15.75" thickBot="1" x14ac:dyDescent="0.3">
      <c r="A1" s="3" t="s">
        <v>0</v>
      </c>
      <c r="B1" s="4" t="s">
        <v>1</v>
      </c>
      <c r="C1" s="3" t="s">
        <v>5</v>
      </c>
      <c r="D1" s="3" t="s">
        <v>6</v>
      </c>
      <c r="E1" s="4" t="s">
        <v>7</v>
      </c>
      <c r="F1" s="3" t="s">
        <v>15</v>
      </c>
      <c r="G1" s="4" t="s">
        <v>11</v>
      </c>
      <c r="H1" s="3" t="s">
        <v>12</v>
      </c>
      <c r="I1" s="4" t="s">
        <v>13</v>
      </c>
      <c r="J1" s="3" t="s">
        <v>14</v>
      </c>
    </row>
    <row r="2" spans="1:10" x14ac:dyDescent="0.25">
      <c r="A2" s="2" t="str">
        <f ca="1">"SUB_"&amp;TEXT(RANDBETWEEN(1000,9999),"0")</f>
        <v>SUB_3833</v>
      </c>
      <c r="B2" s="1" t="s">
        <v>2</v>
      </c>
      <c r="C2" s="2">
        <f ca="1">RANDBETWEEN(400,800)/10</f>
        <v>53.2</v>
      </c>
      <c r="D2" s="2">
        <f ca="1">RANDBETWEEN(500,1100)/10</f>
        <v>95.4</v>
      </c>
      <c r="E2" s="1" t="s">
        <v>8</v>
      </c>
      <c r="F2" s="2" t="b">
        <f ca="1">CHOOSE(RANDBETWEEN(1,2),TRUE,FALSE)</f>
        <v>0</v>
      </c>
      <c r="G2" s="1" t="b">
        <v>1</v>
      </c>
      <c r="H2" s="2" t="b">
        <v>0</v>
      </c>
      <c r="I2" s="1">
        <f ca="1">RANDBETWEEN(1,3)</f>
        <v>1</v>
      </c>
      <c r="J2" s="2">
        <f ca="1">ROUND(IF(AND(F2,EXACT(E2,"Diabetes")),C2+(5*I2),C2+(I2*(RANDBETWEEN(5,10)))),2)</f>
        <v>60.2</v>
      </c>
    </row>
    <row r="3" spans="1:10" x14ac:dyDescent="0.25">
      <c r="A3" s="2" t="str">
        <f t="shared" ref="A3:A66" ca="1" si="0">"SUB_"&amp;TEXT(RANDBETWEEN(1000,9999),"0")</f>
        <v>SUB_8669</v>
      </c>
      <c r="B3" s="1" t="s">
        <v>2</v>
      </c>
      <c r="C3" s="2">
        <f t="shared" ref="C3:C66" ca="1" si="1">RANDBETWEEN(400,800)/10</f>
        <v>63.3</v>
      </c>
      <c r="D3" s="2">
        <f t="shared" ref="D3:D66" ca="1" si="2">RANDBETWEEN(500,1100)/10</f>
        <v>73.5</v>
      </c>
      <c r="E3" s="1" t="s">
        <v>8</v>
      </c>
      <c r="F3" s="2" t="b">
        <f t="shared" ref="F3:F66" ca="1" si="3">CHOOSE(RANDBETWEEN(1,2),TRUE,FALSE)</f>
        <v>1</v>
      </c>
      <c r="G3" s="1" t="b">
        <v>1</v>
      </c>
      <c r="H3" s="2" t="b">
        <v>1</v>
      </c>
      <c r="I3" s="1">
        <f t="shared" ref="I3:I66" ca="1" si="4">RANDBETWEEN(1,3)</f>
        <v>2</v>
      </c>
      <c r="J3" s="2">
        <f t="shared" ref="J3:J66" ca="1" si="5">ROUND(IF(AND(F3,EXACT(E3,"Diabetes")),C3+(5*I3),C3+(I3*(RANDBETWEEN(5,10)))),2)</f>
        <v>73.3</v>
      </c>
    </row>
    <row r="4" spans="1:10" x14ac:dyDescent="0.25">
      <c r="A4" s="2" t="str">
        <f t="shared" ca="1" si="0"/>
        <v>SUB_7945</v>
      </c>
      <c r="B4" s="1" t="s">
        <v>2</v>
      </c>
      <c r="C4" s="2">
        <f t="shared" ca="1" si="1"/>
        <v>53.7</v>
      </c>
      <c r="D4" s="2">
        <f t="shared" ca="1" si="2"/>
        <v>106.8</v>
      </c>
      <c r="E4" s="1" t="s">
        <v>8</v>
      </c>
      <c r="F4" s="2" t="b">
        <f t="shared" ca="1" si="3"/>
        <v>0</v>
      </c>
      <c r="G4" s="1" t="b">
        <v>1</v>
      </c>
      <c r="H4" s="2" t="b">
        <v>0</v>
      </c>
      <c r="I4" s="1">
        <f t="shared" ca="1" si="4"/>
        <v>3</v>
      </c>
      <c r="J4" s="2">
        <f t="shared" ca="1" si="5"/>
        <v>83.7</v>
      </c>
    </row>
    <row r="5" spans="1:10" x14ac:dyDescent="0.25">
      <c r="A5" s="2" t="str">
        <f t="shared" ca="1" si="0"/>
        <v>SUB_4248</v>
      </c>
      <c r="B5" s="1" t="s">
        <v>2</v>
      </c>
      <c r="C5" s="2">
        <f t="shared" ca="1" si="1"/>
        <v>49.7</v>
      </c>
      <c r="D5" s="2">
        <f t="shared" ca="1" si="2"/>
        <v>96.8</v>
      </c>
      <c r="E5" s="1" t="s">
        <v>8</v>
      </c>
      <c r="F5" s="2" t="b">
        <f t="shared" ca="1" si="3"/>
        <v>0</v>
      </c>
      <c r="G5" s="1" t="b">
        <v>1</v>
      </c>
      <c r="H5" s="2" t="b">
        <v>1</v>
      </c>
      <c r="I5" s="1">
        <f t="shared" ca="1" si="4"/>
        <v>1</v>
      </c>
      <c r="J5" s="2">
        <f t="shared" ca="1" si="5"/>
        <v>55.7</v>
      </c>
    </row>
    <row r="6" spans="1:10" x14ac:dyDescent="0.25">
      <c r="A6" s="2" t="str">
        <f t="shared" ca="1" si="0"/>
        <v>SUB_8718</v>
      </c>
      <c r="B6" s="1" t="s">
        <v>2</v>
      </c>
      <c r="C6" s="2">
        <f t="shared" ca="1" si="1"/>
        <v>47.3</v>
      </c>
      <c r="D6" s="2">
        <f t="shared" ca="1" si="2"/>
        <v>63.8</v>
      </c>
      <c r="E6" s="1" t="s">
        <v>8</v>
      </c>
      <c r="F6" s="2" t="b">
        <f t="shared" ca="1" si="3"/>
        <v>1</v>
      </c>
      <c r="G6" s="1" t="b">
        <v>1</v>
      </c>
      <c r="H6" s="2" t="b">
        <v>0</v>
      </c>
      <c r="I6" s="1">
        <f t="shared" ca="1" si="4"/>
        <v>1</v>
      </c>
      <c r="J6" s="2">
        <f t="shared" ca="1" si="5"/>
        <v>52.3</v>
      </c>
    </row>
    <row r="7" spans="1:10" x14ac:dyDescent="0.25">
      <c r="A7" s="2" t="str">
        <f t="shared" ca="1" si="0"/>
        <v>SUB_9495</v>
      </c>
      <c r="B7" s="1" t="s">
        <v>2</v>
      </c>
      <c r="C7" s="2">
        <f t="shared" ca="1" si="1"/>
        <v>44.3</v>
      </c>
      <c r="D7" s="2">
        <f t="shared" ca="1" si="2"/>
        <v>78</v>
      </c>
      <c r="E7" s="1" t="s">
        <v>8</v>
      </c>
      <c r="F7" s="2" t="b">
        <f t="shared" ca="1" si="3"/>
        <v>1</v>
      </c>
      <c r="G7" s="1" t="b">
        <v>0</v>
      </c>
      <c r="H7" s="2" t="b">
        <v>1</v>
      </c>
      <c r="I7" s="1">
        <f t="shared" ca="1" si="4"/>
        <v>3</v>
      </c>
      <c r="J7" s="2">
        <f t="shared" ca="1" si="5"/>
        <v>59.3</v>
      </c>
    </row>
    <row r="8" spans="1:10" x14ac:dyDescent="0.25">
      <c r="A8" s="2" t="str">
        <f t="shared" ca="1" si="0"/>
        <v>SUB_7373</v>
      </c>
      <c r="B8" s="1" t="s">
        <v>2</v>
      </c>
      <c r="C8" s="2">
        <f t="shared" ca="1" si="1"/>
        <v>73.3</v>
      </c>
      <c r="D8" s="2">
        <f t="shared" ca="1" si="2"/>
        <v>51.6</v>
      </c>
      <c r="E8" s="1" t="s">
        <v>8</v>
      </c>
      <c r="F8" s="2" t="b">
        <f t="shared" ca="1" si="3"/>
        <v>1</v>
      </c>
      <c r="G8" s="1" t="b">
        <v>1</v>
      </c>
      <c r="H8" s="2" t="b">
        <v>0</v>
      </c>
      <c r="I8" s="1">
        <f t="shared" ca="1" si="4"/>
        <v>3</v>
      </c>
      <c r="J8" s="2">
        <f t="shared" ca="1" si="5"/>
        <v>88.3</v>
      </c>
    </row>
    <row r="9" spans="1:10" x14ac:dyDescent="0.25">
      <c r="A9" s="2" t="str">
        <f t="shared" ca="1" si="0"/>
        <v>SUB_7623</v>
      </c>
      <c r="B9" s="1" t="s">
        <v>2</v>
      </c>
      <c r="C9" s="2">
        <f t="shared" ca="1" si="1"/>
        <v>44.6</v>
      </c>
      <c r="D9" s="2">
        <f t="shared" ca="1" si="2"/>
        <v>90.1</v>
      </c>
      <c r="E9" s="1" t="s">
        <v>8</v>
      </c>
      <c r="F9" s="2" t="b">
        <f t="shared" ca="1" si="3"/>
        <v>0</v>
      </c>
      <c r="G9" s="1" t="b">
        <v>1</v>
      </c>
      <c r="H9" s="2" t="b">
        <v>1</v>
      </c>
      <c r="I9" s="1">
        <f t="shared" ca="1" si="4"/>
        <v>2</v>
      </c>
      <c r="J9" s="2">
        <f t="shared" ca="1" si="5"/>
        <v>54.6</v>
      </c>
    </row>
    <row r="10" spans="1:10" x14ac:dyDescent="0.25">
      <c r="A10" s="2" t="str">
        <f t="shared" ca="1" si="0"/>
        <v>SUB_5664</v>
      </c>
      <c r="B10" s="1" t="s">
        <v>2</v>
      </c>
      <c r="C10" s="2">
        <f t="shared" ca="1" si="1"/>
        <v>69.900000000000006</v>
      </c>
      <c r="D10" s="2">
        <f t="shared" ca="1" si="2"/>
        <v>61.2</v>
      </c>
      <c r="E10" s="1" t="s">
        <v>8</v>
      </c>
      <c r="F10" s="2" t="b">
        <f t="shared" ca="1" si="3"/>
        <v>0</v>
      </c>
      <c r="G10" s="1" t="b">
        <v>0</v>
      </c>
      <c r="H10" s="2" t="b">
        <v>0</v>
      </c>
      <c r="I10" s="1">
        <f t="shared" ca="1" si="4"/>
        <v>2</v>
      </c>
      <c r="J10" s="2">
        <f t="shared" ca="1" si="5"/>
        <v>87.9</v>
      </c>
    </row>
    <row r="11" spans="1:10" x14ac:dyDescent="0.25">
      <c r="A11" s="2" t="str">
        <f t="shared" ca="1" si="0"/>
        <v>SUB_3360</v>
      </c>
      <c r="B11" s="1" t="s">
        <v>2</v>
      </c>
      <c r="C11" s="2">
        <f t="shared" ca="1" si="1"/>
        <v>64.900000000000006</v>
      </c>
      <c r="D11" s="2">
        <f t="shared" ca="1" si="2"/>
        <v>89.3</v>
      </c>
      <c r="E11" s="1" t="s">
        <v>8</v>
      </c>
      <c r="F11" s="2" t="b">
        <f t="shared" ca="1" si="3"/>
        <v>1</v>
      </c>
      <c r="G11" s="1" t="b">
        <v>1</v>
      </c>
      <c r="H11" s="2" t="b">
        <v>0</v>
      </c>
      <c r="I11" s="1">
        <f t="shared" ca="1" si="4"/>
        <v>1</v>
      </c>
      <c r="J11" s="2">
        <f t="shared" ca="1" si="5"/>
        <v>69.900000000000006</v>
      </c>
    </row>
    <row r="12" spans="1:10" x14ac:dyDescent="0.25">
      <c r="A12" s="2" t="str">
        <f t="shared" ca="1" si="0"/>
        <v>SUB_2476</v>
      </c>
      <c r="B12" s="1" t="s">
        <v>2</v>
      </c>
      <c r="C12" s="2">
        <f t="shared" ca="1" si="1"/>
        <v>71.2</v>
      </c>
      <c r="D12" s="2">
        <f t="shared" ca="1" si="2"/>
        <v>83.3</v>
      </c>
      <c r="E12" s="1" t="s">
        <v>9</v>
      </c>
      <c r="F12" s="2" t="b">
        <f t="shared" ca="1" si="3"/>
        <v>1</v>
      </c>
      <c r="G12" s="1" t="b">
        <v>1</v>
      </c>
      <c r="H12" s="2" t="b">
        <v>0</v>
      </c>
      <c r="I12" s="1">
        <f t="shared" ca="1" si="4"/>
        <v>2</v>
      </c>
      <c r="J12" s="2">
        <f t="shared" ca="1" si="5"/>
        <v>89.2</v>
      </c>
    </row>
    <row r="13" spans="1:10" x14ac:dyDescent="0.25">
      <c r="A13" s="2" t="str">
        <f t="shared" ca="1" si="0"/>
        <v>SUB_9288</v>
      </c>
      <c r="B13" s="1" t="s">
        <v>2</v>
      </c>
      <c r="C13" s="2">
        <f t="shared" ca="1" si="1"/>
        <v>61.5</v>
      </c>
      <c r="D13" s="2">
        <f t="shared" ca="1" si="2"/>
        <v>87.7</v>
      </c>
      <c r="E13" s="1" t="s">
        <v>9</v>
      </c>
      <c r="F13" s="2" t="b">
        <f t="shared" ca="1" si="3"/>
        <v>0</v>
      </c>
      <c r="G13" s="1" t="b">
        <v>1</v>
      </c>
      <c r="H13" s="2" t="b">
        <v>0</v>
      </c>
      <c r="I13" s="1">
        <f t="shared" ca="1" si="4"/>
        <v>1</v>
      </c>
      <c r="J13" s="2">
        <f t="shared" ca="1" si="5"/>
        <v>70.5</v>
      </c>
    </row>
    <row r="14" spans="1:10" x14ac:dyDescent="0.25">
      <c r="A14" s="2" t="str">
        <f t="shared" ca="1" si="0"/>
        <v>SUB_4621</v>
      </c>
      <c r="B14" s="1" t="s">
        <v>2</v>
      </c>
      <c r="C14" s="2">
        <f t="shared" ca="1" si="1"/>
        <v>41.7</v>
      </c>
      <c r="D14" s="2">
        <f t="shared" ca="1" si="2"/>
        <v>59.9</v>
      </c>
      <c r="E14" s="1" t="s">
        <v>9</v>
      </c>
      <c r="F14" s="2" t="b">
        <f t="shared" ca="1" si="3"/>
        <v>1</v>
      </c>
      <c r="G14" s="1" t="b">
        <v>1</v>
      </c>
      <c r="H14" s="2" t="b">
        <v>0</v>
      </c>
      <c r="I14" s="1">
        <f t="shared" ca="1" si="4"/>
        <v>1</v>
      </c>
      <c r="J14" s="2">
        <f t="shared" ca="1" si="5"/>
        <v>50.7</v>
      </c>
    </row>
    <row r="15" spans="1:10" x14ac:dyDescent="0.25">
      <c r="A15" s="2" t="str">
        <f t="shared" ca="1" si="0"/>
        <v>SUB_5974</v>
      </c>
      <c r="B15" s="1" t="s">
        <v>2</v>
      </c>
      <c r="C15" s="2">
        <f t="shared" ca="1" si="1"/>
        <v>72.400000000000006</v>
      </c>
      <c r="D15" s="2">
        <f t="shared" ca="1" si="2"/>
        <v>73.5</v>
      </c>
      <c r="E15" s="1" t="s">
        <v>9</v>
      </c>
      <c r="F15" s="2" t="b">
        <f t="shared" ca="1" si="3"/>
        <v>0</v>
      </c>
      <c r="G15" s="1" t="b">
        <v>0</v>
      </c>
      <c r="H15" s="2" t="b">
        <v>0</v>
      </c>
      <c r="I15" s="1">
        <f t="shared" ca="1" si="4"/>
        <v>3</v>
      </c>
      <c r="J15" s="2">
        <f t="shared" ca="1" si="5"/>
        <v>99.4</v>
      </c>
    </row>
    <row r="16" spans="1:10" x14ac:dyDescent="0.25">
      <c r="A16" s="2" t="str">
        <f t="shared" ca="1" si="0"/>
        <v>SUB_4751</v>
      </c>
      <c r="B16" s="1" t="s">
        <v>2</v>
      </c>
      <c r="C16" s="2">
        <f t="shared" ca="1" si="1"/>
        <v>75.5</v>
      </c>
      <c r="D16" s="2">
        <f t="shared" ca="1" si="2"/>
        <v>67.900000000000006</v>
      </c>
      <c r="E16" s="1" t="s">
        <v>9</v>
      </c>
      <c r="F16" s="2" t="b">
        <f t="shared" ca="1" si="3"/>
        <v>0</v>
      </c>
      <c r="G16" s="1" t="b">
        <v>1</v>
      </c>
      <c r="H16" s="2" t="b">
        <v>0</v>
      </c>
      <c r="I16" s="1">
        <f t="shared" ca="1" si="4"/>
        <v>1</v>
      </c>
      <c r="J16" s="2">
        <f t="shared" ca="1" si="5"/>
        <v>84.5</v>
      </c>
    </row>
    <row r="17" spans="1:10" x14ac:dyDescent="0.25">
      <c r="A17" s="2" t="str">
        <f t="shared" ca="1" si="0"/>
        <v>SUB_9184</v>
      </c>
      <c r="B17" s="1" t="s">
        <v>2</v>
      </c>
      <c r="C17" s="2">
        <f t="shared" ca="1" si="1"/>
        <v>48.7</v>
      </c>
      <c r="D17" s="2">
        <f t="shared" ca="1" si="2"/>
        <v>68</v>
      </c>
      <c r="E17" s="1" t="s">
        <v>9</v>
      </c>
      <c r="F17" s="2" t="b">
        <f t="shared" ca="1" si="3"/>
        <v>0</v>
      </c>
      <c r="G17" s="1" t="b">
        <v>1</v>
      </c>
      <c r="H17" s="2" t="b">
        <v>0</v>
      </c>
      <c r="I17" s="1">
        <f t="shared" ca="1" si="4"/>
        <v>2</v>
      </c>
      <c r="J17" s="2">
        <f t="shared" ca="1" si="5"/>
        <v>64.7</v>
      </c>
    </row>
    <row r="18" spans="1:10" x14ac:dyDescent="0.25">
      <c r="A18" s="2" t="str">
        <f t="shared" ca="1" si="0"/>
        <v>SUB_7749</v>
      </c>
      <c r="B18" s="1" t="s">
        <v>2</v>
      </c>
      <c r="C18" s="2">
        <f t="shared" ca="1" si="1"/>
        <v>79.2</v>
      </c>
      <c r="D18" s="2">
        <f t="shared" ca="1" si="2"/>
        <v>50.9</v>
      </c>
      <c r="E18" s="1" t="s">
        <v>9</v>
      </c>
      <c r="F18" s="2" t="b">
        <f t="shared" ca="1" si="3"/>
        <v>1</v>
      </c>
      <c r="G18" s="1" t="b">
        <v>0</v>
      </c>
      <c r="H18" s="2" t="b">
        <v>0</v>
      </c>
      <c r="I18" s="1">
        <f t="shared" ca="1" si="4"/>
        <v>2</v>
      </c>
      <c r="J18" s="2">
        <f t="shared" ca="1" si="5"/>
        <v>95.2</v>
      </c>
    </row>
    <row r="19" spans="1:10" x14ac:dyDescent="0.25">
      <c r="A19" s="2" t="str">
        <f t="shared" ca="1" si="0"/>
        <v>SUB_1018</v>
      </c>
      <c r="B19" s="1" t="s">
        <v>2</v>
      </c>
      <c r="C19" s="2">
        <f t="shared" ca="1" si="1"/>
        <v>54.9</v>
      </c>
      <c r="D19" s="2">
        <f t="shared" ca="1" si="2"/>
        <v>83.3</v>
      </c>
      <c r="E19" s="1" t="s">
        <v>9</v>
      </c>
      <c r="F19" s="2" t="b">
        <f t="shared" ca="1" si="3"/>
        <v>1</v>
      </c>
      <c r="G19" s="1" t="b">
        <v>1</v>
      </c>
      <c r="H19" s="2" t="b">
        <v>0</v>
      </c>
      <c r="I19" s="1">
        <f t="shared" ca="1" si="4"/>
        <v>3</v>
      </c>
      <c r="J19" s="2">
        <f t="shared" ca="1" si="5"/>
        <v>69.900000000000006</v>
      </c>
    </row>
    <row r="20" spans="1:10" x14ac:dyDescent="0.25">
      <c r="A20" s="2" t="str">
        <f t="shared" ca="1" si="0"/>
        <v>SUB_5475</v>
      </c>
      <c r="B20" s="1" t="s">
        <v>2</v>
      </c>
      <c r="C20" s="2">
        <f t="shared" ca="1" si="1"/>
        <v>42.2</v>
      </c>
      <c r="D20" s="2">
        <f t="shared" ca="1" si="2"/>
        <v>93.8</v>
      </c>
      <c r="E20" s="1" t="s">
        <v>9</v>
      </c>
      <c r="F20" s="2" t="b">
        <f t="shared" ca="1" si="3"/>
        <v>1</v>
      </c>
      <c r="G20" s="1" t="b">
        <v>1</v>
      </c>
      <c r="H20" s="2" t="b">
        <v>0</v>
      </c>
      <c r="I20" s="1">
        <f t="shared" ca="1" si="4"/>
        <v>2</v>
      </c>
      <c r="J20" s="2">
        <f t="shared" ca="1" si="5"/>
        <v>58.2</v>
      </c>
    </row>
    <row r="21" spans="1:10" x14ac:dyDescent="0.25">
      <c r="A21" s="2" t="str">
        <f t="shared" ca="1" si="0"/>
        <v>SUB_5803</v>
      </c>
      <c r="B21" s="1" t="s">
        <v>2</v>
      </c>
      <c r="C21" s="2">
        <f t="shared" ca="1" si="1"/>
        <v>78</v>
      </c>
      <c r="D21" s="2">
        <f t="shared" ca="1" si="2"/>
        <v>93</v>
      </c>
      <c r="E21" s="1" t="s">
        <v>9</v>
      </c>
      <c r="F21" s="2" t="b">
        <f t="shared" ca="1" si="3"/>
        <v>1</v>
      </c>
      <c r="G21" s="1" t="b">
        <v>1</v>
      </c>
      <c r="H21" s="2" t="b">
        <v>0</v>
      </c>
      <c r="I21" s="1">
        <f t="shared" ca="1" si="4"/>
        <v>1</v>
      </c>
      <c r="J21" s="2">
        <f t="shared" ca="1" si="5"/>
        <v>84</v>
      </c>
    </row>
    <row r="22" spans="1:10" x14ac:dyDescent="0.25">
      <c r="A22" s="2" t="str">
        <f t="shared" ca="1" si="0"/>
        <v>SUB_6147</v>
      </c>
      <c r="B22" s="1" t="s">
        <v>2</v>
      </c>
      <c r="C22" s="2">
        <f t="shared" ca="1" si="1"/>
        <v>71.3</v>
      </c>
      <c r="D22" s="2">
        <f t="shared" ca="1" si="2"/>
        <v>85.9</v>
      </c>
      <c r="E22" s="1" t="s">
        <v>10</v>
      </c>
      <c r="F22" s="2" t="b">
        <f t="shared" ca="1" si="3"/>
        <v>1</v>
      </c>
      <c r="G22" s="1" t="b">
        <v>1</v>
      </c>
      <c r="H22" s="2" t="b">
        <v>0</v>
      </c>
      <c r="I22" s="1">
        <f t="shared" ca="1" si="4"/>
        <v>3</v>
      </c>
      <c r="J22" s="2">
        <f t="shared" ca="1" si="5"/>
        <v>92.3</v>
      </c>
    </row>
    <row r="23" spans="1:10" x14ac:dyDescent="0.25">
      <c r="A23" s="2" t="str">
        <f t="shared" ca="1" si="0"/>
        <v>SUB_3721</v>
      </c>
      <c r="B23" s="1" t="s">
        <v>2</v>
      </c>
      <c r="C23" s="2">
        <f t="shared" ca="1" si="1"/>
        <v>70.599999999999994</v>
      </c>
      <c r="D23" s="2">
        <f t="shared" ca="1" si="2"/>
        <v>51.9</v>
      </c>
      <c r="E23" s="1" t="s">
        <v>10</v>
      </c>
      <c r="F23" s="2" t="b">
        <f t="shared" ca="1" si="3"/>
        <v>1</v>
      </c>
      <c r="G23" s="1" t="b">
        <v>0</v>
      </c>
      <c r="H23" s="2" t="b">
        <v>0</v>
      </c>
      <c r="I23" s="1">
        <f t="shared" ca="1" si="4"/>
        <v>2</v>
      </c>
      <c r="J23" s="2">
        <f t="shared" ca="1" si="5"/>
        <v>90.6</v>
      </c>
    </row>
    <row r="24" spans="1:10" x14ac:dyDescent="0.25">
      <c r="A24" s="2" t="str">
        <f t="shared" ca="1" si="0"/>
        <v>SUB_9441</v>
      </c>
      <c r="B24" s="1" t="s">
        <v>2</v>
      </c>
      <c r="C24" s="2">
        <f t="shared" ca="1" si="1"/>
        <v>59</v>
      </c>
      <c r="D24" s="2">
        <f t="shared" ca="1" si="2"/>
        <v>98.5</v>
      </c>
      <c r="E24" s="1" t="s">
        <v>10</v>
      </c>
      <c r="F24" s="2" t="b">
        <f t="shared" ca="1" si="3"/>
        <v>0</v>
      </c>
      <c r="G24" s="1" t="b">
        <v>0</v>
      </c>
      <c r="H24" s="2" t="b">
        <v>0</v>
      </c>
      <c r="I24" s="1">
        <f t="shared" ca="1" si="4"/>
        <v>3</v>
      </c>
      <c r="J24" s="2">
        <f t="shared" ca="1" si="5"/>
        <v>77</v>
      </c>
    </row>
    <row r="25" spans="1:10" x14ac:dyDescent="0.25">
      <c r="A25" s="2" t="str">
        <f t="shared" ca="1" si="0"/>
        <v>SUB_1889</v>
      </c>
      <c r="B25" s="1" t="s">
        <v>2</v>
      </c>
      <c r="C25" s="2">
        <f t="shared" ca="1" si="1"/>
        <v>71.900000000000006</v>
      </c>
      <c r="D25" s="2">
        <f t="shared" ca="1" si="2"/>
        <v>100.9</v>
      </c>
      <c r="E25" s="1" t="s">
        <v>10</v>
      </c>
      <c r="F25" s="2" t="b">
        <f t="shared" ca="1" si="3"/>
        <v>1</v>
      </c>
      <c r="G25" s="1" t="b">
        <v>0</v>
      </c>
      <c r="H25" s="2" t="b">
        <v>0</v>
      </c>
      <c r="I25" s="1">
        <f t="shared" ca="1" si="4"/>
        <v>3</v>
      </c>
      <c r="J25" s="2">
        <f t="shared" ca="1" si="5"/>
        <v>89.9</v>
      </c>
    </row>
    <row r="26" spans="1:10" x14ac:dyDescent="0.25">
      <c r="A26" s="2" t="str">
        <f t="shared" ca="1" si="0"/>
        <v>SUB_1539</v>
      </c>
      <c r="B26" s="1" t="s">
        <v>2</v>
      </c>
      <c r="C26" s="2">
        <f t="shared" ca="1" si="1"/>
        <v>60.7</v>
      </c>
      <c r="D26" s="2">
        <f t="shared" ca="1" si="2"/>
        <v>98</v>
      </c>
      <c r="E26" s="1" t="s">
        <v>10</v>
      </c>
      <c r="F26" s="2" t="b">
        <f t="shared" ca="1" si="3"/>
        <v>1</v>
      </c>
      <c r="G26" s="1" t="b">
        <v>1</v>
      </c>
      <c r="H26" s="2" t="b">
        <v>0</v>
      </c>
      <c r="I26" s="1">
        <f t="shared" ca="1" si="4"/>
        <v>2</v>
      </c>
      <c r="J26" s="2">
        <f t="shared" ca="1" si="5"/>
        <v>78.7</v>
      </c>
    </row>
    <row r="27" spans="1:10" x14ac:dyDescent="0.25">
      <c r="A27" s="2" t="str">
        <f t="shared" ca="1" si="0"/>
        <v>SUB_6076</v>
      </c>
      <c r="B27" s="1" t="s">
        <v>2</v>
      </c>
      <c r="C27" s="2">
        <f t="shared" ca="1" si="1"/>
        <v>45.7</v>
      </c>
      <c r="D27" s="2">
        <f t="shared" ca="1" si="2"/>
        <v>76.099999999999994</v>
      </c>
      <c r="E27" s="1" t="s">
        <v>10</v>
      </c>
      <c r="F27" s="2" t="b">
        <f t="shared" ca="1" si="3"/>
        <v>1</v>
      </c>
      <c r="G27" s="1" t="b">
        <v>1</v>
      </c>
      <c r="H27" s="2" t="b">
        <v>0</v>
      </c>
      <c r="I27" s="1">
        <f t="shared" ca="1" si="4"/>
        <v>3</v>
      </c>
      <c r="J27" s="2">
        <f t="shared" ca="1" si="5"/>
        <v>72.7</v>
      </c>
    </row>
    <row r="28" spans="1:10" x14ac:dyDescent="0.25">
      <c r="A28" s="2" t="str">
        <f t="shared" ca="1" si="0"/>
        <v>SUB_2856</v>
      </c>
      <c r="B28" s="1" t="s">
        <v>2</v>
      </c>
      <c r="C28" s="2">
        <f t="shared" ca="1" si="1"/>
        <v>57.1</v>
      </c>
      <c r="D28" s="2">
        <f t="shared" ca="1" si="2"/>
        <v>96.7</v>
      </c>
      <c r="E28" s="1" t="s">
        <v>10</v>
      </c>
      <c r="F28" s="2" t="b">
        <f t="shared" ca="1" si="3"/>
        <v>0</v>
      </c>
      <c r="G28" s="1" t="b">
        <v>1</v>
      </c>
      <c r="H28" s="2" t="b">
        <v>0</v>
      </c>
      <c r="I28" s="1">
        <f t="shared" ca="1" si="4"/>
        <v>2</v>
      </c>
      <c r="J28" s="2">
        <f t="shared" ca="1" si="5"/>
        <v>75.099999999999994</v>
      </c>
    </row>
    <row r="29" spans="1:10" x14ac:dyDescent="0.25">
      <c r="A29" s="2" t="str">
        <f t="shared" ca="1" si="0"/>
        <v>SUB_7308</v>
      </c>
      <c r="B29" s="1" t="s">
        <v>2</v>
      </c>
      <c r="C29" s="2">
        <f t="shared" ca="1" si="1"/>
        <v>70.5</v>
      </c>
      <c r="D29" s="2">
        <f t="shared" ca="1" si="2"/>
        <v>106.7</v>
      </c>
      <c r="E29" s="1" t="s">
        <v>10</v>
      </c>
      <c r="F29" s="2" t="b">
        <f t="shared" ca="1" si="3"/>
        <v>1</v>
      </c>
      <c r="G29" s="1" t="b">
        <v>1</v>
      </c>
      <c r="H29" s="2" t="b">
        <v>0</v>
      </c>
      <c r="I29" s="1">
        <f t="shared" ca="1" si="4"/>
        <v>1</v>
      </c>
      <c r="J29" s="2">
        <f t="shared" ca="1" si="5"/>
        <v>78.5</v>
      </c>
    </row>
    <row r="30" spans="1:10" x14ac:dyDescent="0.25">
      <c r="A30" s="2" t="str">
        <f t="shared" ca="1" si="0"/>
        <v>SUB_2671</v>
      </c>
      <c r="B30" s="1" t="s">
        <v>2</v>
      </c>
      <c r="C30" s="2">
        <f t="shared" ca="1" si="1"/>
        <v>77.7</v>
      </c>
      <c r="D30" s="2">
        <f t="shared" ca="1" si="2"/>
        <v>109.7</v>
      </c>
      <c r="E30" s="1" t="s">
        <v>10</v>
      </c>
      <c r="F30" s="2" t="b">
        <f t="shared" ca="1" si="3"/>
        <v>0</v>
      </c>
      <c r="G30" s="1" t="b">
        <v>1</v>
      </c>
      <c r="H30" s="2" t="b">
        <v>0</v>
      </c>
      <c r="I30" s="1">
        <f t="shared" ca="1" si="4"/>
        <v>1</v>
      </c>
      <c r="J30" s="2">
        <f t="shared" ca="1" si="5"/>
        <v>84.7</v>
      </c>
    </row>
    <row r="31" spans="1:10" x14ac:dyDescent="0.25">
      <c r="A31" s="2" t="str">
        <f t="shared" ca="1" si="0"/>
        <v>SUB_9727</v>
      </c>
      <c r="B31" s="1" t="s">
        <v>2</v>
      </c>
      <c r="C31" s="2">
        <f t="shared" ca="1" si="1"/>
        <v>75</v>
      </c>
      <c r="D31" s="2">
        <f t="shared" ca="1" si="2"/>
        <v>61.5</v>
      </c>
      <c r="E31" s="1" t="s">
        <v>10</v>
      </c>
      <c r="F31" s="2" t="b">
        <f t="shared" ca="1" si="3"/>
        <v>1</v>
      </c>
      <c r="G31" s="1" t="b">
        <v>1</v>
      </c>
      <c r="H31" s="2" t="b">
        <v>0</v>
      </c>
      <c r="I31" s="1">
        <f t="shared" ca="1" si="4"/>
        <v>1</v>
      </c>
      <c r="J31" s="2">
        <f t="shared" ca="1" si="5"/>
        <v>85</v>
      </c>
    </row>
    <row r="32" spans="1:10" x14ac:dyDescent="0.25">
      <c r="A32" s="2" t="str">
        <f t="shared" ca="1" si="0"/>
        <v>SUB_7855</v>
      </c>
      <c r="B32" s="1" t="s">
        <v>2</v>
      </c>
      <c r="C32" s="2">
        <f t="shared" ca="1" si="1"/>
        <v>62.4</v>
      </c>
      <c r="D32" s="2">
        <f t="shared" ca="1" si="2"/>
        <v>90.5</v>
      </c>
      <c r="E32" s="1" t="s">
        <v>8</v>
      </c>
      <c r="F32" s="2" t="b">
        <f t="shared" ca="1" si="3"/>
        <v>0</v>
      </c>
      <c r="G32" s="1" t="b">
        <v>1</v>
      </c>
      <c r="H32" s="2" t="b">
        <v>0</v>
      </c>
      <c r="I32" s="1">
        <f t="shared" ca="1" si="4"/>
        <v>2</v>
      </c>
      <c r="J32" s="2">
        <f t="shared" ca="1" si="5"/>
        <v>72.400000000000006</v>
      </c>
    </row>
    <row r="33" spans="1:10" x14ac:dyDescent="0.25">
      <c r="A33" s="2" t="str">
        <f t="shared" ca="1" si="0"/>
        <v>SUB_2818</v>
      </c>
      <c r="B33" s="1" t="s">
        <v>2</v>
      </c>
      <c r="C33" s="2">
        <f t="shared" ca="1" si="1"/>
        <v>70.3</v>
      </c>
      <c r="D33" s="2">
        <f t="shared" ca="1" si="2"/>
        <v>74</v>
      </c>
      <c r="E33" s="1" t="s">
        <v>8</v>
      </c>
      <c r="F33" s="2" t="b">
        <f t="shared" ca="1" si="3"/>
        <v>0</v>
      </c>
      <c r="G33" s="1" t="b">
        <v>1</v>
      </c>
      <c r="H33" s="2" t="b">
        <v>0</v>
      </c>
      <c r="I33" s="1">
        <f t="shared" ca="1" si="4"/>
        <v>2</v>
      </c>
      <c r="J33" s="2">
        <f t="shared" ca="1" si="5"/>
        <v>84.3</v>
      </c>
    </row>
    <row r="34" spans="1:10" x14ac:dyDescent="0.25">
      <c r="A34" s="2" t="str">
        <f t="shared" ca="1" si="0"/>
        <v>SUB_3133</v>
      </c>
      <c r="B34" s="1" t="s">
        <v>2</v>
      </c>
      <c r="C34" s="2">
        <f t="shared" ca="1" si="1"/>
        <v>44.4</v>
      </c>
      <c r="D34" s="2">
        <f t="shared" ca="1" si="2"/>
        <v>66.7</v>
      </c>
      <c r="E34" s="1" t="s">
        <v>8</v>
      </c>
      <c r="F34" s="2" t="b">
        <f t="shared" ca="1" si="3"/>
        <v>0</v>
      </c>
      <c r="G34" s="1" t="b">
        <v>1</v>
      </c>
      <c r="H34" s="2" t="b">
        <v>0</v>
      </c>
      <c r="I34" s="1">
        <f t="shared" ca="1" si="4"/>
        <v>3</v>
      </c>
      <c r="J34" s="2">
        <f t="shared" ca="1" si="5"/>
        <v>62.4</v>
      </c>
    </row>
    <row r="35" spans="1:10" x14ac:dyDescent="0.25">
      <c r="A35" s="2" t="str">
        <f t="shared" ca="1" si="0"/>
        <v>SUB_2810</v>
      </c>
      <c r="B35" s="1" t="s">
        <v>2</v>
      </c>
      <c r="C35" s="2">
        <f t="shared" ca="1" si="1"/>
        <v>40.200000000000003</v>
      </c>
      <c r="D35" s="2">
        <f t="shared" ca="1" si="2"/>
        <v>78.400000000000006</v>
      </c>
      <c r="E35" s="1" t="s">
        <v>8</v>
      </c>
      <c r="F35" s="2" t="b">
        <f t="shared" ca="1" si="3"/>
        <v>1</v>
      </c>
      <c r="G35" s="1" t="b">
        <v>1</v>
      </c>
      <c r="H35" s="2" t="b">
        <v>0</v>
      </c>
      <c r="I35" s="1">
        <f t="shared" ca="1" si="4"/>
        <v>3</v>
      </c>
      <c r="J35" s="2">
        <f t="shared" ca="1" si="5"/>
        <v>55.2</v>
      </c>
    </row>
    <row r="36" spans="1:10" x14ac:dyDescent="0.25">
      <c r="A36" s="2" t="str">
        <f t="shared" ca="1" si="0"/>
        <v>SUB_2532</v>
      </c>
      <c r="B36" s="1" t="s">
        <v>2</v>
      </c>
      <c r="C36" s="2">
        <f t="shared" ca="1" si="1"/>
        <v>56.8</v>
      </c>
      <c r="D36" s="2">
        <f t="shared" ca="1" si="2"/>
        <v>108.6</v>
      </c>
      <c r="E36" s="1" t="s">
        <v>8</v>
      </c>
      <c r="F36" s="2" t="b">
        <f t="shared" ca="1" si="3"/>
        <v>0</v>
      </c>
      <c r="G36" s="1" t="b">
        <v>1</v>
      </c>
      <c r="H36" s="2" t="b">
        <v>0</v>
      </c>
      <c r="I36" s="1">
        <f t="shared" ca="1" si="4"/>
        <v>2</v>
      </c>
      <c r="J36" s="2">
        <f t="shared" ca="1" si="5"/>
        <v>66.8</v>
      </c>
    </row>
    <row r="37" spans="1:10" x14ac:dyDescent="0.25">
      <c r="A37" s="2" t="str">
        <f t="shared" ca="1" si="0"/>
        <v>SUB_6238</v>
      </c>
      <c r="B37" s="1" t="s">
        <v>2</v>
      </c>
      <c r="C37" s="2">
        <f t="shared" ca="1" si="1"/>
        <v>47.6</v>
      </c>
      <c r="D37" s="2">
        <f t="shared" ca="1" si="2"/>
        <v>96.3</v>
      </c>
      <c r="E37" s="1" t="s">
        <v>8</v>
      </c>
      <c r="F37" s="2" t="b">
        <f t="shared" ca="1" si="3"/>
        <v>0</v>
      </c>
      <c r="G37" s="1" t="b">
        <v>1</v>
      </c>
      <c r="H37" s="2" t="b">
        <v>0</v>
      </c>
      <c r="I37" s="1">
        <f t="shared" ca="1" si="4"/>
        <v>1</v>
      </c>
      <c r="J37" s="2">
        <f t="shared" ca="1" si="5"/>
        <v>52.6</v>
      </c>
    </row>
    <row r="38" spans="1:10" x14ac:dyDescent="0.25">
      <c r="A38" s="2" t="str">
        <f t="shared" ca="1" si="0"/>
        <v>SUB_9779</v>
      </c>
      <c r="B38" s="1" t="s">
        <v>2</v>
      </c>
      <c r="C38" s="2">
        <f t="shared" ca="1" si="1"/>
        <v>57.8</v>
      </c>
      <c r="D38" s="2">
        <f t="shared" ca="1" si="2"/>
        <v>53.4</v>
      </c>
      <c r="E38" s="1" t="s">
        <v>8</v>
      </c>
      <c r="F38" s="2" t="b">
        <f t="shared" ca="1" si="3"/>
        <v>0</v>
      </c>
      <c r="G38" s="1" t="b">
        <v>1</v>
      </c>
      <c r="H38" s="2" t="b">
        <v>0</v>
      </c>
      <c r="I38" s="1">
        <f t="shared" ca="1" si="4"/>
        <v>2</v>
      </c>
      <c r="J38" s="2">
        <f t="shared" ca="1" si="5"/>
        <v>75.8</v>
      </c>
    </row>
    <row r="39" spans="1:10" x14ac:dyDescent="0.25">
      <c r="A39" s="2" t="str">
        <f t="shared" ca="1" si="0"/>
        <v>SUB_7197</v>
      </c>
      <c r="B39" s="1" t="s">
        <v>2</v>
      </c>
      <c r="C39" s="2">
        <f t="shared" ca="1" si="1"/>
        <v>58.1</v>
      </c>
      <c r="D39" s="2">
        <f t="shared" ca="1" si="2"/>
        <v>58.4</v>
      </c>
      <c r="E39" s="1" t="s">
        <v>8</v>
      </c>
      <c r="F39" s="2" t="b">
        <f t="shared" ca="1" si="3"/>
        <v>1</v>
      </c>
      <c r="G39" s="1" t="b">
        <v>1</v>
      </c>
      <c r="H39" s="2" t="b">
        <v>0</v>
      </c>
      <c r="I39" s="1">
        <f t="shared" ca="1" si="4"/>
        <v>1</v>
      </c>
      <c r="J39" s="2">
        <f t="shared" ca="1" si="5"/>
        <v>63.1</v>
      </c>
    </row>
    <row r="40" spans="1:10" x14ac:dyDescent="0.25">
      <c r="A40" s="2" t="str">
        <f t="shared" ca="1" si="0"/>
        <v>SUB_6637</v>
      </c>
      <c r="B40" s="1" t="s">
        <v>2</v>
      </c>
      <c r="C40" s="2">
        <f t="shared" ca="1" si="1"/>
        <v>80</v>
      </c>
      <c r="D40" s="2">
        <f t="shared" ca="1" si="2"/>
        <v>96.1</v>
      </c>
      <c r="E40" s="1" t="s">
        <v>8</v>
      </c>
      <c r="F40" s="2" t="b">
        <f t="shared" ca="1" si="3"/>
        <v>1</v>
      </c>
      <c r="G40" s="1" t="b">
        <v>0</v>
      </c>
      <c r="H40" s="2" t="b">
        <v>0</v>
      </c>
      <c r="I40" s="1">
        <f t="shared" ca="1" si="4"/>
        <v>2</v>
      </c>
      <c r="J40" s="2">
        <f t="shared" ca="1" si="5"/>
        <v>90</v>
      </c>
    </row>
    <row r="41" spans="1:10" x14ac:dyDescent="0.25">
      <c r="A41" s="2" t="str">
        <f t="shared" ca="1" si="0"/>
        <v>SUB_9739</v>
      </c>
      <c r="B41" s="1" t="s">
        <v>2</v>
      </c>
      <c r="C41" s="2">
        <f t="shared" ca="1" si="1"/>
        <v>40</v>
      </c>
      <c r="D41" s="2">
        <f t="shared" ca="1" si="2"/>
        <v>87.6</v>
      </c>
      <c r="E41" s="1" t="s">
        <v>8</v>
      </c>
      <c r="F41" s="2" t="b">
        <f t="shared" ca="1" si="3"/>
        <v>1</v>
      </c>
      <c r="G41" s="1" t="b">
        <v>0</v>
      </c>
      <c r="H41" s="2" t="b">
        <v>0</v>
      </c>
      <c r="I41" s="1">
        <f t="shared" ca="1" si="4"/>
        <v>1</v>
      </c>
      <c r="J41" s="2">
        <f t="shared" ca="1" si="5"/>
        <v>45</v>
      </c>
    </row>
    <row r="42" spans="1:10" x14ac:dyDescent="0.25">
      <c r="A42" s="2" t="str">
        <f t="shared" ca="1" si="0"/>
        <v>SUB_7217</v>
      </c>
      <c r="B42" s="1" t="s">
        <v>2</v>
      </c>
      <c r="C42" s="2">
        <f t="shared" ca="1" si="1"/>
        <v>61.1</v>
      </c>
      <c r="D42" s="2">
        <f t="shared" ca="1" si="2"/>
        <v>103.4</v>
      </c>
      <c r="E42" s="1" t="s">
        <v>9</v>
      </c>
      <c r="F42" s="2" t="b">
        <f t="shared" ca="1" si="3"/>
        <v>1</v>
      </c>
      <c r="G42" s="1" t="b">
        <v>1</v>
      </c>
      <c r="H42" s="2" t="b">
        <v>0</v>
      </c>
      <c r="I42" s="1">
        <f t="shared" ca="1" si="4"/>
        <v>2</v>
      </c>
      <c r="J42" s="2">
        <f t="shared" ca="1" si="5"/>
        <v>79.099999999999994</v>
      </c>
    </row>
    <row r="43" spans="1:10" x14ac:dyDescent="0.25">
      <c r="A43" s="2" t="str">
        <f t="shared" ca="1" si="0"/>
        <v>SUB_7730</v>
      </c>
      <c r="B43" s="1" t="s">
        <v>2</v>
      </c>
      <c r="C43" s="2">
        <f t="shared" ca="1" si="1"/>
        <v>61.8</v>
      </c>
      <c r="D43" s="2">
        <f t="shared" ca="1" si="2"/>
        <v>59.4</v>
      </c>
      <c r="E43" s="1" t="s">
        <v>9</v>
      </c>
      <c r="F43" s="2" t="b">
        <f t="shared" ca="1" si="3"/>
        <v>1</v>
      </c>
      <c r="G43" s="1" t="b">
        <v>1</v>
      </c>
      <c r="H43" s="2" t="b">
        <v>0</v>
      </c>
      <c r="I43" s="1">
        <f t="shared" ca="1" si="4"/>
        <v>3</v>
      </c>
      <c r="J43" s="2">
        <f t="shared" ca="1" si="5"/>
        <v>91.8</v>
      </c>
    </row>
    <row r="44" spans="1:10" x14ac:dyDescent="0.25">
      <c r="A44" s="2" t="str">
        <f t="shared" ca="1" si="0"/>
        <v>SUB_8206</v>
      </c>
      <c r="B44" s="1" t="s">
        <v>2</v>
      </c>
      <c r="C44" s="2">
        <f t="shared" ca="1" si="1"/>
        <v>78.599999999999994</v>
      </c>
      <c r="D44" s="2">
        <f t="shared" ca="1" si="2"/>
        <v>66.2</v>
      </c>
      <c r="E44" s="1" t="s">
        <v>9</v>
      </c>
      <c r="F44" s="2" t="b">
        <f t="shared" ca="1" si="3"/>
        <v>0</v>
      </c>
      <c r="G44" s="1" t="b">
        <v>1</v>
      </c>
      <c r="H44" s="2" t="b">
        <v>0</v>
      </c>
      <c r="I44" s="1">
        <f t="shared" ca="1" si="4"/>
        <v>3</v>
      </c>
      <c r="J44" s="2">
        <f t="shared" ca="1" si="5"/>
        <v>108.6</v>
      </c>
    </row>
    <row r="45" spans="1:10" x14ac:dyDescent="0.25">
      <c r="A45" s="2" t="str">
        <f t="shared" ca="1" si="0"/>
        <v>SUB_5255</v>
      </c>
      <c r="B45" s="1" t="s">
        <v>2</v>
      </c>
      <c r="C45" s="2">
        <f t="shared" ca="1" si="1"/>
        <v>40.9</v>
      </c>
      <c r="D45" s="2">
        <f t="shared" ca="1" si="2"/>
        <v>90.2</v>
      </c>
      <c r="E45" s="1" t="s">
        <v>9</v>
      </c>
      <c r="F45" s="2" t="b">
        <f t="shared" ca="1" si="3"/>
        <v>0</v>
      </c>
      <c r="G45" s="1" t="b">
        <v>1</v>
      </c>
      <c r="H45" s="2" t="b">
        <v>0</v>
      </c>
      <c r="I45" s="1">
        <f t="shared" ca="1" si="4"/>
        <v>2</v>
      </c>
      <c r="J45" s="2">
        <f t="shared" ca="1" si="5"/>
        <v>60.9</v>
      </c>
    </row>
    <row r="46" spans="1:10" x14ac:dyDescent="0.25">
      <c r="A46" s="2" t="str">
        <f t="shared" ca="1" si="0"/>
        <v>SUB_8066</v>
      </c>
      <c r="B46" s="1" t="s">
        <v>2</v>
      </c>
      <c r="C46" s="2">
        <f t="shared" ca="1" si="1"/>
        <v>58.9</v>
      </c>
      <c r="D46" s="2">
        <f t="shared" ca="1" si="2"/>
        <v>53.9</v>
      </c>
      <c r="E46" s="1" t="s">
        <v>9</v>
      </c>
      <c r="F46" s="2" t="b">
        <f t="shared" ca="1" si="3"/>
        <v>1</v>
      </c>
      <c r="G46" s="1" t="b">
        <v>1</v>
      </c>
      <c r="H46" s="2" t="b">
        <v>0</v>
      </c>
      <c r="I46" s="1">
        <f t="shared" ca="1" si="4"/>
        <v>1</v>
      </c>
      <c r="J46" s="2">
        <f t="shared" ca="1" si="5"/>
        <v>64.900000000000006</v>
      </c>
    </row>
    <row r="47" spans="1:10" x14ac:dyDescent="0.25">
      <c r="A47" s="2" t="str">
        <f t="shared" ca="1" si="0"/>
        <v>SUB_8275</v>
      </c>
      <c r="B47" s="1" t="s">
        <v>2</v>
      </c>
      <c r="C47" s="2">
        <f t="shared" ca="1" si="1"/>
        <v>72.400000000000006</v>
      </c>
      <c r="D47" s="2">
        <f t="shared" ca="1" si="2"/>
        <v>98.2</v>
      </c>
      <c r="E47" s="1" t="s">
        <v>9</v>
      </c>
      <c r="F47" s="2" t="b">
        <f t="shared" ca="1" si="3"/>
        <v>0</v>
      </c>
      <c r="G47" s="1" t="b">
        <v>1</v>
      </c>
      <c r="H47" s="2" t="b">
        <v>0</v>
      </c>
      <c r="I47" s="1">
        <f t="shared" ca="1" si="4"/>
        <v>1</v>
      </c>
      <c r="J47" s="2">
        <f t="shared" ca="1" si="5"/>
        <v>80.400000000000006</v>
      </c>
    </row>
    <row r="48" spans="1:10" x14ac:dyDescent="0.25">
      <c r="A48" s="2" t="str">
        <f t="shared" ca="1" si="0"/>
        <v>SUB_4235</v>
      </c>
      <c r="B48" s="1" t="s">
        <v>2</v>
      </c>
      <c r="C48" s="2">
        <f t="shared" ca="1" si="1"/>
        <v>57.9</v>
      </c>
      <c r="D48" s="2">
        <f t="shared" ca="1" si="2"/>
        <v>60.2</v>
      </c>
      <c r="E48" s="1" t="s">
        <v>9</v>
      </c>
      <c r="F48" s="2" t="b">
        <f t="shared" ca="1" si="3"/>
        <v>0</v>
      </c>
      <c r="G48" s="1" t="b">
        <v>1</v>
      </c>
      <c r="H48" s="2" t="b">
        <v>0</v>
      </c>
      <c r="I48" s="1">
        <f t="shared" ca="1" si="4"/>
        <v>1</v>
      </c>
      <c r="J48" s="2">
        <f t="shared" ca="1" si="5"/>
        <v>63.9</v>
      </c>
    </row>
    <row r="49" spans="1:10" x14ac:dyDescent="0.25">
      <c r="A49" s="2" t="str">
        <f t="shared" ca="1" si="0"/>
        <v>SUB_6600</v>
      </c>
      <c r="B49" s="1" t="s">
        <v>2</v>
      </c>
      <c r="C49" s="2">
        <f t="shared" ca="1" si="1"/>
        <v>56.9</v>
      </c>
      <c r="D49" s="2">
        <f t="shared" ca="1" si="2"/>
        <v>77.099999999999994</v>
      </c>
      <c r="E49" s="1" t="s">
        <v>9</v>
      </c>
      <c r="F49" s="2" t="b">
        <f t="shared" ca="1" si="3"/>
        <v>1</v>
      </c>
      <c r="G49" s="1" t="b">
        <v>1</v>
      </c>
      <c r="H49" s="2" t="b">
        <v>0</v>
      </c>
      <c r="I49" s="1">
        <f t="shared" ca="1" si="4"/>
        <v>2</v>
      </c>
      <c r="J49" s="2">
        <f t="shared" ca="1" si="5"/>
        <v>72.900000000000006</v>
      </c>
    </row>
    <row r="50" spans="1:10" x14ac:dyDescent="0.25">
      <c r="A50" s="2" t="str">
        <f t="shared" ca="1" si="0"/>
        <v>SUB_1593</v>
      </c>
      <c r="B50" s="1" t="s">
        <v>2</v>
      </c>
      <c r="C50" s="2">
        <f t="shared" ca="1" si="1"/>
        <v>56.6</v>
      </c>
      <c r="D50" s="2">
        <f t="shared" ca="1" si="2"/>
        <v>63.9</v>
      </c>
      <c r="E50" s="1" t="s">
        <v>9</v>
      </c>
      <c r="F50" s="2" t="b">
        <f t="shared" ca="1" si="3"/>
        <v>1</v>
      </c>
      <c r="G50" s="1" t="b">
        <v>1</v>
      </c>
      <c r="H50" s="2" t="b">
        <v>0</v>
      </c>
      <c r="I50" s="1">
        <f t="shared" ca="1" si="4"/>
        <v>2</v>
      </c>
      <c r="J50" s="2">
        <f t="shared" ca="1" si="5"/>
        <v>66.599999999999994</v>
      </c>
    </row>
    <row r="51" spans="1:10" x14ac:dyDescent="0.25">
      <c r="A51" s="2" t="str">
        <f t="shared" ca="1" si="0"/>
        <v>SUB_8134</v>
      </c>
      <c r="B51" s="1" t="s">
        <v>2</v>
      </c>
      <c r="C51" s="2">
        <f t="shared" ca="1" si="1"/>
        <v>43.2</v>
      </c>
      <c r="D51" s="2">
        <f t="shared" ca="1" si="2"/>
        <v>96.4</v>
      </c>
      <c r="E51" s="1" t="s">
        <v>9</v>
      </c>
      <c r="F51" s="2" t="b">
        <f t="shared" ca="1" si="3"/>
        <v>1</v>
      </c>
      <c r="G51" s="1" t="b">
        <v>1</v>
      </c>
      <c r="H51" s="2" t="b">
        <v>0</v>
      </c>
      <c r="I51" s="1">
        <f t="shared" ca="1" si="4"/>
        <v>2</v>
      </c>
      <c r="J51" s="2">
        <f t="shared" ca="1" si="5"/>
        <v>59.2</v>
      </c>
    </row>
    <row r="52" spans="1:10" x14ac:dyDescent="0.25">
      <c r="A52" s="2" t="str">
        <f t="shared" ca="1" si="0"/>
        <v>SUB_2685</v>
      </c>
      <c r="B52" s="1" t="s">
        <v>3</v>
      </c>
      <c r="C52" s="2">
        <f t="shared" ca="1" si="1"/>
        <v>59.5</v>
      </c>
      <c r="D52" s="2">
        <f t="shared" ca="1" si="2"/>
        <v>50.4</v>
      </c>
      <c r="E52" s="1" t="s">
        <v>10</v>
      </c>
      <c r="F52" s="2" t="b">
        <f t="shared" ca="1" si="3"/>
        <v>1</v>
      </c>
      <c r="G52" s="1" t="b">
        <v>1</v>
      </c>
      <c r="H52" s="2" t="b">
        <f ca="1">AND(G52,F52)</f>
        <v>1</v>
      </c>
      <c r="I52" s="1">
        <f t="shared" ca="1" si="4"/>
        <v>2</v>
      </c>
      <c r="J52" s="2">
        <f t="shared" ca="1" si="5"/>
        <v>73.5</v>
      </c>
    </row>
    <row r="53" spans="1:10" x14ac:dyDescent="0.25">
      <c r="A53" s="2" t="str">
        <f t="shared" ca="1" si="0"/>
        <v>SUB_5987</v>
      </c>
      <c r="B53" s="1" t="s">
        <v>3</v>
      </c>
      <c r="C53" s="2">
        <f t="shared" ca="1" si="1"/>
        <v>56</v>
      </c>
      <c r="D53" s="2">
        <f t="shared" ca="1" si="2"/>
        <v>51.5</v>
      </c>
      <c r="E53" s="1" t="s">
        <v>10</v>
      </c>
      <c r="F53" s="2" t="b">
        <f t="shared" ca="1" si="3"/>
        <v>1</v>
      </c>
      <c r="G53" s="1" t="b">
        <v>1</v>
      </c>
      <c r="H53" s="2" t="b">
        <f t="shared" ref="H53:H101" ca="1" si="6">AND(G53,F53)</f>
        <v>1</v>
      </c>
      <c r="I53" s="1">
        <f t="shared" ca="1" si="4"/>
        <v>1</v>
      </c>
      <c r="J53" s="2">
        <f t="shared" ca="1" si="5"/>
        <v>65</v>
      </c>
    </row>
    <row r="54" spans="1:10" x14ac:dyDescent="0.25">
      <c r="A54" s="2" t="str">
        <f t="shared" ca="1" si="0"/>
        <v>SUB_2661</v>
      </c>
      <c r="B54" s="1" t="s">
        <v>3</v>
      </c>
      <c r="C54" s="2">
        <f t="shared" ca="1" si="1"/>
        <v>66.8</v>
      </c>
      <c r="D54" s="2">
        <f t="shared" ca="1" si="2"/>
        <v>52.3</v>
      </c>
      <c r="E54" s="1" t="s">
        <v>10</v>
      </c>
      <c r="F54" s="2" t="b">
        <f t="shared" ca="1" si="3"/>
        <v>1</v>
      </c>
      <c r="G54" s="1" t="b">
        <v>1</v>
      </c>
      <c r="H54" s="2" t="b">
        <f t="shared" ca="1" si="6"/>
        <v>1</v>
      </c>
      <c r="I54" s="1">
        <f t="shared" ca="1" si="4"/>
        <v>1</v>
      </c>
      <c r="J54" s="2">
        <f t="shared" ca="1" si="5"/>
        <v>75.8</v>
      </c>
    </row>
    <row r="55" spans="1:10" x14ac:dyDescent="0.25">
      <c r="A55" s="2" t="str">
        <f t="shared" ca="1" si="0"/>
        <v>SUB_9058</v>
      </c>
      <c r="B55" s="1" t="s">
        <v>3</v>
      </c>
      <c r="C55" s="2">
        <f t="shared" ca="1" si="1"/>
        <v>44.6</v>
      </c>
      <c r="D55" s="2">
        <f t="shared" ca="1" si="2"/>
        <v>60.7</v>
      </c>
      <c r="E55" s="1" t="s">
        <v>10</v>
      </c>
      <c r="F55" s="2" t="b">
        <f t="shared" ca="1" si="3"/>
        <v>0</v>
      </c>
      <c r="G55" s="1" t="b">
        <v>1</v>
      </c>
      <c r="H55" s="2" t="b">
        <f t="shared" ca="1" si="6"/>
        <v>0</v>
      </c>
      <c r="I55" s="1">
        <f t="shared" ca="1" si="4"/>
        <v>2</v>
      </c>
      <c r="J55" s="2">
        <f t="shared" ca="1" si="5"/>
        <v>64.599999999999994</v>
      </c>
    </row>
    <row r="56" spans="1:10" x14ac:dyDescent="0.25">
      <c r="A56" s="2" t="str">
        <f t="shared" ca="1" si="0"/>
        <v>SUB_5998</v>
      </c>
      <c r="B56" s="1" t="s">
        <v>3</v>
      </c>
      <c r="C56" s="2">
        <f t="shared" ca="1" si="1"/>
        <v>61.1</v>
      </c>
      <c r="D56" s="2">
        <f t="shared" ca="1" si="2"/>
        <v>99.4</v>
      </c>
      <c r="E56" s="1" t="s">
        <v>10</v>
      </c>
      <c r="F56" s="2" t="b">
        <f t="shared" ca="1" si="3"/>
        <v>0</v>
      </c>
      <c r="G56" s="1" t="b">
        <v>1</v>
      </c>
      <c r="H56" s="2" t="b">
        <f t="shared" ca="1" si="6"/>
        <v>0</v>
      </c>
      <c r="I56" s="1">
        <f t="shared" ca="1" si="4"/>
        <v>1</v>
      </c>
      <c r="J56" s="2">
        <f t="shared" ca="1" si="5"/>
        <v>66.099999999999994</v>
      </c>
    </row>
    <row r="57" spans="1:10" x14ac:dyDescent="0.25">
      <c r="A57" s="2" t="str">
        <f t="shared" ca="1" si="0"/>
        <v>SUB_2683</v>
      </c>
      <c r="B57" s="1" t="s">
        <v>3</v>
      </c>
      <c r="C57" s="2">
        <f t="shared" ca="1" si="1"/>
        <v>64.7</v>
      </c>
      <c r="D57" s="2">
        <f t="shared" ca="1" si="2"/>
        <v>80.400000000000006</v>
      </c>
      <c r="E57" s="1" t="s">
        <v>10</v>
      </c>
      <c r="F57" s="2" t="b">
        <f t="shared" ca="1" si="3"/>
        <v>1</v>
      </c>
      <c r="G57" s="1" t="b">
        <v>0</v>
      </c>
      <c r="H57" s="2" t="b">
        <f t="shared" ca="1" si="6"/>
        <v>0</v>
      </c>
      <c r="I57" s="1">
        <f t="shared" ca="1" si="4"/>
        <v>2</v>
      </c>
      <c r="J57" s="2">
        <f t="shared" ca="1" si="5"/>
        <v>84.7</v>
      </c>
    </row>
    <row r="58" spans="1:10" x14ac:dyDescent="0.25">
      <c r="A58" s="2" t="str">
        <f t="shared" ca="1" si="0"/>
        <v>SUB_1118</v>
      </c>
      <c r="B58" s="1" t="s">
        <v>3</v>
      </c>
      <c r="C58" s="2">
        <f t="shared" ca="1" si="1"/>
        <v>56.5</v>
      </c>
      <c r="D58" s="2">
        <f t="shared" ca="1" si="2"/>
        <v>67.7</v>
      </c>
      <c r="E58" s="1" t="s">
        <v>10</v>
      </c>
      <c r="F58" s="2" t="b">
        <f t="shared" ca="1" si="3"/>
        <v>1</v>
      </c>
      <c r="G58" s="1" t="b">
        <v>1</v>
      </c>
      <c r="H58" s="2" t="b">
        <f t="shared" ca="1" si="6"/>
        <v>1</v>
      </c>
      <c r="I58" s="1">
        <f t="shared" ca="1" si="4"/>
        <v>3</v>
      </c>
      <c r="J58" s="2">
        <f t="shared" ca="1" si="5"/>
        <v>71.5</v>
      </c>
    </row>
    <row r="59" spans="1:10" x14ac:dyDescent="0.25">
      <c r="A59" s="2" t="str">
        <f t="shared" ca="1" si="0"/>
        <v>SUB_8405</v>
      </c>
      <c r="B59" s="1" t="s">
        <v>3</v>
      </c>
      <c r="C59" s="2">
        <f t="shared" ca="1" si="1"/>
        <v>49.6</v>
      </c>
      <c r="D59" s="2">
        <f t="shared" ca="1" si="2"/>
        <v>65.2</v>
      </c>
      <c r="E59" s="1" t="s">
        <v>10</v>
      </c>
      <c r="F59" s="2" t="b">
        <f t="shared" ca="1" si="3"/>
        <v>0</v>
      </c>
      <c r="G59" s="1" t="b">
        <v>1</v>
      </c>
      <c r="H59" s="2" t="b">
        <f t="shared" ca="1" si="6"/>
        <v>0</v>
      </c>
      <c r="I59" s="1">
        <f t="shared" ca="1" si="4"/>
        <v>3</v>
      </c>
      <c r="J59" s="2">
        <f t="shared" ca="1" si="5"/>
        <v>70.599999999999994</v>
      </c>
    </row>
    <row r="60" spans="1:10" x14ac:dyDescent="0.25">
      <c r="A60" s="2" t="str">
        <f t="shared" ca="1" si="0"/>
        <v>SUB_7949</v>
      </c>
      <c r="B60" s="1" t="s">
        <v>3</v>
      </c>
      <c r="C60" s="2">
        <f t="shared" ca="1" si="1"/>
        <v>71.099999999999994</v>
      </c>
      <c r="D60" s="2">
        <f t="shared" ca="1" si="2"/>
        <v>60.2</v>
      </c>
      <c r="E60" s="1" t="s">
        <v>10</v>
      </c>
      <c r="F60" s="2" t="b">
        <f t="shared" ca="1" si="3"/>
        <v>0</v>
      </c>
      <c r="G60" s="1" t="b">
        <v>0</v>
      </c>
      <c r="H60" s="2" t="b">
        <f t="shared" ca="1" si="6"/>
        <v>0</v>
      </c>
      <c r="I60" s="1">
        <f t="shared" ca="1" si="4"/>
        <v>2</v>
      </c>
      <c r="J60" s="2">
        <f t="shared" ca="1" si="5"/>
        <v>89.1</v>
      </c>
    </row>
    <row r="61" spans="1:10" x14ac:dyDescent="0.25">
      <c r="A61" s="2" t="str">
        <f t="shared" ca="1" si="0"/>
        <v>SUB_5912</v>
      </c>
      <c r="B61" s="1" t="s">
        <v>3</v>
      </c>
      <c r="C61" s="2">
        <f t="shared" ca="1" si="1"/>
        <v>59.5</v>
      </c>
      <c r="D61" s="2">
        <f t="shared" ca="1" si="2"/>
        <v>62.4</v>
      </c>
      <c r="E61" s="1" t="s">
        <v>10</v>
      </c>
      <c r="F61" s="2" t="b">
        <f t="shared" ca="1" si="3"/>
        <v>0</v>
      </c>
      <c r="G61" s="1" t="b">
        <v>1</v>
      </c>
      <c r="H61" s="2" t="b">
        <f t="shared" ca="1" si="6"/>
        <v>0</v>
      </c>
      <c r="I61" s="1">
        <f t="shared" ca="1" si="4"/>
        <v>3</v>
      </c>
      <c r="J61" s="2">
        <f t="shared" ca="1" si="5"/>
        <v>83.5</v>
      </c>
    </row>
    <row r="62" spans="1:10" x14ac:dyDescent="0.25">
      <c r="A62" s="2" t="str">
        <f t="shared" ca="1" si="0"/>
        <v>SUB_9016</v>
      </c>
      <c r="B62" s="1" t="s">
        <v>3</v>
      </c>
      <c r="C62" s="2">
        <f t="shared" ca="1" si="1"/>
        <v>74.7</v>
      </c>
      <c r="D62" s="2">
        <f t="shared" ca="1" si="2"/>
        <v>61.9</v>
      </c>
      <c r="E62" s="1" t="s">
        <v>8</v>
      </c>
      <c r="F62" s="2" t="b">
        <f t="shared" ca="1" si="3"/>
        <v>1</v>
      </c>
      <c r="G62" s="1" t="b">
        <v>1</v>
      </c>
      <c r="H62" s="2" t="b">
        <f t="shared" ca="1" si="6"/>
        <v>1</v>
      </c>
      <c r="I62" s="1">
        <f t="shared" ca="1" si="4"/>
        <v>3</v>
      </c>
      <c r="J62" s="2">
        <f t="shared" ca="1" si="5"/>
        <v>89.7</v>
      </c>
    </row>
    <row r="63" spans="1:10" x14ac:dyDescent="0.25">
      <c r="A63" s="2" t="str">
        <f t="shared" ca="1" si="0"/>
        <v>SUB_1889</v>
      </c>
      <c r="B63" s="1" t="s">
        <v>3</v>
      </c>
      <c r="C63" s="2">
        <f t="shared" ca="1" si="1"/>
        <v>44.5</v>
      </c>
      <c r="D63" s="2">
        <f t="shared" ca="1" si="2"/>
        <v>69.400000000000006</v>
      </c>
      <c r="E63" s="1" t="s">
        <v>8</v>
      </c>
      <c r="F63" s="2" t="b">
        <f t="shared" ca="1" si="3"/>
        <v>1</v>
      </c>
      <c r="G63" s="1" t="b">
        <v>1</v>
      </c>
      <c r="H63" s="2" t="b">
        <f t="shared" ca="1" si="6"/>
        <v>1</v>
      </c>
      <c r="I63" s="1">
        <f t="shared" ca="1" si="4"/>
        <v>2</v>
      </c>
      <c r="J63" s="2">
        <f t="shared" ca="1" si="5"/>
        <v>54.5</v>
      </c>
    </row>
    <row r="64" spans="1:10" x14ac:dyDescent="0.25">
      <c r="A64" s="2" t="str">
        <f t="shared" ca="1" si="0"/>
        <v>SUB_1117</v>
      </c>
      <c r="B64" s="1" t="s">
        <v>3</v>
      </c>
      <c r="C64" s="2">
        <f t="shared" ca="1" si="1"/>
        <v>73.3</v>
      </c>
      <c r="D64" s="2">
        <f t="shared" ca="1" si="2"/>
        <v>66.8</v>
      </c>
      <c r="E64" s="1" t="s">
        <v>8</v>
      </c>
      <c r="F64" s="2" t="b">
        <f t="shared" ca="1" si="3"/>
        <v>0</v>
      </c>
      <c r="G64" s="1" t="b">
        <v>1</v>
      </c>
      <c r="H64" s="2" t="b">
        <f t="shared" ca="1" si="6"/>
        <v>0</v>
      </c>
      <c r="I64" s="1">
        <f t="shared" ca="1" si="4"/>
        <v>2</v>
      </c>
      <c r="J64" s="2">
        <f t="shared" ca="1" si="5"/>
        <v>83.3</v>
      </c>
    </row>
    <row r="65" spans="1:10" x14ac:dyDescent="0.25">
      <c r="A65" s="2" t="str">
        <f t="shared" ca="1" si="0"/>
        <v>SUB_8112</v>
      </c>
      <c r="B65" s="1" t="s">
        <v>3</v>
      </c>
      <c r="C65" s="2">
        <f t="shared" ca="1" si="1"/>
        <v>76.8</v>
      </c>
      <c r="D65" s="2">
        <f t="shared" ca="1" si="2"/>
        <v>90</v>
      </c>
      <c r="E65" s="1" t="s">
        <v>8</v>
      </c>
      <c r="F65" s="2" t="b">
        <f t="shared" ca="1" si="3"/>
        <v>0</v>
      </c>
      <c r="G65" s="1" t="b">
        <v>0</v>
      </c>
      <c r="H65" s="2" t="b">
        <f t="shared" ca="1" si="6"/>
        <v>0</v>
      </c>
      <c r="I65" s="1">
        <f t="shared" ca="1" si="4"/>
        <v>1</v>
      </c>
      <c r="J65" s="2">
        <f t="shared" ca="1" si="5"/>
        <v>82.8</v>
      </c>
    </row>
    <row r="66" spans="1:10" x14ac:dyDescent="0.25">
      <c r="A66" s="2" t="str">
        <f t="shared" ca="1" si="0"/>
        <v>SUB_1401</v>
      </c>
      <c r="B66" s="1" t="s">
        <v>3</v>
      </c>
      <c r="C66" s="2">
        <f t="shared" ca="1" si="1"/>
        <v>54.9</v>
      </c>
      <c r="D66" s="2">
        <f t="shared" ca="1" si="2"/>
        <v>78.599999999999994</v>
      </c>
      <c r="E66" s="1" t="s">
        <v>8</v>
      </c>
      <c r="F66" s="2" t="b">
        <f t="shared" ca="1" si="3"/>
        <v>1</v>
      </c>
      <c r="G66" s="1" t="b">
        <v>1</v>
      </c>
      <c r="H66" s="2" t="b">
        <f t="shared" ca="1" si="6"/>
        <v>1</v>
      </c>
      <c r="I66" s="1">
        <f t="shared" ca="1" si="4"/>
        <v>3</v>
      </c>
      <c r="J66" s="2">
        <f t="shared" ca="1" si="5"/>
        <v>69.900000000000006</v>
      </c>
    </row>
    <row r="67" spans="1:10" x14ac:dyDescent="0.25">
      <c r="A67" s="2" t="str">
        <f t="shared" ref="A67:A130" ca="1" si="7">"SUB_"&amp;TEXT(RANDBETWEEN(1000,9999),"0")</f>
        <v>SUB_9977</v>
      </c>
      <c r="B67" s="1" t="s">
        <v>3</v>
      </c>
      <c r="C67" s="2">
        <f t="shared" ref="C67:C130" ca="1" si="8">RANDBETWEEN(400,800)/10</f>
        <v>47.6</v>
      </c>
      <c r="D67" s="2">
        <f t="shared" ref="D67:D130" ca="1" si="9">RANDBETWEEN(500,1100)/10</f>
        <v>77.5</v>
      </c>
      <c r="E67" s="1" t="s">
        <v>8</v>
      </c>
      <c r="F67" s="2" t="b">
        <f t="shared" ref="F67:F130" ca="1" si="10">CHOOSE(RANDBETWEEN(1,2),TRUE,FALSE)</f>
        <v>0</v>
      </c>
      <c r="G67" s="1" t="b">
        <v>1</v>
      </c>
      <c r="H67" s="2" t="b">
        <f t="shared" ca="1" si="6"/>
        <v>0</v>
      </c>
      <c r="I67" s="1">
        <f t="shared" ref="I67:I130" ca="1" si="11">RANDBETWEEN(1,3)</f>
        <v>3</v>
      </c>
      <c r="J67" s="2">
        <f t="shared" ref="J67:J130" ca="1" si="12">ROUND(IF(AND(F67,EXACT(E67,"Diabetes")),C67+(5*I67),C67+(I67*(RANDBETWEEN(5,10)))),2)</f>
        <v>62.6</v>
      </c>
    </row>
    <row r="68" spans="1:10" x14ac:dyDescent="0.25">
      <c r="A68" s="2" t="str">
        <f t="shared" ca="1" si="7"/>
        <v>SUB_1942</v>
      </c>
      <c r="B68" s="1" t="s">
        <v>3</v>
      </c>
      <c r="C68" s="2">
        <f t="shared" ca="1" si="8"/>
        <v>78.5</v>
      </c>
      <c r="D68" s="2">
        <f t="shared" ca="1" si="9"/>
        <v>61.7</v>
      </c>
      <c r="E68" s="1" t="s">
        <v>8</v>
      </c>
      <c r="F68" s="2" t="b">
        <f t="shared" ca="1" si="10"/>
        <v>0</v>
      </c>
      <c r="G68" s="1" t="b">
        <v>0</v>
      </c>
      <c r="H68" s="2" t="b">
        <f t="shared" ca="1" si="6"/>
        <v>0</v>
      </c>
      <c r="I68" s="1">
        <f t="shared" ca="1" si="11"/>
        <v>1</v>
      </c>
      <c r="J68" s="2">
        <f t="shared" ca="1" si="12"/>
        <v>84.5</v>
      </c>
    </row>
    <row r="69" spans="1:10" x14ac:dyDescent="0.25">
      <c r="A69" s="2" t="str">
        <f t="shared" ca="1" si="7"/>
        <v>SUB_5897</v>
      </c>
      <c r="B69" s="1" t="s">
        <v>3</v>
      </c>
      <c r="C69" s="2">
        <f t="shared" ca="1" si="8"/>
        <v>67.8</v>
      </c>
      <c r="D69" s="2">
        <f t="shared" ca="1" si="9"/>
        <v>108.9</v>
      </c>
      <c r="E69" s="1" t="s">
        <v>8</v>
      </c>
      <c r="F69" s="2" t="b">
        <f t="shared" ca="1" si="10"/>
        <v>1</v>
      </c>
      <c r="G69" s="1" t="b">
        <v>1</v>
      </c>
      <c r="H69" s="2" t="b">
        <f t="shared" ca="1" si="6"/>
        <v>1</v>
      </c>
      <c r="I69" s="1">
        <f t="shared" ca="1" si="11"/>
        <v>3</v>
      </c>
      <c r="J69" s="2">
        <f t="shared" ca="1" si="12"/>
        <v>82.8</v>
      </c>
    </row>
    <row r="70" spans="1:10" x14ac:dyDescent="0.25">
      <c r="A70" s="2" t="str">
        <f t="shared" ca="1" si="7"/>
        <v>SUB_7043</v>
      </c>
      <c r="B70" s="1" t="s">
        <v>3</v>
      </c>
      <c r="C70" s="2">
        <f t="shared" ca="1" si="8"/>
        <v>53.1</v>
      </c>
      <c r="D70" s="2">
        <f t="shared" ca="1" si="9"/>
        <v>74.7</v>
      </c>
      <c r="E70" s="1" t="s">
        <v>8</v>
      </c>
      <c r="F70" s="2" t="b">
        <f t="shared" ca="1" si="10"/>
        <v>0</v>
      </c>
      <c r="G70" s="1" t="b">
        <v>1</v>
      </c>
      <c r="H70" s="2" t="b">
        <f t="shared" ca="1" si="6"/>
        <v>0</v>
      </c>
      <c r="I70" s="1">
        <f t="shared" ca="1" si="11"/>
        <v>3</v>
      </c>
      <c r="J70" s="2">
        <f t="shared" ca="1" si="12"/>
        <v>80.099999999999994</v>
      </c>
    </row>
    <row r="71" spans="1:10" x14ac:dyDescent="0.25">
      <c r="A71" s="2" t="str">
        <f t="shared" ca="1" si="7"/>
        <v>SUB_3607</v>
      </c>
      <c r="B71" s="1" t="s">
        <v>3</v>
      </c>
      <c r="C71" s="2">
        <f t="shared" ca="1" si="8"/>
        <v>62.7</v>
      </c>
      <c r="D71" s="2">
        <f t="shared" ca="1" si="9"/>
        <v>86.6</v>
      </c>
      <c r="E71" s="1" t="s">
        <v>8</v>
      </c>
      <c r="F71" s="2" t="b">
        <f t="shared" ca="1" si="10"/>
        <v>0</v>
      </c>
      <c r="G71" s="1" t="b">
        <v>1</v>
      </c>
      <c r="H71" s="2" t="b">
        <f t="shared" ca="1" si="6"/>
        <v>0</v>
      </c>
      <c r="I71" s="1">
        <f t="shared" ca="1" si="11"/>
        <v>1</v>
      </c>
      <c r="J71" s="2">
        <f t="shared" ca="1" si="12"/>
        <v>67.7</v>
      </c>
    </row>
    <row r="72" spans="1:10" x14ac:dyDescent="0.25">
      <c r="A72" s="2" t="str">
        <f t="shared" ca="1" si="7"/>
        <v>SUB_9446</v>
      </c>
      <c r="B72" s="1" t="s">
        <v>3</v>
      </c>
      <c r="C72" s="2">
        <f t="shared" ca="1" si="8"/>
        <v>77.599999999999994</v>
      </c>
      <c r="D72" s="2">
        <f t="shared" ca="1" si="9"/>
        <v>78</v>
      </c>
      <c r="E72" s="1" t="s">
        <v>9</v>
      </c>
      <c r="F72" s="2" t="b">
        <f t="shared" ca="1" si="10"/>
        <v>0</v>
      </c>
      <c r="G72" s="1" t="b">
        <v>1</v>
      </c>
      <c r="H72" s="2" t="b">
        <f t="shared" ca="1" si="6"/>
        <v>0</v>
      </c>
      <c r="I72" s="1">
        <f t="shared" ca="1" si="11"/>
        <v>1</v>
      </c>
      <c r="J72" s="2">
        <f t="shared" ca="1" si="12"/>
        <v>82.6</v>
      </c>
    </row>
    <row r="73" spans="1:10" x14ac:dyDescent="0.25">
      <c r="A73" s="2" t="str">
        <f t="shared" ca="1" si="7"/>
        <v>SUB_3453</v>
      </c>
      <c r="B73" s="1" t="s">
        <v>3</v>
      </c>
      <c r="C73" s="2">
        <f t="shared" ca="1" si="8"/>
        <v>78.7</v>
      </c>
      <c r="D73" s="2">
        <f t="shared" ca="1" si="9"/>
        <v>78.3</v>
      </c>
      <c r="E73" s="1" t="s">
        <v>9</v>
      </c>
      <c r="F73" s="2" t="b">
        <f t="shared" ca="1" si="10"/>
        <v>0</v>
      </c>
      <c r="G73" s="1" t="b">
        <v>0</v>
      </c>
      <c r="H73" s="2" t="b">
        <f t="shared" ca="1" si="6"/>
        <v>0</v>
      </c>
      <c r="I73" s="1">
        <f t="shared" ca="1" si="11"/>
        <v>3</v>
      </c>
      <c r="J73" s="2">
        <f t="shared" ca="1" si="12"/>
        <v>102.7</v>
      </c>
    </row>
    <row r="74" spans="1:10" x14ac:dyDescent="0.25">
      <c r="A74" s="2" t="str">
        <f t="shared" ca="1" si="7"/>
        <v>SUB_2874</v>
      </c>
      <c r="B74" s="1" t="s">
        <v>3</v>
      </c>
      <c r="C74" s="2">
        <f t="shared" ca="1" si="8"/>
        <v>49.3</v>
      </c>
      <c r="D74" s="2">
        <f t="shared" ca="1" si="9"/>
        <v>58</v>
      </c>
      <c r="E74" s="1" t="s">
        <v>9</v>
      </c>
      <c r="F74" s="2" t="b">
        <f t="shared" ca="1" si="10"/>
        <v>1</v>
      </c>
      <c r="G74" s="1" t="b">
        <v>0</v>
      </c>
      <c r="H74" s="2" t="b">
        <f t="shared" ca="1" si="6"/>
        <v>0</v>
      </c>
      <c r="I74" s="1">
        <f t="shared" ca="1" si="11"/>
        <v>3</v>
      </c>
      <c r="J74" s="2">
        <f t="shared" ca="1" si="12"/>
        <v>79.3</v>
      </c>
    </row>
    <row r="75" spans="1:10" x14ac:dyDescent="0.25">
      <c r="A75" s="2" t="str">
        <f t="shared" ca="1" si="7"/>
        <v>SUB_9726</v>
      </c>
      <c r="B75" s="1" t="s">
        <v>3</v>
      </c>
      <c r="C75" s="2">
        <f t="shared" ca="1" si="8"/>
        <v>40.200000000000003</v>
      </c>
      <c r="D75" s="2">
        <f t="shared" ca="1" si="9"/>
        <v>82.7</v>
      </c>
      <c r="E75" s="1" t="s">
        <v>9</v>
      </c>
      <c r="F75" s="2" t="b">
        <f t="shared" ca="1" si="10"/>
        <v>0</v>
      </c>
      <c r="G75" s="1" t="b">
        <v>0</v>
      </c>
      <c r="H75" s="2" t="b">
        <f t="shared" ca="1" si="6"/>
        <v>0</v>
      </c>
      <c r="I75" s="1">
        <f t="shared" ca="1" si="11"/>
        <v>3</v>
      </c>
      <c r="J75" s="2">
        <f t="shared" ca="1" si="12"/>
        <v>70.2</v>
      </c>
    </row>
    <row r="76" spans="1:10" x14ac:dyDescent="0.25">
      <c r="A76" s="2" t="str">
        <f t="shared" ca="1" si="7"/>
        <v>SUB_5353</v>
      </c>
      <c r="B76" s="1" t="s">
        <v>3</v>
      </c>
      <c r="C76" s="2">
        <f t="shared" ca="1" si="8"/>
        <v>58.8</v>
      </c>
      <c r="D76" s="2">
        <f t="shared" ca="1" si="9"/>
        <v>59.1</v>
      </c>
      <c r="E76" s="1" t="s">
        <v>9</v>
      </c>
      <c r="F76" s="2" t="b">
        <f t="shared" ca="1" si="10"/>
        <v>0</v>
      </c>
      <c r="G76" s="1" t="b">
        <v>1</v>
      </c>
      <c r="H76" s="2" t="b">
        <f t="shared" ca="1" si="6"/>
        <v>0</v>
      </c>
      <c r="I76" s="1">
        <f t="shared" ca="1" si="11"/>
        <v>1</v>
      </c>
      <c r="J76" s="2">
        <f t="shared" ca="1" si="12"/>
        <v>64.8</v>
      </c>
    </row>
    <row r="77" spans="1:10" x14ac:dyDescent="0.25">
      <c r="A77" s="2" t="str">
        <f t="shared" ca="1" si="7"/>
        <v>SUB_3197</v>
      </c>
      <c r="B77" s="1" t="s">
        <v>3</v>
      </c>
      <c r="C77" s="2">
        <f t="shared" ca="1" si="8"/>
        <v>41.3</v>
      </c>
      <c r="D77" s="2">
        <f t="shared" ca="1" si="9"/>
        <v>88.9</v>
      </c>
      <c r="E77" s="1" t="s">
        <v>9</v>
      </c>
      <c r="F77" s="2" t="b">
        <f t="shared" ca="1" si="10"/>
        <v>0</v>
      </c>
      <c r="G77" s="1" t="b">
        <v>1</v>
      </c>
      <c r="H77" s="2" t="b">
        <f t="shared" ca="1" si="6"/>
        <v>0</v>
      </c>
      <c r="I77" s="1">
        <f t="shared" ca="1" si="11"/>
        <v>2</v>
      </c>
      <c r="J77" s="2">
        <f t="shared" ca="1" si="12"/>
        <v>55.3</v>
      </c>
    </row>
    <row r="78" spans="1:10" x14ac:dyDescent="0.25">
      <c r="A78" s="2" t="str">
        <f t="shared" ca="1" si="7"/>
        <v>SUB_2037</v>
      </c>
      <c r="B78" s="1" t="s">
        <v>3</v>
      </c>
      <c r="C78" s="2">
        <f t="shared" ca="1" si="8"/>
        <v>56.4</v>
      </c>
      <c r="D78" s="2">
        <f t="shared" ca="1" si="9"/>
        <v>65.599999999999994</v>
      </c>
      <c r="E78" s="1" t="s">
        <v>9</v>
      </c>
      <c r="F78" s="2" t="b">
        <f t="shared" ca="1" si="10"/>
        <v>1</v>
      </c>
      <c r="G78" s="1" t="b">
        <v>1</v>
      </c>
      <c r="H78" s="2" t="b">
        <f t="shared" ca="1" si="6"/>
        <v>1</v>
      </c>
      <c r="I78" s="1">
        <f t="shared" ca="1" si="11"/>
        <v>2</v>
      </c>
      <c r="J78" s="2">
        <f t="shared" ca="1" si="12"/>
        <v>74.400000000000006</v>
      </c>
    </row>
    <row r="79" spans="1:10" x14ac:dyDescent="0.25">
      <c r="A79" s="2" t="str">
        <f t="shared" ca="1" si="7"/>
        <v>SUB_9615</v>
      </c>
      <c r="B79" s="1" t="s">
        <v>3</v>
      </c>
      <c r="C79" s="2">
        <f t="shared" ca="1" si="8"/>
        <v>44.6</v>
      </c>
      <c r="D79" s="2">
        <f t="shared" ca="1" si="9"/>
        <v>88.5</v>
      </c>
      <c r="E79" s="1" t="s">
        <v>9</v>
      </c>
      <c r="F79" s="2" t="b">
        <f t="shared" ca="1" si="10"/>
        <v>0</v>
      </c>
      <c r="G79" s="1" t="b">
        <v>1</v>
      </c>
      <c r="H79" s="2" t="b">
        <f t="shared" ca="1" si="6"/>
        <v>0</v>
      </c>
      <c r="I79" s="1">
        <f t="shared" ca="1" si="11"/>
        <v>1</v>
      </c>
      <c r="J79" s="2">
        <f t="shared" ca="1" si="12"/>
        <v>53.6</v>
      </c>
    </row>
    <row r="80" spans="1:10" x14ac:dyDescent="0.25">
      <c r="A80" s="2" t="str">
        <f t="shared" ca="1" si="7"/>
        <v>SUB_2614</v>
      </c>
      <c r="B80" s="1" t="s">
        <v>3</v>
      </c>
      <c r="C80" s="2">
        <f t="shared" ca="1" si="8"/>
        <v>64.8</v>
      </c>
      <c r="D80" s="2">
        <f t="shared" ca="1" si="9"/>
        <v>95.3</v>
      </c>
      <c r="E80" s="1" t="s">
        <v>9</v>
      </c>
      <c r="F80" s="2" t="b">
        <f t="shared" ca="1" si="10"/>
        <v>1</v>
      </c>
      <c r="G80" s="1" t="b">
        <v>1</v>
      </c>
      <c r="H80" s="2" t="b">
        <f t="shared" ca="1" si="6"/>
        <v>1</v>
      </c>
      <c r="I80" s="1">
        <f t="shared" ca="1" si="11"/>
        <v>1</v>
      </c>
      <c r="J80" s="2">
        <f t="shared" ca="1" si="12"/>
        <v>70.8</v>
      </c>
    </row>
    <row r="81" spans="1:10" x14ac:dyDescent="0.25">
      <c r="A81" s="2" t="str">
        <f t="shared" ca="1" si="7"/>
        <v>SUB_6271</v>
      </c>
      <c r="B81" s="1" t="s">
        <v>3</v>
      </c>
      <c r="C81" s="2">
        <f t="shared" ca="1" si="8"/>
        <v>47.7</v>
      </c>
      <c r="D81" s="2">
        <f t="shared" ca="1" si="9"/>
        <v>85.7</v>
      </c>
      <c r="E81" s="1" t="s">
        <v>9</v>
      </c>
      <c r="F81" s="2" t="b">
        <f t="shared" ca="1" si="10"/>
        <v>1</v>
      </c>
      <c r="G81" s="1" t="b">
        <v>1</v>
      </c>
      <c r="H81" s="2" t="b">
        <f t="shared" ca="1" si="6"/>
        <v>1</v>
      </c>
      <c r="I81" s="1">
        <f t="shared" ca="1" si="11"/>
        <v>1</v>
      </c>
      <c r="J81" s="2">
        <f t="shared" ca="1" si="12"/>
        <v>54.7</v>
      </c>
    </row>
    <row r="82" spans="1:10" x14ac:dyDescent="0.25">
      <c r="A82" s="2" t="str">
        <f t="shared" ca="1" si="7"/>
        <v>SUB_9850</v>
      </c>
      <c r="B82" s="1" t="s">
        <v>3</v>
      </c>
      <c r="C82" s="2">
        <f t="shared" ca="1" si="8"/>
        <v>58.1</v>
      </c>
      <c r="D82" s="2">
        <f t="shared" ca="1" si="9"/>
        <v>64.099999999999994</v>
      </c>
      <c r="E82" s="1" t="s">
        <v>10</v>
      </c>
      <c r="F82" s="2" t="b">
        <f t="shared" ca="1" si="10"/>
        <v>1</v>
      </c>
      <c r="G82" s="1" t="b">
        <v>1</v>
      </c>
      <c r="H82" s="2" t="b">
        <f t="shared" ca="1" si="6"/>
        <v>1</v>
      </c>
      <c r="I82" s="1">
        <f t="shared" ca="1" si="11"/>
        <v>2</v>
      </c>
      <c r="J82" s="2">
        <f t="shared" ca="1" si="12"/>
        <v>70.099999999999994</v>
      </c>
    </row>
    <row r="83" spans="1:10" x14ac:dyDescent="0.25">
      <c r="A83" s="2" t="str">
        <f t="shared" ca="1" si="7"/>
        <v>SUB_1383</v>
      </c>
      <c r="B83" s="1" t="s">
        <v>3</v>
      </c>
      <c r="C83" s="2">
        <f t="shared" ca="1" si="8"/>
        <v>53.9</v>
      </c>
      <c r="D83" s="2">
        <f t="shared" ca="1" si="9"/>
        <v>99.9</v>
      </c>
      <c r="E83" s="1" t="s">
        <v>10</v>
      </c>
      <c r="F83" s="2" t="b">
        <f t="shared" ca="1" si="10"/>
        <v>1</v>
      </c>
      <c r="G83" s="1" t="b">
        <v>1</v>
      </c>
      <c r="H83" s="2" t="b">
        <f t="shared" ca="1" si="6"/>
        <v>1</v>
      </c>
      <c r="I83" s="1">
        <f t="shared" ca="1" si="11"/>
        <v>1</v>
      </c>
      <c r="J83" s="2">
        <f t="shared" ca="1" si="12"/>
        <v>62.9</v>
      </c>
    </row>
    <row r="84" spans="1:10" x14ac:dyDescent="0.25">
      <c r="A84" s="2" t="str">
        <f t="shared" ca="1" si="7"/>
        <v>SUB_7508</v>
      </c>
      <c r="B84" s="1" t="s">
        <v>3</v>
      </c>
      <c r="C84" s="2">
        <f t="shared" ca="1" si="8"/>
        <v>52.3</v>
      </c>
      <c r="D84" s="2">
        <f t="shared" ca="1" si="9"/>
        <v>92.8</v>
      </c>
      <c r="E84" s="1" t="s">
        <v>10</v>
      </c>
      <c r="F84" s="2" t="b">
        <f t="shared" ca="1" si="10"/>
        <v>1</v>
      </c>
      <c r="G84" s="1" t="b">
        <v>1</v>
      </c>
      <c r="H84" s="2" t="b">
        <f t="shared" ca="1" si="6"/>
        <v>1</v>
      </c>
      <c r="I84" s="1">
        <f t="shared" ca="1" si="11"/>
        <v>3</v>
      </c>
      <c r="J84" s="2">
        <f t="shared" ca="1" si="12"/>
        <v>70.3</v>
      </c>
    </row>
    <row r="85" spans="1:10" x14ac:dyDescent="0.25">
      <c r="A85" s="2" t="str">
        <f t="shared" ca="1" si="7"/>
        <v>SUB_8070</v>
      </c>
      <c r="B85" s="1" t="s">
        <v>3</v>
      </c>
      <c r="C85" s="2">
        <f t="shared" ca="1" si="8"/>
        <v>53.3</v>
      </c>
      <c r="D85" s="2">
        <f t="shared" ca="1" si="9"/>
        <v>52.1</v>
      </c>
      <c r="E85" s="1" t="s">
        <v>10</v>
      </c>
      <c r="F85" s="2" t="b">
        <f t="shared" ca="1" si="10"/>
        <v>1</v>
      </c>
      <c r="G85" s="1" t="b">
        <v>1</v>
      </c>
      <c r="H85" s="2" t="b">
        <f t="shared" ca="1" si="6"/>
        <v>1</v>
      </c>
      <c r="I85" s="1">
        <f t="shared" ca="1" si="11"/>
        <v>3</v>
      </c>
      <c r="J85" s="2">
        <f t="shared" ca="1" si="12"/>
        <v>80.3</v>
      </c>
    </row>
    <row r="86" spans="1:10" x14ac:dyDescent="0.25">
      <c r="A86" s="2" t="str">
        <f t="shared" ca="1" si="7"/>
        <v>SUB_4388</v>
      </c>
      <c r="B86" s="1" t="s">
        <v>3</v>
      </c>
      <c r="C86" s="2">
        <f t="shared" ca="1" si="8"/>
        <v>58</v>
      </c>
      <c r="D86" s="2">
        <f t="shared" ca="1" si="9"/>
        <v>91.4</v>
      </c>
      <c r="E86" s="1" t="s">
        <v>10</v>
      </c>
      <c r="F86" s="2" t="b">
        <f t="shared" ca="1" si="10"/>
        <v>0</v>
      </c>
      <c r="G86" s="1" t="b">
        <v>1</v>
      </c>
      <c r="H86" s="2" t="b">
        <f t="shared" ca="1" si="6"/>
        <v>0</v>
      </c>
      <c r="I86" s="1">
        <f t="shared" ca="1" si="11"/>
        <v>3</v>
      </c>
      <c r="J86" s="2">
        <f t="shared" ca="1" si="12"/>
        <v>73</v>
      </c>
    </row>
    <row r="87" spans="1:10" x14ac:dyDescent="0.25">
      <c r="A87" s="2" t="str">
        <f t="shared" ca="1" si="7"/>
        <v>SUB_6196</v>
      </c>
      <c r="B87" s="1" t="s">
        <v>3</v>
      </c>
      <c r="C87" s="2">
        <f t="shared" ca="1" si="8"/>
        <v>56.4</v>
      </c>
      <c r="D87" s="2">
        <f t="shared" ca="1" si="9"/>
        <v>91.1</v>
      </c>
      <c r="E87" s="1" t="s">
        <v>10</v>
      </c>
      <c r="F87" s="2" t="b">
        <f t="shared" ca="1" si="10"/>
        <v>1</v>
      </c>
      <c r="G87" s="1" t="b">
        <v>1</v>
      </c>
      <c r="H87" s="2" t="b">
        <f t="shared" ca="1" si="6"/>
        <v>1</v>
      </c>
      <c r="I87" s="1">
        <f t="shared" ca="1" si="11"/>
        <v>2</v>
      </c>
      <c r="J87" s="2">
        <f t="shared" ca="1" si="12"/>
        <v>76.400000000000006</v>
      </c>
    </row>
    <row r="88" spans="1:10" x14ac:dyDescent="0.25">
      <c r="A88" s="2" t="str">
        <f t="shared" ca="1" si="7"/>
        <v>SUB_5259</v>
      </c>
      <c r="B88" s="1" t="s">
        <v>3</v>
      </c>
      <c r="C88" s="2">
        <f t="shared" ca="1" si="8"/>
        <v>77.8</v>
      </c>
      <c r="D88" s="2">
        <f t="shared" ca="1" si="9"/>
        <v>51.5</v>
      </c>
      <c r="E88" s="1" t="s">
        <v>10</v>
      </c>
      <c r="F88" s="2" t="b">
        <f t="shared" ca="1" si="10"/>
        <v>1</v>
      </c>
      <c r="G88" s="1" t="b">
        <v>1</v>
      </c>
      <c r="H88" s="2" t="b">
        <f t="shared" ca="1" si="6"/>
        <v>1</v>
      </c>
      <c r="I88" s="1">
        <f t="shared" ca="1" si="11"/>
        <v>3</v>
      </c>
      <c r="J88" s="2">
        <f t="shared" ca="1" si="12"/>
        <v>104.8</v>
      </c>
    </row>
    <row r="89" spans="1:10" x14ac:dyDescent="0.25">
      <c r="A89" s="2" t="str">
        <f t="shared" ca="1" si="7"/>
        <v>SUB_9171</v>
      </c>
      <c r="B89" s="1" t="s">
        <v>3</v>
      </c>
      <c r="C89" s="2">
        <f t="shared" ca="1" si="8"/>
        <v>74.2</v>
      </c>
      <c r="D89" s="2">
        <f t="shared" ca="1" si="9"/>
        <v>73.7</v>
      </c>
      <c r="E89" s="1" t="s">
        <v>10</v>
      </c>
      <c r="F89" s="2" t="b">
        <f t="shared" ca="1" si="10"/>
        <v>1</v>
      </c>
      <c r="G89" s="1" t="b">
        <v>1</v>
      </c>
      <c r="H89" s="2" t="b">
        <f t="shared" ca="1" si="6"/>
        <v>1</v>
      </c>
      <c r="I89" s="1">
        <f t="shared" ca="1" si="11"/>
        <v>1</v>
      </c>
      <c r="J89" s="2">
        <f t="shared" ca="1" si="12"/>
        <v>79.2</v>
      </c>
    </row>
    <row r="90" spans="1:10" x14ac:dyDescent="0.25">
      <c r="A90" s="2" t="str">
        <f t="shared" ca="1" si="7"/>
        <v>SUB_5620</v>
      </c>
      <c r="B90" s="1" t="s">
        <v>3</v>
      </c>
      <c r="C90" s="2">
        <f t="shared" ca="1" si="8"/>
        <v>61.6</v>
      </c>
      <c r="D90" s="2">
        <f t="shared" ca="1" si="9"/>
        <v>64.599999999999994</v>
      </c>
      <c r="E90" s="1" t="s">
        <v>10</v>
      </c>
      <c r="F90" s="2" t="b">
        <f t="shared" ca="1" si="10"/>
        <v>1</v>
      </c>
      <c r="G90" s="1" t="b">
        <v>0</v>
      </c>
      <c r="H90" s="2" t="b">
        <f t="shared" ca="1" si="6"/>
        <v>0</v>
      </c>
      <c r="I90" s="1">
        <f t="shared" ca="1" si="11"/>
        <v>1</v>
      </c>
      <c r="J90" s="2">
        <f t="shared" ca="1" si="12"/>
        <v>66.599999999999994</v>
      </c>
    </row>
    <row r="91" spans="1:10" x14ac:dyDescent="0.25">
      <c r="A91" s="2" t="str">
        <f t="shared" ca="1" si="7"/>
        <v>SUB_8155</v>
      </c>
      <c r="B91" s="1" t="s">
        <v>3</v>
      </c>
      <c r="C91" s="2">
        <f t="shared" ca="1" si="8"/>
        <v>72.2</v>
      </c>
      <c r="D91" s="2">
        <f t="shared" ca="1" si="9"/>
        <v>85.9</v>
      </c>
      <c r="E91" s="1" t="s">
        <v>10</v>
      </c>
      <c r="F91" s="2" t="b">
        <f t="shared" ca="1" si="10"/>
        <v>0</v>
      </c>
      <c r="G91" s="1" t="b">
        <v>0</v>
      </c>
      <c r="H91" s="2" t="b">
        <f t="shared" ca="1" si="6"/>
        <v>0</v>
      </c>
      <c r="I91" s="1">
        <f t="shared" ca="1" si="11"/>
        <v>3</v>
      </c>
      <c r="J91" s="2">
        <f t="shared" ca="1" si="12"/>
        <v>96.2</v>
      </c>
    </row>
    <row r="92" spans="1:10" x14ac:dyDescent="0.25">
      <c r="A92" s="2" t="str">
        <f t="shared" ca="1" si="7"/>
        <v>SUB_6365</v>
      </c>
      <c r="B92" s="1" t="s">
        <v>3</v>
      </c>
      <c r="C92" s="2">
        <f t="shared" ca="1" si="8"/>
        <v>71.599999999999994</v>
      </c>
      <c r="D92" s="2">
        <f t="shared" ca="1" si="9"/>
        <v>56</v>
      </c>
      <c r="E92" s="1" t="s">
        <v>8</v>
      </c>
      <c r="F92" s="2" t="b">
        <f t="shared" ca="1" si="10"/>
        <v>0</v>
      </c>
      <c r="G92" s="1" t="b">
        <v>1</v>
      </c>
      <c r="H92" s="2" t="b">
        <f t="shared" ca="1" si="6"/>
        <v>0</v>
      </c>
      <c r="I92" s="1">
        <f t="shared" ca="1" si="11"/>
        <v>2</v>
      </c>
      <c r="J92" s="2">
        <f t="shared" ca="1" si="12"/>
        <v>89.6</v>
      </c>
    </row>
    <row r="93" spans="1:10" x14ac:dyDescent="0.25">
      <c r="A93" s="2" t="str">
        <f t="shared" ca="1" si="7"/>
        <v>SUB_9440</v>
      </c>
      <c r="B93" s="1" t="s">
        <v>3</v>
      </c>
      <c r="C93" s="2">
        <f t="shared" ca="1" si="8"/>
        <v>57.1</v>
      </c>
      <c r="D93" s="2">
        <f t="shared" ca="1" si="9"/>
        <v>88.5</v>
      </c>
      <c r="E93" s="1" t="s">
        <v>8</v>
      </c>
      <c r="F93" s="2" t="b">
        <f t="shared" ca="1" si="10"/>
        <v>1</v>
      </c>
      <c r="G93" s="1" t="b">
        <v>1</v>
      </c>
      <c r="H93" s="2" t="b">
        <f t="shared" ca="1" si="6"/>
        <v>1</v>
      </c>
      <c r="I93" s="1">
        <f t="shared" ca="1" si="11"/>
        <v>3</v>
      </c>
      <c r="J93" s="2">
        <f t="shared" ca="1" si="12"/>
        <v>72.099999999999994</v>
      </c>
    </row>
    <row r="94" spans="1:10" x14ac:dyDescent="0.25">
      <c r="A94" s="2" t="str">
        <f t="shared" ca="1" si="7"/>
        <v>SUB_4713</v>
      </c>
      <c r="B94" s="1" t="s">
        <v>3</v>
      </c>
      <c r="C94" s="2">
        <f t="shared" ca="1" si="8"/>
        <v>42.7</v>
      </c>
      <c r="D94" s="2">
        <f t="shared" ca="1" si="9"/>
        <v>55.6</v>
      </c>
      <c r="E94" s="1" t="s">
        <v>8</v>
      </c>
      <c r="F94" s="2" t="b">
        <f t="shared" ca="1" si="10"/>
        <v>1</v>
      </c>
      <c r="G94" s="1" t="b">
        <v>1</v>
      </c>
      <c r="H94" s="2" t="b">
        <f t="shared" ca="1" si="6"/>
        <v>1</v>
      </c>
      <c r="I94" s="1">
        <f t="shared" ca="1" si="11"/>
        <v>3</v>
      </c>
      <c r="J94" s="2">
        <f t="shared" ca="1" si="12"/>
        <v>57.7</v>
      </c>
    </row>
    <row r="95" spans="1:10" x14ac:dyDescent="0.25">
      <c r="A95" s="2" t="str">
        <f t="shared" ca="1" si="7"/>
        <v>SUB_5363</v>
      </c>
      <c r="B95" s="1" t="s">
        <v>3</v>
      </c>
      <c r="C95" s="2">
        <f t="shared" ca="1" si="8"/>
        <v>64.5</v>
      </c>
      <c r="D95" s="2">
        <f t="shared" ca="1" si="9"/>
        <v>64.7</v>
      </c>
      <c r="E95" s="1" t="s">
        <v>8</v>
      </c>
      <c r="F95" s="2" t="b">
        <f t="shared" ca="1" si="10"/>
        <v>1</v>
      </c>
      <c r="G95" s="1" t="b">
        <v>1</v>
      </c>
      <c r="H95" s="2" t="b">
        <f t="shared" ca="1" si="6"/>
        <v>1</v>
      </c>
      <c r="I95" s="1">
        <f t="shared" ca="1" si="11"/>
        <v>2</v>
      </c>
      <c r="J95" s="2">
        <f t="shared" ca="1" si="12"/>
        <v>74.5</v>
      </c>
    </row>
    <row r="96" spans="1:10" x14ac:dyDescent="0.25">
      <c r="A96" s="2" t="str">
        <f t="shared" ca="1" si="7"/>
        <v>SUB_8037</v>
      </c>
      <c r="B96" s="1" t="s">
        <v>3</v>
      </c>
      <c r="C96" s="2">
        <f t="shared" ca="1" si="8"/>
        <v>69</v>
      </c>
      <c r="D96" s="2">
        <f t="shared" ca="1" si="9"/>
        <v>72.3</v>
      </c>
      <c r="E96" s="1" t="s">
        <v>8</v>
      </c>
      <c r="F96" s="2" t="b">
        <f t="shared" ca="1" si="10"/>
        <v>1</v>
      </c>
      <c r="G96" s="1" t="b">
        <v>1</v>
      </c>
      <c r="H96" s="2" t="b">
        <f t="shared" ca="1" si="6"/>
        <v>1</v>
      </c>
      <c r="I96" s="1">
        <f t="shared" ca="1" si="11"/>
        <v>2</v>
      </c>
      <c r="J96" s="2">
        <f t="shared" ca="1" si="12"/>
        <v>79</v>
      </c>
    </row>
    <row r="97" spans="1:10" x14ac:dyDescent="0.25">
      <c r="A97" s="2" t="str">
        <f t="shared" ca="1" si="7"/>
        <v>SUB_4901</v>
      </c>
      <c r="B97" s="1" t="s">
        <v>3</v>
      </c>
      <c r="C97" s="2">
        <f t="shared" ca="1" si="8"/>
        <v>62.2</v>
      </c>
      <c r="D97" s="2">
        <f t="shared" ca="1" si="9"/>
        <v>102.7</v>
      </c>
      <c r="E97" s="1" t="s">
        <v>8</v>
      </c>
      <c r="F97" s="2" t="b">
        <f t="shared" ca="1" si="10"/>
        <v>1</v>
      </c>
      <c r="G97" s="1" t="b">
        <v>1</v>
      </c>
      <c r="H97" s="2" t="b">
        <f t="shared" ca="1" si="6"/>
        <v>1</v>
      </c>
      <c r="I97" s="1">
        <f t="shared" ca="1" si="11"/>
        <v>2</v>
      </c>
      <c r="J97" s="2">
        <f t="shared" ca="1" si="12"/>
        <v>72.2</v>
      </c>
    </row>
    <row r="98" spans="1:10" x14ac:dyDescent="0.25">
      <c r="A98" s="2" t="str">
        <f t="shared" ca="1" si="7"/>
        <v>SUB_7370</v>
      </c>
      <c r="B98" s="1" t="s">
        <v>3</v>
      </c>
      <c r="C98" s="2">
        <f t="shared" ca="1" si="8"/>
        <v>47.7</v>
      </c>
      <c r="D98" s="2">
        <f t="shared" ca="1" si="9"/>
        <v>59.8</v>
      </c>
      <c r="E98" s="1" t="s">
        <v>8</v>
      </c>
      <c r="F98" s="2" t="b">
        <f t="shared" ca="1" si="10"/>
        <v>0</v>
      </c>
      <c r="G98" s="1" t="b">
        <v>1</v>
      </c>
      <c r="H98" s="2" t="b">
        <f t="shared" ca="1" si="6"/>
        <v>0</v>
      </c>
      <c r="I98" s="1">
        <f t="shared" ca="1" si="11"/>
        <v>1</v>
      </c>
      <c r="J98" s="2">
        <f t="shared" ca="1" si="12"/>
        <v>55.7</v>
      </c>
    </row>
    <row r="99" spans="1:10" x14ac:dyDescent="0.25">
      <c r="A99" s="2" t="str">
        <f t="shared" ca="1" si="7"/>
        <v>SUB_3084</v>
      </c>
      <c r="B99" s="1" t="s">
        <v>3</v>
      </c>
      <c r="C99" s="2">
        <f t="shared" ca="1" si="8"/>
        <v>53.6</v>
      </c>
      <c r="D99" s="2">
        <f t="shared" ca="1" si="9"/>
        <v>62</v>
      </c>
      <c r="E99" s="1" t="s">
        <v>8</v>
      </c>
      <c r="F99" s="2" t="b">
        <f t="shared" ca="1" si="10"/>
        <v>0</v>
      </c>
      <c r="G99" s="1" t="b">
        <v>1</v>
      </c>
      <c r="H99" s="2" t="b">
        <f t="shared" ca="1" si="6"/>
        <v>0</v>
      </c>
      <c r="I99" s="1">
        <f t="shared" ca="1" si="11"/>
        <v>2</v>
      </c>
      <c r="J99" s="2">
        <f t="shared" ca="1" si="12"/>
        <v>65.599999999999994</v>
      </c>
    </row>
    <row r="100" spans="1:10" x14ac:dyDescent="0.25">
      <c r="A100" s="2" t="str">
        <f t="shared" ca="1" si="7"/>
        <v>SUB_8963</v>
      </c>
      <c r="B100" s="1" t="s">
        <v>3</v>
      </c>
      <c r="C100" s="2">
        <f t="shared" ca="1" si="8"/>
        <v>51.9</v>
      </c>
      <c r="D100" s="2">
        <f t="shared" ca="1" si="9"/>
        <v>100.7</v>
      </c>
      <c r="E100" s="1" t="s">
        <v>8</v>
      </c>
      <c r="F100" s="2" t="b">
        <f t="shared" ca="1" si="10"/>
        <v>0</v>
      </c>
      <c r="G100" s="1" t="b">
        <v>1</v>
      </c>
      <c r="H100" s="2" t="b">
        <f t="shared" ca="1" si="6"/>
        <v>0</v>
      </c>
      <c r="I100" s="1">
        <f t="shared" ca="1" si="11"/>
        <v>2</v>
      </c>
      <c r="J100" s="2">
        <f t="shared" ca="1" si="12"/>
        <v>71.900000000000006</v>
      </c>
    </row>
    <row r="101" spans="1:10" x14ac:dyDescent="0.25">
      <c r="A101" s="2" t="str">
        <f t="shared" ca="1" si="7"/>
        <v>SUB_7024</v>
      </c>
      <c r="B101" s="1" t="s">
        <v>3</v>
      </c>
      <c r="C101" s="2">
        <f t="shared" ca="1" si="8"/>
        <v>42</v>
      </c>
      <c r="D101" s="2">
        <f t="shared" ca="1" si="9"/>
        <v>56.3</v>
      </c>
      <c r="E101" s="1" t="s">
        <v>8</v>
      </c>
      <c r="F101" s="2" t="b">
        <f t="shared" ca="1" si="10"/>
        <v>0</v>
      </c>
      <c r="G101" s="1" t="b">
        <v>1</v>
      </c>
      <c r="H101" s="2" t="b">
        <f t="shared" ca="1" si="6"/>
        <v>0</v>
      </c>
      <c r="I101" s="1">
        <f t="shared" ca="1" si="11"/>
        <v>2</v>
      </c>
      <c r="J101" s="2">
        <f t="shared" ca="1" si="12"/>
        <v>60</v>
      </c>
    </row>
    <row r="102" spans="1:10" x14ac:dyDescent="0.25">
      <c r="A102" s="2" t="str">
        <f t="shared" ca="1" si="7"/>
        <v>SUB_8701</v>
      </c>
      <c r="B102" s="1" t="s">
        <v>4</v>
      </c>
      <c r="C102" s="2">
        <f t="shared" ca="1" si="8"/>
        <v>69.599999999999994</v>
      </c>
      <c r="D102" s="2">
        <f t="shared" ca="1" si="9"/>
        <v>96.2</v>
      </c>
      <c r="E102" s="1" t="s">
        <v>9</v>
      </c>
      <c r="F102" s="2" t="b">
        <f t="shared" ca="1" si="10"/>
        <v>1</v>
      </c>
      <c r="G102" s="1" t="b">
        <v>0</v>
      </c>
      <c r="H102" s="2" t="b">
        <f>NOT(G102)</f>
        <v>1</v>
      </c>
      <c r="I102" s="1">
        <f t="shared" ca="1" si="11"/>
        <v>2</v>
      </c>
      <c r="J102" s="2">
        <f t="shared" ca="1" si="12"/>
        <v>83.6</v>
      </c>
    </row>
    <row r="103" spans="1:10" x14ac:dyDescent="0.25">
      <c r="A103" s="2" t="str">
        <f t="shared" ca="1" si="7"/>
        <v>SUB_6293</v>
      </c>
      <c r="B103" s="1" t="s">
        <v>4</v>
      </c>
      <c r="C103" s="2">
        <f t="shared" ca="1" si="8"/>
        <v>64</v>
      </c>
      <c r="D103" s="2">
        <f t="shared" ca="1" si="9"/>
        <v>94.5</v>
      </c>
      <c r="E103" s="1" t="s">
        <v>9</v>
      </c>
      <c r="F103" s="2" t="b">
        <f t="shared" ca="1" si="10"/>
        <v>0</v>
      </c>
      <c r="G103" s="1" t="b">
        <v>0</v>
      </c>
      <c r="H103" s="2" t="b">
        <f t="shared" ref="H103:H151" si="13">NOT(G103)</f>
        <v>1</v>
      </c>
      <c r="I103" s="1">
        <f t="shared" ca="1" si="11"/>
        <v>1</v>
      </c>
      <c r="J103" s="2">
        <f t="shared" ca="1" si="12"/>
        <v>72</v>
      </c>
    </row>
    <row r="104" spans="1:10" x14ac:dyDescent="0.25">
      <c r="A104" s="2" t="str">
        <f t="shared" ca="1" si="7"/>
        <v>SUB_2584</v>
      </c>
      <c r="B104" s="1" t="s">
        <v>4</v>
      </c>
      <c r="C104" s="2">
        <f t="shared" ca="1" si="8"/>
        <v>78.900000000000006</v>
      </c>
      <c r="D104" s="2">
        <f t="shared" ca="1" si="9"/>
        <v>82.2</v>
      </c>
      <c r="E104" s="1" t="s">
        <v>9</v>
      </c>
      <c r="F104" s="2" t="b">
        <f t="shared" ca="1" si="10"/>
        <v>1</v>
      </c>
      <c r="G104" s="1" t="b">
        <v>0</v>
      </c>
      <c r="H104" s="2" t="b">
        <f t="shared" si="13"/>
        <v>1</v>
      </c>
      <c r="I104" s="1">
        <f t="shared" ca="1" si="11"/>
        <v>1</v>
      </c>
      <c r="J104" s="2">
        <f t="shared" ca="1" si="12"/>
        <v>84.9</v>
      </c>
    </row>
    <row r="105" spans="1:10" x14ac:dyDescent="0.25">
      <c r="A105" s="2" t="str">
        <f t="shared" ca="1" si="7"/>
        <v>SUB_5560</v>
      </c>
      <c r="B105" s="1" t="s">
        <v>4</v>
      </c>
      <c r="C105" s="2">
        <f t="shared" ca="1" si="8"/>
        <v>76.7</v>
      </c>
      <c r="D105" s="2">
        <f t="shared" ca="1" si="9"/>
        <v>77</v>
      </c>
      <c r="E105" s="1" t="s">
        <v>9</v>
      </c>
      <c r="F105" s="2" t="b">
        <f t="shared" ca="1" si="10"/>
        <v>1</v>
      </c>
      <c r="G105" s="1" t="b">
        <v>0</v>
      </c>
      <c r="H105" s="2" t="b">
        <f t="shared" si="13"/>
        <v>1</v>
      </c>
      <c r="I105" s="1">
        <f t="shared" ca="1" si="11"/>
        <v>2</v>
      </c>
      <c r="J105" s="2">
        <f t="shared" ca="1" si="12"/>
        <v>94.7</v>
      </c>
    </row>
    <row r="106" spans="1:10" x14ac:dyDescent="0.25">
      <c r="A106" s="2" t="str">
        <f t="shared" ca="1" si="7"/>
        <v>SUB_6833</v>
      </c>
      <c r="B106" s="1" t="s">
        <v>4</v>
      </c>
      <c r="C106" s="2">
        <f t="shared" ca="1" si="8"/>
        <v>69.8</v>
      </c>
      <c r="D106" s="2">
        <f t="shared" ca="1" si="9"/>
        <v>61.9</v>
      </c>
      <c r="E106" s="1" t="s">
        <v>9</v>
      </c>
      <c r="F106" s="2" t="b">
        <f t="shared" ca="1" si="10"/>
        <v>1</v>
      </c>
      <c r="G106" s="1" t="b">
        <v>0</v>
      </c>
      <c r="H106" s="2" t="b">
        <f t="shared" si="13"/>
        <v>1</v>
      </c>
      <c r="I106" s="1">
        <f t="shared" ca="1" si="11"/>
        <v>1</v>
      </c>
      <c r="J106" s="2">
        <f t="shared" ca="1" si="12"/>
        <v>78.8</v>
      </c>
    </row>
    <row r="107" spans="1:10" x14ac:dyDescent="0.25">
      <c r="A107" s="2" t="str">
        <f t="shared" ca="1" si="7"/>
        <v>SUB_2423</v>
      </c>
      <c r="B107" s="1" t="s">
        <v>4</v>
      </c>
      <c r="C107" s="2">
        <f t="shared" ca="1" si="8"/>
        <v>58.6</v>
      </c>
      <c r="D107" s="2">
        <f t="shared" ca="1" si="9"/>
        <v>83.7</v>
      </c>
      <c r="E107" s="1" t="s">
        <v>9</v>
      </c>
      <c r="F107" s="2" t="b">
        <f t="shared" ca="1" si="10"/>
        <v>1</v>
      </c>
      <c r="G107" s="1" t="b">
        <v>0</v>
      </c>
      <c r="H107" s="2" t="b">
        <f t="shared" si="13"/>
        <v>1</v>
      </c>
      <c r="I107" s="1">
        <f t="shared" ca="1" si="11"/>
        <v>2</v>
      </c>
      <c r="J107" s="2">
        <f t="shared" ca="1" si="12"/>
        <v>76.599999999999994</v>
      </c>
    </row>
    <row r="108" spans="1:10" x14ac:dyDescent="0.25">
      <c r="A108" s="2" t="str">
        <f t="shared" ca="1" si="7"/>
        <v>SUB_9041</v>
      </c>
      <c r="B108" s="1" t="s">
        <v>4</v>
      </c>
      <c r="C108" s="2">
        <f t="shared" ca="1" si="8"/>
        <v>54.5</v>
      </c>
      <c r="D108" s="2">
        <f t="shared" ca="1" si="9"/>
        <v>81.099999999999994</v>
      </c>
      <c r="E108" s="1" t="s">
        <v>9</v>
      </c>
      <c r="F108" s="2" t="b">
        <f t="shared" ca="1" si="10"/>
        <v>0</v>
      </c>
      <c r="G108" s="1" t="b">
        <v>0</v>
      </c>
      <c r="H108" s="2" t="b">
        <f t="shared" si="13"/>
        <v>1</v>
      </c>
      <c r="I108" s="1">
        <f t="shared" ca="1" si="11"/>
        <v>2</v>
      </c>
      <c r="J108" s="2">
        <f t="shared" ca="1" si="12"/>
        <v>72.5</v>
      </c>
    </row>
    <row r="109" spans="1:10" x14ac:dyDescent="0.25">
      <c r="A109" s="2" t="str">
        <f t="shared" ca="1" si="7"/>
        <v>SUB_3829</v>
      </c>
      <c r="B109" s="1" t="s">
        <v>4</v>
      </c>
      <c r="C109" s="2">
        <f t="shared" ca="1" si="8"/>
        <v>76.900000000000006</v>
      </c>
      <c r="D109" s="2">
        <f t="shared" ca="1" si="9"/>
        <v>89</v>
      </c>
      <c r="E109" s="1" t="s">
        <v>9</v>
      </c>
      <c r="F109" s="2" t="b">
        <f t="shared" ca="1" si="10"/>
        <v>1</v>
      </c>
      <c r="G109" s="1" t="b">
        <v>0</v>
      </c>
      <c r="H109" s="2" t="b">
        <f t="shared" si="13"/>
        <v>1</v>
      </c>
      <c r="I109" s="1">
        <f t="shared" ca="1" si="11"/>
        <v>2</v>
      </c>
      <c r="J109" s="2">
        <f t="shared" ca="1" si="12"/>
        <v>86.9</v>
      </c>
    </row>
    <row r="110" spans="1:10" x14ac:dyDescent="0.25">
      <c r="A110" s="2" t="str">
        <f t="shared" ca="1" si="7"/>
        <v>SUB_2144</v>
      </c>
      <c r="B110" s="1" t="s">
        <v>4</v>
      </c>
      <c r="C110" s="2">
        <f t="shared" ca="1" si="8"/>
        <v>59</v>
      </c>
      <c r="D110" s="2">
        <f t="shared" ca="1" si="9"/>
        <v>90.6</v>
      </c>
      <c r="E110" s="1" t="s">
        <v>9</v>
      </c>
      <c r="F110" s="2" t="b">
        <f t="shared" ca="1" si="10"/>
        <v>0</v>
      </c>
      <c r="G110" s="1" t="b">
        <v>0</v>
      </c>
      <c r="H110" s="2" t="b">
        <f t="shared" si="13"/>
        <v>1</v>
      </c>
      <c r="I110" s="1">
        <f t="shared" ca="1" si="11"/>
        <v>3</v>
      </c>
      <c r="J110" s="2">
        <f t="shared" ca="1" si="12"/>
        <v>74</v>
      </c>
    </row>
    <row r="111" spans="1:10" x14ac:dyDescent="0.25">
      <c r="A111" s="2" t="str">
        <f t="shared" ca="1" si="7"/>
        <v>SUB_2643</v>
      </c>
      <c r="B111" s="1" t="s">
        <v>4</v>
      </c>
      <c r="C111" s="2">
        <f t="shared" ca="1" si="8"/>
        <v>51.5</v>
      </c>
      <c r="D111" s="2">
        <f t="shared" ca="1" si="9"/>
        <v>56.8</v>
      </c>
      <c r="E111" s="1" t="s">
        <v>9</v>
      </c>
      <c r="F111" s="2" t="b">
        <f t="shared" ca="1" si="10"/>
        <v>0</v>
      </c>
      <c r="G111" s="1" t="b">
        <v>0</v>
      </c>
      <c r="H111" s="2" t="b">
        <f t="shared" si="13"/>
        <v>1</v>
      </c>
      <c r="I111" s="1">
        <f t="shared" ca="1" si="11"/>
        <v>2</v>
      </c>
      <c r="J111" s="2">
        <f t="shared" ca="1" si="12"/>
        <v>63.5</v>
      </c>
    </row>
    <row r="112" spans="1:10" x14ac:dyDescent="0.25">
      <c r="A112" s="2" t="str">
        <f t="shared" ca="1" si="7"/>
        <v>SUB_7636</v>
      </c>
      <c r="B112" s="1" t="s">
        <v>4</v>
      </c>
      <c r="C112" s="2">
        <f t="shared" ca="1" si="8"/>
        <v>42</v>
      </c>
      <c r="D112" s="2">
        <f t="shared" ca="1" si="9"/>
        <v>59.7</v>
      </c>
      <c r="E112" s="1" t="s">
        <v>10</v>
      </c>
      <c r="F112" s="2" t="b">
        <f t="shared" ca="1" si="10"/>
        <v>0</v>
      </c>
      <c r="G112" s="1" t="b">
        <v>0</v>
      </c>
      <c r="H112" s="2" t="b">
        <f t="shared" si="13"/>
        <v>1</v>
      </c>
      <c r="I112" s="1">
        <f t="shared" ca="1" si="11"/>
        <v>2</v>
      </c>
      <c r="J112" s="2">
        <f t="shared" ca="1" si="12"/>
        <v>54</v>
      </c>
    </row>
    <row r="113" spans="1:10" x14ac:dyDescent="0.25">
      <c r="A113" s="2" t="str">
        <f t="shared" ca="1" si="7"/>
        <v>SUB_7951</v>
      </c>
      <c r="B113" s="1" t="s">
        <v>4</v>
      </c>
      <c r="C113" s="2">
        <f t="shared" ca="1" si="8"/>
        <v>41.1</v>
      </c>
      <c r="D113" s="2">
        <f t="shared" ca="1" si="9"/>
        <v>92.8</v>
      </c>
      <c r="E113" s="1" t="s">
        <v>10</v>
      </c>
      <c r="F113" s="2" t="b">
        <f t="shared" ca="1" si="10"/>
        <v>0</v>
      </c>
      <c r="G113" s="1" t="b">
        <v>0</v>
      </c>
      <c r="H113" s="2" t="b">
        <f t="shared" si="13"/>
        <v>1</v>
      </c>
      <c r="I113" s="1">
        <f t="shared" ca="1" si="11"/>
        <v>2</v>
      </c>
      <c r="J113" s="2">
        <f t="shared" ca="1" si="12"/>
        <v>51.1</v>
      </c>
    </row>
    <row r="114" spans="1:10" x14ac:dyDescent="0.25">
      <c r="A114" s="2" t="str">
        <f t="shared" ca="1" si="7"/>
        <v>SUB_6453</v>
      </c>
      <c r="B114" s="1" t="s">
        <v>4</v>
      </c>
      <c r="C114" s="2">
        <f t="shared" ca="1" si="8"/>
        <v>73</v>
      </c>
      <c r="D114" s="2">
        <f t="shared" ca="1" si="9"/>
        <v>78.7</v>
      </c>
      <c r="E114" s="1" t="s">
        <v>10</v>
      </c>
      <c r="F114" s="2" t="b">
        <f t="shared" ca="1" si="10"/>
        <v>0</v>
      </c>
      <c r="G114" s="1" t="b">
        <v>0</v>
      </c>
      <c r="H114" s="2" t="b">
        <f t="shared" si="13"/>
        <v>1</v>
      </c>
      <c r="I114" s="1">
        <f t="shared" ca="1" si="11"/>
        <v>3</v>
      </c>
      <c r="J114" s="2">
        <f t="shared" ca="1" si="12"/>
        <v>103</v>
      </c>
    </row>
    <row r="115" spans="1:10" x14ac:dyDescent="0.25">
      <c r="A115" s="2" t="str">
        <f t="shared" ca="1" si="7"/>
        <v>SUB_9402</v>
      </c>
      <c r="B115" s="1" t="s">
        <v>4</v>
      </c>
      <c r="C115" s="2">
        <f t="shared" ca="1" si="8"/>
        <v>49.3</v>
      </c>
      <c r="D115" s="2">
        <f t="shared" ca="1" si="9"/>
        <v>98.8</v>
      </c>
      <c r="E115" s="1" t="s">
        <v>10</v>
      </c>
      <c r="F115" s="2" t="b">
        <f t="shared" ca="1" si="10"/>
        <v>0</v>
      </c>
      <c r="G115" s="1" t="b">
        <v>0</v>
      </c>
      <c r="H115" s="2" t="b">
        <f t="shared" si="13"/>
        <v>1</v>
      </c>
      <c r="I115" s="1">
        <f t="shared" ca="1" si="11"/>
        <v>2</v>
      </c>
      <c r="J115" s="2">
        <f t="shared" ca="1" si="12"/>
        <v>69.3</v>
      </c>
    </row>
    <row r="116" spans="1:10" x14ac:dyDescent="0.25">
      <c r="A116" s="2" t="str">
        <f t="shared" ca="1" si="7"/>
        <v>SUB_9237</v>
      </c>
      <c r="B116" s="1" t="s">
        <v>4</v>
      </c>
      <c r="C116" s="2">
        <f t="shared" ca="1" si="8"/>
        <v>50.2</v>
      </c>
      <c r="D116" s="2">
        <f t="shared" ca="1" si="9"/>
        <v>66.3</v>
      </c>
      <c r="E116" s="1" t="s">
        <v>10</v>
      </c>
      <c r="F116" s="2" t="b">
        <f t="shared" ca="1" si="10"/>
        <v>0</v>
      </c>
      <c r="G116" s="1" t="b">
        <v>0</v>
      </c>
      <c r="H116" s="2" t="b">
        <f t="shared" si="13"/>
        <v>1</v>
      </c>
      <c r="I116" s="1">
        <f t="shared" ca="1" si="11"/>
        <v>1</v>
      </c>
      <c r="J116" s="2">
        <f t="shared" ca="1" si="12"/>
        <v>58.2</v>
      </c>
    </row>
    <row r="117" spans="1:10" x14ac:dyDescent="0.25">
      <c r="A117" s="2" t="str">
        <f t="shared" ca="1" si="7"/>
        <v>SUB_6910</v>
      </c>
      <c r="B117" s="1" t="s">
        <v>4</v>
      </c>
      <c r="C117" s="2">
        <f t="shared" ca="1" si="8"/>
        <v>61.1</v>
      </c>
      <c r="D117" s="2">
        <f t="shared" ca="1" si="9"/>
        <v>86.1</v>
      </c>
      <c r="E117" s="1" t="s">
        <v>10</v>
      </c>
      <c r="F117" s="2" t="b">
        <f t="shared" ca="1" si="10"/>
        <v>0</v>
      </c>
      <c r="G117" s="1" t="b">
        <v>0</v>
      </c>
      <c r="H117" s="2" t="b">
        <f t="shared" si="13"/>
        <v>1</v>
      </c>
      <c r="I117" s="1">
        <f t="shared" ca="1" si="11"/>
        <v>1</v>
      </c>
      <c r="J117" s="2">
        <f t="shared" ca="1" si="12"/>
        <v>67.099999999999994</v>
      </c>
    </row>
    <row r="118" spans="1:10" x14ac:dyDescent="0.25">
      <c r="A118" s="2" t="str">
        <f t="shared" ca="1" si="7"/>
        <v>SUB_4387</v>
      </c>
      <c r="B118" s="1" t="s">
        <v>4</v>
      </c>
      <c r="C118" s="2">
        <f t="shared" ca="1" si="8"/>
        <v>58.8</v>
      </c>
      <c r="D118" s="2">
        <f t="shared" ca="1" si="9"/>
        <v>95.2</v>
      </c>
      <c r="E118" s="1" t="s">
        <v>10</v>
      </c>
      <c r="F118" s="2" t="b">
        <f t="shared" ca="1" si="10"/>
        <v>0</v>
      </c>
      <c r="G118" s="1" t="b">
        <v>0</v>
      </c>
      <c r="H118" s="2" t="b">
        <f t="shared" si="13"/>
        <v>1</v>
      </c>
      <c r="I118" s="1">
        <f t="shared" ca="1" si="11"/>
        <v>1</v>
      </c>
      <c r="J118" s="2">
        <f t="shared" ca="1" si="12"/>
        <v>64.8</v>
      </c>
    </row>
    <row r="119" spans="1:10" x14ac:dyDescent="0.25">
      <c r="A119" s="2" t="str">
        <f t="shared" ca="1" si="7"/>
        <v>SUB_1991</v>
      </c>
      <c r="B119" s="1" t="s">
        <v>4</v>
      </c>
      <c r="C119" s="2">
        <f t="shared" ca="1" si="8"/>
        <v>46.3</v>
      </c>
      <c r="D119" s="2">
        <f t="shared" ca="1" si="9"/>
        <v>103.3</v>
      </c>
      <c r="E119" s="1" t="s">
        <v>10</v>
      </c>
      <c r="F119" s="2" t="b">
        <f t="shared" ca="1" si="10"/>
        <v>0</v>
      </c>
      <c r="G119" s="1" t="b">
        <v>0</v>
      </c>
      <c r="H119" s="2" t="b">
        <f t="shared" si="13"/>
        <v>1</v>
      </c>
      <c r="I119" s="1">
        <f t="shared" ca="1" si="11"/>
        <v>1</v>
      </c>
      <c r="J119" s="2">
        <f t="shared" ca="1" si="12"/>
        <v>52.3</v>
      </c>
    </row>
    <row r="120" spans="1:10" x14ac:dyDescent="0.25">
      <c r="A120" s="2" t="str">
        <f t="shared" ca="1" si="7"/>
        <v>SUB_5543</v>
      </c>
      <c r="B120" s="1" t="s">
        <v>4</v>
      </c>
      <c r="C120" s="2">
        <f t="shared" ca="1" si="8"/>
        <v>74.8</v>
      </c>
      <c r="D120" s="2">
        <f t="shared" ca="1" si="9"/>
        <v>105.5</v>
      </c>
      <c r="E120" s="1" t="s">
        <v>10</v>
      </c>
      <c r="F120" s="2" t="b">
        <f t="shared" ca="1" si="10"/>
        <v>0</v>
      </c>
      <c r="G120" s="1" t="b">
        <v>0</v>
      </c>
      <c r="H120" s="2" t="b">
        <f t="shared" si="13"/>
        <v>1</v>
      </c>
      <c r="I120" s="1">
        <f t="shared" ca="1" si="11"/>
        <v>3</v>
      </c>
      <c r="J120" s="2">
        <f t="shared" ca="1" si="12"/>
        <v>104.8</v>
      </c>
    </row>
    <row r="121" spans="1:10" x14ac:dyDescent="0.25">
      <c r="A121" s="2" t="str">
        <f t="shared" ca="1" si="7"/>
        <v>SUB_1752</v>
      </c>
      <c r="B121" s="1" t="s">
        <v>4</v>
      </c>
      <c r="C121" s="2">
        <f t="shared" ca="1" si="8"/>
        <v>42.1</v>
      </c>
      <c r="D121" s="2">
        <f t="shared" ca="1" si="9"/>
        <v>78.400000000000006</v>
      </c>
      <c r="E121" s="1" t="s">
        <v>10</v>
      </c>
      <c r="F121" s="2" t="b">
        <f t="shared" ca="1" si="10"/>
        <v>1</v>
      </c>
      <c r="G121" s="1" t="b">
        <v>0</v>
      </c>
      <c r="H121" s="2" t="b">
        <f t="shared" si="13"/>
        <v>1</v>
      </c>
      <c r="I121" s="1">
        <f t="shared" ca="1" si="11"/>
        <v>3</v>
      </c>
      <c r="J121" s="2">
        <f t="shared" ca="1" si="12"/>
        <v>66.099999999999994</v>
      </c>
    </row>
    <row r="122" spans="1:10" x14ac:dyDescent="0.25">
      <c r="A122" s="2" t="str">
        <f t="shared" ca="1" si="7"/>
        <v>SUB_2429</v>
      </c>
      <c r="B122" s="1" t="s">
        <v>4</v>
      </c>
      <c r="C122" s="2">
        <f t="shared" ca="1" si="8"/>
        <v>76</v>
      </c>
      <c r="D122" s="2">
        <f t="shared" ca="1" si="9"/>
        <v>56.4</v>
      </c>
      <c r="E122" s="1" t="s">
        <v>8</v>
      </c>
      <c r="F122" s="2" t="b">
        <f t="shared" ca="1" si="10"/>
        <v>0</v>
      </c>
      <c r="G122" s="1" t="b">
        <v>0</v>
      </c>
      <c r="H122" s="2" t="b">
        <f t="shared" si="13"/>
        <v>1</v>
      </c>
      <c r="I122" s="1">
        <f t="shared" ca="1" si="11"/>
        <v>2</v>
      </c>
      <c r="J122" s="2">
        <f t="shared" ca="1" si="12"/>
        <v>90</v>
      </c>
    </row>
    <row r="123" spans="1:10" x14ac:dyDescent="0.25">
      <c r="A123" s="2" t="str">
        <f t="shared" ca="1" si="7"/>
        <v>SUB_6530</v>
      </c>
      <c r="B123" s="1" t="s">
        <v>4</v>
      </c>
      <c r="C123" s="2">
        <f t="shared" ca="1" si="8"/>
        <v>53.3</v>
      </c>
      <c r="D123" s="2">
        <f t="shared" ca="1" si="9"/>
        <v>87.1</v>
      </c>
      <c r="E123" s="1" t="s">
        <v>8</v>
      </c>
      <c r="F123" s="2" t="b">
        <f t="shared" ca="1" si="10"/>
        <v>1</v>
      </c>
      <c r="G123" s="1" t="b">
        <v>0</v>
      </c>
      <c r="H123" s="2" t="b">
        <f t="shared" si="13"/>
        <v>1</v>
      </c>
      <c r="I123" s="1">
        <f t="shared" ca="1" si="11"/>
        <v>2</v>
      </c>
      <c r="J123" s="2">
        <f t="shared" ca="1" si="12"/>
        <v>63.3</v>
      </c>
    </row>
    <row r="124" spans="1:10" x14ac:dyDescent="0.25">
      <c r="A124" s="2" t="str">
        <f t="shared" ca="1" si="7"/>
        <v>SUB_7544</v>
      </c>
      <c r="B124" s="1" t="s">
        <v>4</v>
      </c>
      <c r="C124" s="2">
        <f t="shared" ca="1" si="8"/>
        <v>44.3</v>
      </c>
      <c r="D124" s="2">
        <f t="shared" ca="1" si="9"/>
        <v>92.3</v>
      </c>
      <c r="E124" s="1" t="s">
        <v>8</v>
      </c>
      <c r="F124" s="2" t="b">
        <f t="shared" ca="1" si="10"/>
        <v>0</v>
      </c>
      <c r="G124" s="1" t="b">
        <v>0</v>
      </c>
      <c r="H124" s="2" t="b">
        <f t="shared" si="13"/>
        <v>1</v>
      </c>
      <c r="I124" s="1">
        <f t="shared" ca="1" si="11"/>
        <v>3</v>
      </c>
      <c r="J124" s="2">
        <f t="shared" ca="1" si="12"/>
        <v>65.3</v>
      </c>
    </row>
    <row r="125" spans="1:10" x14ac:dyDescent="0.25">
      <c r="A125" s="2" t="str">
        <f t="shared" ca="1" si="7"/>
        <v>SUB_7220</v>
      </c>
      <c r="B125" s="1" t="s">
        <v>4</v>
      </c>
      <c r="C125" s="2">
        <f t="shared" ca="1" si="8"/>
        <v>66.099999999999994</v>
      </c>
      <c r="D125" s="2">
        <f t="shared" ca="1" si="9"/>
        <v>100.9</v>
      </c>
      <c r="E125" s="1" t="s">
        <v>8</v>
      </c>
      <c r="F125" s="2" t="b">
        <f t="shared" ca="1" si="10"/>
        <v>0</v>
      </c>
      <c r="G125" s="1" t="b">
        <v>0</v>
      </c>
      <c r="H125" s="2" t="b">
        <f t="shared" si="13"/>
        <v>1</v>
      </c>
      <c r="I125" s="1">
        <f t="shared" ca="1" si="11"/>
        <v>3</v>
      </c>
      <c r="J125" s="2">
        <f t="shared" ca="1" si="12"/>
        <v>96.1</v>
      </c>
    </row>
    <row r="126" spans="1:10" x14ac:dyDescent="0.25">
      <c r="A126" s="2" t="str">
        <f t="shared" ca="1" si="7"/>
        <v>SUB_4627</v>
      </c>
      <c r="B126" s="1" t="s">
        <v>4</v>
      </c>
      <c r="C126" s="2">
        <f t="shared" ca="1" si="8"/>
        <v>77.099999999999994</v>
      </c>
      <c r="D126" s="2">
        <f t="shared" ca="1" si="9"/>
        <v>92.1</v>
      </c>
      <c r="E126" s="1" t="s">
        <v>8</v>
      </c>
      <c r="F126" s="2" t="b">
        <f t="shared" ca="1" si="10"/>
        <v>1</v>
      </c>
      <c r="G126" s="1" t="b">
        <v>0</v>
      </c>
      <c r="H126" s="2" t="b">
        <f t="shared" si="13"/>
        <v>1</v>
      </c>
      <c r="I126" s="1">
        <f t="shared" ca="1" si="11"/>
        <v>1</v>
      </c>
      <c r="J126" s="2">
        <f t="shared" ca="1" si="12"/>
        <v>82.1</v>
      </c>
    </row>
    <row r="127" spans="1:10" x14ac:dyDescent="0.25">
      <c r="A127" s="2" t="str">
        <f t="shared" ca="1" si="7"/>
        <v>SUB_5970</v>
      </c>
      <c r="B127" s="1" t="s">
        <v>4</v>
      </c>
      <c r="C127" s="2">
        <f t="shared" ca="1" si="8"/>
        <v>76.2</v>
      </c>
      <c r="D127" s="2">
        <f t="shared" ca="1" si="9"/>
        <v>56.9</v>
      </c>
      <c r="E127" s="1" t="s">
        <v>8</v>
      </c>
      <c r="F127" s="2" t="b">
        <f t="shared" ca="1" si="10"/>
        <v>1</v>
      </c>
      <c r="G127" s="1" t="b">
        <v>0</v>
      </c>
      <c r="H127" s="2" t="b">
        <f t="shared" si="13"/>
        <v>1</v>
      </c>
      <c r="I127" s="1">
        <f t="shared" ca="1" si="11"/>
        <v>1</v>
      </c>
      <c r="J127" s="2">
        <f t="shared" ca="1" si="12"/>
        <v>81.2</v>
      </c>
    </row>
    <row r="128" spans="1:10" x14ac:dyDescent="0.25">
      <c r="A128" s="2" t="str">
        <f t="shared" ca="1" si="7"/>
        <v>SUB_4699</v>
      </c>
      <c r="B128" s="1" t="s">
        <v>4</v>
      </c>
      <c r="C128" s="2">
        <f t="shared" ca="1" si="8"/>
        <v>70.599999999999994</v>
      </c>
      <c r="D128" s="2">
        <f t="shared" ca="1" si="9"/>
        <v>80.900000000000006</v>
      </c>
      <c r="E128" s="1" t="s">
        <v>8</v>
      </c>
      <c r="F128" s="2" t="b">
        <f t="shared" ca="1" si="10"/>
        <v>1</v>
      </c>
      <c r="G128" s="1" t="b">
        <v>0</v>
      </c>
      <c r="H128" s="2" t="b">
        <f t="shared" si="13"/>
        <v>1</v>
      </c>
      <c r="I128" s="1">
        <f t="shared" ca="1" si="11"/>
        <v>1</v>
      </c>
      <c r="J128" s="2">
        <f t="shared" ca="1" si="12"/>
        <v>75.599999999999994</v>
      </c>
    </row>
    <row r="129" spans="1:10" x14ac:dyDescent="0.25">
      <c r="A129" s="2" t="str">
        <f t="shared" ca="1" si="7"/>
        <v>SUB_4954</v>
      </c>
      <c r="B129" s="1" t="s">
        <v>4</v>
      </c>
      <c r="C129" s="2">
        <f t="shared" ca="1" si="8"/>
        <v>60.6</v>
      </c>
      <c r="D129" s="2">
        <f t="shared" ca="1" si="9"/>
        <v>88.7</v>
      </c>
      <c r="E129" s="1" t="s">
        <v>8</v>
      </c>
      <c r="F129" s="2" t="b">
        <f t="shared" ca="1" si="10"/>
        <v>1</v>
      </c>
      <c r="G129" s="1" t="b">
        <v>0</v>
      </c>
      <c r="H129" s="2" t="b">
        <f t="shared" si="13"/>
        <v>1</v>
      </c>
      <c r="I129" s="1">
        <f t="shared" ca="1" si="11"/>
        <v>2</v>
      </c>
      <c r="J129" s="2">
        <f t="shared" ca="1" si="12"/>
        <v>70.599999999999994</v>
      </c>
    </row>
    <row r="130" spans="1:10" x14ac:dyDescent="0.25">
      <c r="A130" s="2" t="str">
        <f t="shared" ca="1" si="7"/>
        <v>SUB_4122</v>
      </c>
      <c r="B130" s="1" t="s">
        <v>4</v>
      </c>
      <c r="C130" s="2">
        <f t="shared" ca="1" si="8"/>
        <v>61.4</v>
      </c>
      <c r="D130" s="2">
        <f t="shared" ca="1" si="9"/>
        <v>108.4</v>
      </c>
      <c r="E130" s="1" t="s">
        <v>8</v>
      </c>
      <c r="F130" s="2" t="b">
        <f t="shared" ca="1" si="10"/>
        <v>0</v>
      </c>
      <c r="G130" s="1" t="b">
        <v>0</v>
      </c>
      <c r="H130" s="2" t="b">
        <f t="shared" si="13"/>
        <v>1</v>
      </c>
      <c r="I130" s="1">
        <f t="shared" ca="1" si="11"/>
        <v>1</v>
      </c>
      <c r="J130" s="2">
        <f t="shared" ca="1" si="12"/>
        <v>66.400000000000006</v>
      </c>
    </row>
    <row r="131" spans="1:10" x14ac:dyDescent="0.25">
      <c r="A131" s="2" t="str">
        <f t="shared" ref="A131:A151" ca="1" si="14">"SUB_"&amp;TEXT(RANDBETWEEN(1000,9999),"0")</f>
        <v>SUB_2391</v>
      </c>
      <c r="B131" s="1" t="s">
        <v>4</v>
      </c>
      <c r="C131" s="2">
        <f t="shared" ref="C131:C151" ca="1" si="15">RANDBETWEEN(400,800)/10</f>
        <v>67.5</v>
      </c>
      <c r="D131" s="2">
        <f t="shared" ref="D131:D151" ca="1" si="16">RANDBETWEEN(500,1100)/10</f>
        <v>58.8</v>
      </c>
      <c r="E131" s="1" t="s">
        <v>8</v>
      </c>
      <c r="F131" s="2" t="b">
        <f t="shared" ref="F131:F151" ca="1" si="17">CHOOSE(RANDBETWEEN(1,2),TRUE,FALSE)</f>
        <v>1</v>
      </c>
      <c r="G131" s="1" t="b">
        <v>0</v>
      </c>
      <c r="H131" s="2" t="b">
        <f t="shared" si="13"/>
        <v>1</v>
      </c>
      <c r="I131" s="1">
        <f t="shared" ref="I131:I151" ca="1" si="18">RANDBETWEEN(1,3)</f>
        <v>3</v>
      </c>
      <c r="J131" s="2">
        <f t="shared" ref="J131:J151" ca="1" si="19">ROUND(IF(AND(F131,EXACT(E131,"Diabetes")),C131+(5*I131),C131+(I131*(RANDBETWEEN(5,10)))),2)</f>
        <v>82.5</v>
      </c>
    </row>
    <row r="132" spans="1:10" x14ac:dyDescent="0.25">
      <c r="A132" s="2" t="str">
        <f t="shared" ca="1" si="14"/>
        <v>SUB_3914</v>
      </c>
      <c r="B132" s="1" t="s">
        <v>4</v>
      </c>
      <c r="C132" s="2">
        <f t="shared" ca="1" si="15"/>
        <v>58.1</v>
      </c>
      <c r="D132" s="2">
        <f t="shared" ca="1" si="16"/>
        <v>72.3</v>
      </c>
      <c r="E132" s="1" t="s">
        <v>9</v>
      </c>
      <c r="F132" s="2" t="b">
        <f t="shared" ca="1" si="17"/>
        <v>1</v>
      </c>
      <c r="G132" s="1" t="b">
        <v>0</v>
      </c>
      <c r="H132" s="2" t="b">
        <f t="shared" si="13"/>
        <v>1</v>
      </c>
      <c r="I132" s="1">
        <f t="shared" ca="1" si="18"/>
        <v>3</v>
      </c>
      <c r="J132" s="2">
        <f t="shared" ca="1" si="19"/>
        <v>73.099999999999994</v>
      </c>
    </row>
    <row r="133" spans="1:10" x14ac:dyDescent="0.25">
      <c r="A133" s="2" t="str">
        <f t="shared" ca="1" si="14"/>
        <v>SUB_7043</v>
      </c>
      <c r="B133" s="1" t="s">
        <v>4</v>
      </c>
      <c r="C133" s="2">
        <f t="shared" ca="1" si="15"/>
        <v>65.8</v>
      </c>
      <c r="D133" s="2">
        <f t="shared" ca="1" si="16"/>
        <v>95.4</v>
      </c>
      <c r="E133" s="1" t="s">
        <v>9</v>
      </c>
      <c r="F133" s="2" t="b">
        <f t="shared" ca="1" si="17"/>
        <v>0</v>
      </c>
      <c r="G133" s="1" t="b">
        <v>0</v>
      </c>
      <c r="H133" s="2" t="b">
        <f t="shared" si="13"/>
        <v>1</v>
      </c>
      <c r="I133" s="1">
        <f t="shared" ca="1" si="18"/>
        <v>2</v>
      </c>
      <c r="J133" s="2">
        <f t="shared" ca="1" si="19"/>
        <v>85.8</v>
      </c>
    </row>
    <row r="134" spans="1:10" x14ac:dyDescent="0.25">
      <c r="A134" s="2" t="str">
        <f t="shared" ca="1" si="14"/>
        <v>SUB_1108</v>
      </c>
      <c r="B134" s="1" t="s">
        <v>4</v>
      </c>
      <c r="C134" s="2">
        <f t="shared" ca="1" si="15"/>
        <v>42.1</v>
      </c>
      <c r="D134" s="2">
        <f t="shared" ca="1" si="16"/>
        <v>104.1</v>
      </c>
      <c r="E134" s="1" t="s">
        <v>9</v>
      </c>
      <c r="F134" s="2" t="b">
        <f t="shared" ca="1" si="17"/>
        <v>1</v>
      </c>
      <c r="G134" s="1" t="b">
        <v>0</v>
      </c>
      <c r="H134" s="2" t="b">
        <f t="shared" si="13"/>
        <v>1</v>
      </c>
      <c r="I134" s="1">
        <f t="shared" ca="1" si="18"/>
        <v>2</v>
      </c>
      <c r="J134" s="2">
        <f t="shared" ca="1" si="19"/>
        <v>56.1</v>
      </c>
    </row>
    <row r="135" spans="1:10" x14ac:dyDescent="0.25">
      <c r="A135" s="2" t="str">
        <f t="shared" ca="1" si="14"/>
        <v>SUB_6807</v>
      </c>
      <c r="B135" s="1" t="s">
        <v>4</v>
      </c>
      <c r="C135" s="2">
        <f t="shared" ca="1" si="15"/>
        <v>62.4</v>
      </c>
      <c r="D135" s="2">
        <f t="shared" ca="1" si="16"/>
        <v>102.6</v>
      </c>
      <c r="E135" s="1" t="s">
        <v>9</v>
      </c>
      <c r="F135" s="2" t="b">
        <f t="shared" ca="1" si="17"/>
        <v>0</v>
      </c>
      <c r="G135" s="1" t="b">
        <v>0</v>
      </c>
      <c r="H135" s="2" t="b">
        <f t="shared" si="13"/>
        <v>1</v>
      </c>
      <c r="I135" s="1">
        <f t="shared" ca="1" si="18"/>
        <v>3</v>
      </c>
      <c r="J135" s="2">
        <f t="shared" ca="1" si="19"/>
        <v>89.4</v>
      </c>
    </row>
    <row r="136" spans="1:10" x14ac:dyDescent="0.25">
      <c r="A136" s="2" t="str">
        <f t="shared" ca="1" si="14"/>
        <v>SUB_8473</v>
      </c>
      <c r="B136" s="1" t="s">
        <v>4</v>
      </c>
      <c r="C136" s="2">
        <f t="shared" ca="1" si="15"/>
        <v>56</v>
      </c>
      <c r="D136" s="2">
        <f t="shared" ca="1" si="16"/>
        <v>73.7</v>
      </c>
      <c r="E136" s="1" t="s">
        <v>9</v>
      </c>
      <c r="F136" s="2" t="b">
        <f t="shared" ca="1" si="17"/>
        <v>0</v>
      </c>
      <c r="G136" s="1" t="b">
        <v>0</v>
      </c>
      <c r="H136" s="2" t="b">
        <f t="shared" si="13"/>
        <v>1</v>
      </c>
      <c r="I136" s="1">
        <f t="shared" ca="1" si="18"/>
        <v>3</v>
      </c>
      <c r="J136" s="2">
        <f t="shared" ca="1" si="19"/>
        <v>77</v>
      </c>
    </row>
    <row r="137" spans="1:10" x14ac:dyDescent="0.25">
      <c r="A137" s="2" t="str">
        <f t="shared" ca="1" si="14"/>
        <v>SUB_5607</v>
      </c>
      <c r="B137" s="1" t="s">
        <v>4</v>
      </c>
      <c r="C137" s="2">
        <f t="shared" ca="1" si="15"/>
        <v>51.8</v>
      </c>
      <c r="D137" s="2">
        <f t="shared" ca="1" si="16"/>
        <v>86.1</v>
      </c>
      <c r="E137" s="1" t="s">
        <v>9</v>
      </c>
      <c r="F137" s="2" t="b">
        <f t="shared" ca="1" si="17"/>
        <v>0</v>
      </c>
      <c r="G137" s="1" t="b">
        <v>0</v>
      </c>
      <c r="H137" s="2" t="b">
        <f t="shared" si="13"/>
        <v>1</v>
      </c>
      <c r="I137" s="1">
        <f t="shared" ca="1" si="18"/>
        <v>2</v>
      </c>
      <c r="J137" s="2">
        <f t="shared" ca="1" si="19"/>
        <v>63.8</v>
      </c>
    </row>
    <row r="138" spans="1:10" x14ac:dyDescent="0.25">
      <c r="A138" s="2" t="str">
        <f t="shared" ca="1" si="14"/>
        <v>SUB_3794</v>
      </c>
      <c r="B138" s="1" t="s">
        <v>4</v>
      </c>
      <c r="C138" s="2">
        <f t="shared" ca="1" si="15"/>
        <v>74.5</v>
      </c>
      <c r="D138" s="2">
        <f t="shared" ca="1" si="16"/>
        <v>67</v>
      </c>
      <c r="E138" s="1" t="s">
        <v>9</v>
      </c>
      <c r="F138" s="2" t="b">
        <f t="shared" ca="1" si="17"/>
        <v>1</v>
      </c>
      <c r="G138" s="1" t="b">
        <v>0</v>
      </c>
      <c r="H138" s="2" t="b">
        <f t="shared" si="13"/>
        <v>1</v>
      </c>
      <c r="I138" s="1">
        <f t="shared" ca="1" si="18"/>
        <v>1</v>
      </c>
      <c r="J138" s="2">
        <f t="shared" ca="1" si="19"/>
        <v>82.5</v>
      </c>
    </row>
    <row r="139" spans="1:10" x14ac:dyDescent="0.25">
      <c r="A139" s="2" t="str">
        <f t="shared" ca="1" si="14"/>
        <v>SUB_5008</v>
      </c>
      <c r="B139" s="1" t="s">
        <v>4</v>
      </c>
      <c r="C139" s="2">
        <f t="shared" ca="1" si="15"/>
        <v>59.4</v>
      </c>
      <c r="D139" s="2">
        <f t="shared" ca="1" si="16"/>
        <v>73</v>
      </c>
      <c r="E139" s="1" t="s">
        <v>9</v>
      </c>
      <c r="F139" s="2" t="b">
        <f t="shared" ca="1" si="17"/>
        <v>0</v>
      </c>
      <c r="G139" s="1" t="b">
        <v>0</v>
      </c>
      <c r="H139" s="2" t="b">
        <f t="shared" si="13"/>
        <v>1</v>
      </c>
      <c r="I139" s="1">
        <f t="shared" ca="1" si="18"/>
        <v>1</v>
      </c>
      <c r="J139" s="2">
        <f t="shared" ca="1" si="19"/>
        <v>66.400000000000006</v>
      </c>
    </row>
    <row r="140" spans="1:10" x14ac:dyDescent="0.25">
      <c r="A140" s="2" t="str">
        <f t="shared" ca="1" si="14"/>
        <v>SUB_6129</v>
      </c>
      <c r="B140" s="1" t="s">
        <v>4</v>
      </c>
      <c r="C140" s="2">
        <f t="shared" ca="1" si="15"/>
        <v>55.8</v>
      </c>
      <c r="D140" s="2">
        <f t="shared" ca="1" si="16"/>
        <v>108.7</v>
      </c>
      <c r="E140" s="1" t="s">
        <v>9</v>
      </c>
      <c r="F140" s="2" t="b">
        <f t="shared" ca="1" si="17"/>
        <v>1</v>
      </c>
      <c r="G140" s="1" t="b">
        <v>0</v>
      </c>
      <c r="H140" s="2" t="b">
        <f t="shared" si="13"/>
        <v>1</v>
      </c>
      <c r="I140" s="1">
        <f t="shared" ca="1" si="18"/>
        <v>3</v>
      </c>
      <c r="J140" s="2">
        <f t="shared" ca="1" si="19"/>
        <v>76.8</v>
      </c>
    </row>
    <row r="141" spans="1:10" x14ac:dyDescent="0.25">
      <c r="A141" s="2" t="str">
        <f t="shared" ca="1" si="14"/>
        <v>SUB_3628</v>
      </c>
      <c r="B141" s="1" t="s">
        <v>4</v>
      </c>
      <c r="C141" s="2">
        <f t="shared" ca="1" si="15"/>
        <v>72.7</v>
      </c>
      <c r="D141" s="2">
        <f t="shared" ca="1" si="16"/>
        <v>78.5</v>
      </c>
      <c r="E141" s="1" t="s">
        <v>9</v>
      </c>
      <c r="F141" s="2" t="b">
        <f t="shared" ca="1" si="17"/>
        <v>0</v>
      </c>
      <c r="G141" s="1" t="b">
        <v>0</v>
      </c>
      <c r="H141" s="2" t="b">
        <f t="shared" si="13"/>
        <v>1</v>
      </c>
      <c r="I141" s="1">
        <f t="shared" ca="1" si="18"/>
        <v>3</v>
      </c>
      <c r="J141" s="2">
        <f t="shared" ca="1" si="19"/>
        <v>96.7</v>
      </c>
    </row>
    <row r="142" spans="1:10" x14ac:dyDescent="0.25">
      <c r="A142" s="2" t="str">
        <f t="shared" ca="1" si="14"/>
        <v>SUB_4112</v>
      </c>
      <c r="B142" s="1" t="s">
        <v>4</v>
      </c>
      <c r="C142" s="2">
        <f t="shared" ca="1" si="15"/>
        <v>46.3</v>
      </c>
      <c r="D142" s="2">
        <f t="shared" ca="1" si="16"/>
        <v>63.4</v>
      </c>
      <c r="E142" s="1" t="s">
        <v>10</v>
      </c>
      <c r="F142" s="2" t="b">
        <f t="shared" ca="1" si="17"/>
        <v>1</v>
      </c>
      <c r="G142" s="1" t="b">
        <v>0</v>
      </c>
      <c r="H142" s="2" t="b">
        <f t="shared" si="13"/>
        <v>1</v>
      </c>
      <c r="I142" s="1">
        <f t="shared" ca="1" si="18"/>
        <v>1</v>
      </c>
      <c r="J142" s="2">
        <f t="shared" ca="1" si="19"/>
        <v>53.3</v>
      </c>
    </row>
    <row r="143" spans="1:10" x14ac:dyDescent="0.25">
      <c r="A143" s="2" t="str">
        <f t="shared" ca="1" si="14"/>
        <v>SUB_6852</v>
      </c>
      <c r="B143" s="1" t="s">
        <v>4</v>
      </c>
      <c r="C143" s="2">
        <f t="shared" ca="1" si="15"/>
        <v>56.3</v>
      </c>
      <c r="D143" s="2">
        <f t="shared" ca="1" si="16"/>
        <v>50.6</v>
      </c>
      <c r="E143" s="1" t="s">
        <v>10</v>
      </c>
      <c r="F143" s="2" t="b">
        <f t="shared" ca="1" si="17"/>
        <v>0</v>
      </c>
      <c r="G143" s="1" t="b">
        <v>0</v>
      </c>
      <c r="H143" s="2" t="b">
        <f t="shared" si="13"/>
        <v>1</v>
      </c>
      <c r="I143" s="1">
        <f t="shared" ca="1" si="18"/>
        <v>3</v>
      </c>
      <c r="J143" s="2">
        <f t="shared" ca="1" si="19"/>
        <v>77.3</v>
      </c>
    </row>
    <row r="144" spans="1:10" x14ac:dyDescent="0.25">
      <c r="A144" s="2" t="str">
        <f t="shared" ca="1" si="14"/>
        <v>SUB_9110</v>
      </c>
      <c r="B144" s="1" t="s">
        <v>4</v>
      </c>
      <c r="C144" s="2">
        <f t="shared" ca="1" si="15"/>
        <v>72.8</v>
      </c>
      <c r="D144" s="2">
        <f t="shared" ca="1" si="16"/>
        <v>62</v>
      </c>
      <c r="E144" s="1" t="s">
        <v>10</v>
      </c>
      <c r="F144" s="2" t="b">
        <f t="shared" ca="1" si="17"/>
        <v>1</v>
      </c>
      <c r="G144" s="1" t="b">
        <v>0</v>
      </c>
      <c r="H144" s="2" t="b">
        <f t="shared" si="13"/>
        <v>1</v>
      </c>
      <c r="I144" s="1">
        <f t="shared" ca="1" si="18"/>
        <v>2</v>
      </c>
      <c r="J144" s="2">
        <f t="shared" ca="1" si="19"/>
        <v>90.8</v>
      </c>
    </row>
    <row r="145" spans="1:10" x14ac:dyDescent="0.25">
      <c r="A145" s="2" t="str">
        <f t="shared" ca="1" si="14"/>
        <v>SUB_9025</v>
      </c>
      <c r="B145" s="1" t="s">
        <v>4</v>
      </c>
      <c r="C145" s="2">
        <f t="shared" ca="1" si="15"/>
        <v>64.7</v>
      </c>
      <c r="D145" s="2">
        <f t="shared" ca="1" si="16"/>
        <v>92.2</v>
      </c>
      <c r="E145" s="1" t="s">
        <v>10</v>
      </c>
      <c r="F145" s="2" t="b">
        <f t="shared" ca="1" si="17"/>
        <v>0</v>
      </c>
      <c r="G145" s="1" t="b">
        <v>1</v>
      </c>
      <c r="H145" s="2" t="b">
        <f t="shared" si="13"/>
        <v>0</v>
      </c>
      <c r="I145" s="1">
        <f t="shared" ca="1" si="18"/>
        <v>1</v>
      </c>
      <c r="J145" s="2">
        <f t="shared" ca="1" si="19"/>
        <v>70.7</v>
      </c>
    </row>
    <row r="146" spans="1:10" x14ac:dyDescent="0.25">
      <c r="A146" s="2" t="str">
        <f t="shared" ca="1" si="14"/>
        <v>SUB_5429</v>
      </c>
      <c r="B146" s="1" t="s">
        <v>4</v>
      </c>
      <c r="C146" s="2">
        <f t="shared" ca="1" si="15"/>
        <v>73.7</v>
      </c>
      <c r="D146" s="2">
        <f t="shared" ca="1" si="16"/>
        <v>51.7</v>
      </c>
      <c r="E146" s="1" t="s">
        <v>10</v>
      </c>
      <c r="F146" s="2" t="b">
        <f t="shared" ca="1" si="17"/>
        <v>1</v>
      </c>
      <c r="G146" s="1" t="b">
        <v>1</v>
      </c>
      <c r="H146" s="2" t="b">
        <f t="shared" si="13"/>
        <v>0</v>
      </c>
      <c r="I146" s="1">
        <f t="shared" ca="1" si="18"/>
        <v>2</v>
      </c>
      <c r="J146" s="2">
        <f t="shared" ca="1" si="19"/>
        <v>85.7</v>
      </c>
    </row>
    <row r="147" spans="1:10" x14ac:dyDescent="0.25">
      <c r="A147" s="2" t="str">
        <f t="shared" ca="1" si="14"/>
        <v>SUB_2890</v>
      </c>
      <c r="B147" s="1" t="s">
        <v>4</v>
      </c>
      <c r="C147" s="2">
        <f t="shared" ca="1" si="15"/>
        <v>50.6</v>
      </c>
      <c r="D147" s="2">
        <f t="shared" ca="1" si="16"/>
        <v>65.900000000000006</v>
      </c>
      <c r="E147" s="1" t="s">
        <v>10</v>
      </c>
      <c r="F147" s="2" t="b">
        <f t="shared" ca="1" si="17"/>
        <v>1</v>
      </c>
      <c r="G147" s="1" t="b">
        <v>0</v>
      </c>
      <c r="H147" s="2" t="b">
        <f t="shared" si="13"/>
        <v>1</v>
      </c>
      <c r="I147" s="1">
        <f t="shared" ca="1" si="18"/>
        <v>3</v>
      </c>
      <c r="J147" s="2">
        <f t="shared" ca="1" si="19"/>
        <v>77.599999999999994</v>
      </c>
    </row>
    <row r="148" spans="1:10" x14ac:dyDescent="0.25">
      <c r="A148" s="2" t="str">
        <f t="shared" ca="1" si="14"/>
        <v>SUB_9714</v>
      </c>
      <c r="B148" s="1" t="s">
        <v>4</v>
      </c>
      <c r="C148" s="2">
        <f t="shared" ca="1" si="15"/>
        <v>52.7</v>
      </c>
      <c r="D148" s="2">
        <f t="shared" ca="1" si="16"/>
        <v>85.1</v>
      </c>
      <c r="E148" s="1" t="s">
        <v>10</v>
      </c>
      <c r="F148" s="2" t="b">
        <f t="shared" ca="1" si="17"/>
        <v>0</v>
      </c>
      <c r="G148" s="1" t="b">
        <v>0</v>
      </c>
      <c r="H148" s="2" t="b">
        <f t="shared" si="13"/>
        <v>1</v>
      </c>
      <c r="I148" s="1">
        <f t="shared" ca="1" si="18"/>
        <v>2</v>
      </c>
      <c r="J148" s="2">
        <f t="shared" ca="1" si="19"/>
        <v>72.7</v>
      </c>
    </row>
    <row r="149" spans="1:10" x14ac:dyDescent="0.25">
      <c r="A149" s="2" t="str">
        <f t="shared" ca="1" si="14"/>
        <v>SUB_7103</v>
      </c>
      <c r="B149" s="1" t="s">
        <v>4</v>
      </c>
      <c r="C149" s="2">
        <f t="shared" ca="1" si="15"/>
        <v>73.2</v>
      </c>
      <c r="D149" s="2">
        <f t="shared" ca="1" si="16"/>
        <v>72.400000000000006</v>
      </c>
      <c r="E149" s="1" t="s">
        <v>10</v>
      </c>
      <c r="F149" s="2" t="b">
        <f t="shared" ca="1" si="17"/>
        <v>0</v>
      </c>
      <c r="G149" s="1" t="b">
        <v>0</v>
      </c>
      <c r="H149" s="2" t="b">
        <f t="shared" si="13"/>
        <v>1</v>
      </c>
      <c r="I149" s="1">
        <f t="shared" ca="1" si="18"/>
        <v>2</v>
      </c>
      <c r="J149" s="2">
        <f t="shared" ca="1" si="19"/>
        <v>85.2</v>
      </c>
    </row>
    <row r="150" spans="1:10" x14ac:dyDescent="0.25">
      <c r="A150" s="2" t="str">
        <f t="shared" ca="1" si="14"/>
        <v>SUB_9153</v>
      </c>
      <c r="B150" s="1" t="s">
        <v>4</v>
      </c>
      <c r="C150" s="2">
        <f t="shared" ca="1" si="15"/>
        <v>42</v>
      </c>
      <c r="D150" s="2">
        <f t="shared" ca="1" si="16"/>
        <v>108</v>
      </c>
      <c r="E150" s="1" t="s">
        <v>10</v>
      </c>
      <c r="F150" s="2" t="b">
        <f t="shared" ca="1" si="17"/>
        <v>0</v>
      </c>
      <c r="G150" s="1" t="b">
        <v>0</v>
      </c>
      <c r="H150" s="2" t="b">
        <f t="shared" si="13"/>
        <v>1</v>
      </c>
      <c r="I150" s="1">
        <f t="shared" ca="1" si="18"/>
        <v>3</v>
      </c>
      <c r="J150" s="2">
        <f t="shared" ca="1" si="19"/>
        <v>63</v>
      </c>
    </row>
    <row r="151" spans="1:10" x14ac:dyDescent="0.25">
      <c r="A151" s="2" t="str">
        <f t="shared" ca="1" si="14"/>
        <v>SUB_7634</v>
      </c>
      <c r="B151" s="1" t="s">
        <v>4</v>
      </c>
      <c r="C151" s="2">
        <f t="shared" ca="1" si="15"/>
        <v>40.700000000000003</v>
      </c>
      <c r="D151" s="2">
        <f t="shared" ca="1" si="16"/>
        <v>56.2</v>
      </c>
      <c r="E151" s="1" t="s">
        <v>10</v>
      </c>
      <c r="F151" s="2" t="b">
        <f t="shared" ca="1" si="17"/>
        <v>0</v>
      </c>
      <c r="G151" s="1" t="b">
        <v>0</v>
      </c>
      <c r="H151" s="2" t="b">
        <f t="shared" si="13"/>
        <v>1</v>
      </c>
      <c r="I151" s="1">
        <f t="shared" ca="1" si="18"/>
        <v>2</v>
      </c>
      <c r="J151" s="2">
        <f t="shared" ca="1" si="19"/>
        <v>52.7</v>
      </c>
    </row>
  </sheetData>
  <pageMargins left="0.7" right="0.7" top="0.75" bottom="0.75" header="0.3" footer="0.3"/>
  <pageSetup paperSize="9"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Maitiú</dc:creator>
  <cp:lastModifiedBy>Maitiú</cp:lastModifiedBy>
  <dcterms:created xsi:type="dcterms:W3CDTF">2022-04-04T22:16:43Z</dcterms:created>
  <dcterms:modified xsi:type="dcterms:W3CDTF">2022-04-04T23:04:53Z</dcterms:modified>
</cp:coreProperties>
</file>