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opfm.tmb18\Documents\GitHub\KE3\RB-Blessing\"/>
    </mc:Choice>
  </mc:AlternateContent>
  <xr:revisionPtr revIDLastSave="0" documentId="13_ncr:1_{2AC6E619-8452-4A0D-8B77-FBCE586F6BFC}" xr6:coauthVersionLast="36" xr6:coauthVersionMax="36" xr10:uidLastSave="{00000000-0000-0000-0000-000000000000}"/>
  <bookViews>
    <workbookView xWindow="0" yWindow="0" windowWidth="21570" windowHeight="9330" tabRatio="500" xr2:uid="{00000000-000D-0000-FFFF-FFFF00000000}"/>
  </bookViews>
  <sheets>
    <sheet name="T-Tabelle" sheetId="1" r:id="rId1"/>
  </sheets>
  <externalReferences>
    <externalReference r:id="rId2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V16" i="1" l="1"/>
  <c r="U16" i="1"/>
  <c r="T16" i="1"/>
  <c r="S16" i="1"/>
  <c r="R16" i="1"/>
  <c r="Q16" i="1"/>
  <c r="P16" i="1"/>
  <c r="O16" i="1"/>
  <c r="N16" i="1"/>
  <c r="M16" i="1"/>
  <c r="L16" i="1"/>
  <c r="G16" i="1"/>
  <c r="F16" i="1"/>
  <c r="E16" i="1"/>
  <c r="D16" i="1"/>
  <c r="C16" i="1"/>
  <c r="B16" i="1"/>
  <c r="I15" i="1"/>
  <c r="I5" i="1"/>
  <c r="I6" i="1"/>
  <c r="I7" i="1"/>
  <c r="I8" i="1"/>
  <c r="I9" i="1"/>
  <c r="I10" i="1"/>
  <c r="I11" i="1"/>
  <c r="I12" i="1"/>
  <c r="I13" i="1"/>
  <c r="I14" i="1"/>
  <c r="J7" i="1" l="1"/>
  <c r="J9" i="1"/>
  <c r="J12" i="1"/>
  <c r="J14" i="1"/>
  <c r="J13" i="1"/>
  <c r="J11" i="1"/>
  <c r="J10" i="1"/>
  <c r="J5" i="1"/>
  <c r="J6" i="1"/>
  <c r="J15" i="1"/>
  <c r="J8" i="1"/>
</calcChain>
</file>

<file path=xl/sharedStrings.xml><?xml version="1.0" encoding="utf-8"?>
<sst xmlns="http://schemas.openxmlformats.org/spreadsheetml/2006/main" count="34" uniqueCount="32">
  <si>
    <t>Spezifikationen</t>
  </si>
  <si>
    <t>Arbeitspakete</t>
  </si>
  <si>
    <t>Funktionen</t>
  </si>
  <si>
    <t>WP1</t>
  </si>
  <si>
    <t>WP2</t>
  </si>
  <si>
    <t>WP3</t>
  </si>
  <si>
    <t>...</t>
  </si>
  <si>
    <t>Gewichtung (aus Paarweisem Vergleich)</t>
  </si>
  <si>
    <t>Gew. Summe</t>
  </si>
  <si>
    <t>nomiert auf max. 10</t>
  </si>
  <si>
    <t>Bezeichnung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</si>
  <si>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</si>
  <si>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</si>
  <si>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F6</t>
  </si>
  <si>
    <t>F7</t>
  </si>
  <si>
    <t>F8</t>
  </si>
  <si>
    <t>F9</t>
  </si>
  <si>
    <t>F10</t>
  </si>
  <si>
    <t>F11</t>
  </si>
  <si>
    <t>SUMME</t>
  </si>
  <si>
    <t>S1-Betrieb bei Hohen Temperaturen (bis 40°C)</t>
  </si>
  <si>
    <t>S2-Motorleistung hoch (&gt;2kW)</t>
  </si>
  <si>
    <t>S3-Lebensdauer &gt; 30000h</t>
  </si>
  <si>
    <t>S4-Im freien Benutzbar</t>
  </si>
  <si>
    <t>S5-Netzbetrieb des Motors möglich</t>
  </si>
  <si>
    <t>S6-Niedriger Stromverbrauch</t>
  </si>
  <si>
    <t>Beförderung von Objekten</t>
  </si>
  <si>
    <t>Variable Einsatzbedingungen</t>
  </si>
  <si>
    <t>Stufenloser Betrieb</t>
  </si>
  <si>
    <t>Niedrige Betriebskosten</t>
  </si>
  <si>
    <t>S7-Regelbare Geschwindigkeit</t>
  </si>
  <si>
    <t>Platzierung auf verschiedenen Höhen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</si>
</sst>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</font>
    <font>
      <sz val="8"/>
      <color rgb="FF9C0006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3" fillId="2" borderId="8" xfId="0" applyFont="1" applyFill="1" applyBorder="1" applyAlignment="1">
      <alignment horizontal="left" wrapText="1" readingOrder="1"/>
    </xf>
    <xf numFmtId="0" fontId="4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1" fontId="7" fillId="0" borderId="8" xfId="0" applyNumberFormat="1" applyFont="1" applyBorder="1" applyAlignment="1">
      <alignment horizontal="center" wrapText="1" readingOrder="1"/>
    </xf>
    <xf numFmtId="0" fontId="4" fillId="0" borderId="8" xfId="0" applyFont="1" applyBorder="1" applyAlignment="1">
      <alignment horizontal="left" wrapText="1" readingOrder="1"/>
    </xf>
    <xf numFmtId="0" fontId="4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 readingOrder="1"/>
    </xf>
    <xf numFmtId="0" fontId="7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wrapText="1" readingOrder="1"/>
    </xf>
    <xf numFmtId="0" fontId="9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textRotation="90" wrapText="1"/>
    </xf>
    <xf numFmtId="0" fontId="4" fillId="0" borderId="1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5" fillId="0" borderId="7" xfId="0" applyFont="1" applyBorder="1" applyAlignment="1">
      <alignment horizontal="center" vertical="center" textRotation="90" wrapText="1" readingOrder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textRotation="90" wrapText="1"/>
    </xf>
    <xf numFmtId="0" fontId="2" fillId="0" borderId="0" xfId="0" applyFont="1" applyBorder="1" applyAlignment="1">
      <alignment wrapText="1"/>
    </xf>
    <xf numFmtId="0" fontId="4" fillId="0" borderId="10" xfId="0" applyFont="1" applyBorder="1" applyAlignment="1">
      <alignment horizontal="center" textRotation="90" wrapText="1" readingOrder="1"/>
    </xf>
    <xf numFmtId="0" fontId="4" fillId="0" borderId="6" xfId="0" applyFont="1" applyBorder="1" applyAlignment="1">
      <alignment horizontal="center" textRotation="90" wrapText="1" readingOrder="1"/>
    </xf>
    <xf numFmtId="0" fontId="3" fillId="2" borderId="12" xfId="0" applyFont="1" applyFill="1" applyBorder="1" applyAlignment="1">
      <alignment horizontal="center" wrapText="1" readingOrder="1"/>
    </xf>
    <xf numFmtId="0" fontId="3" fillId="2" borderId="13" xfId="0" applyFont="1" applyFill="1" applyBorder="1" applyAlignment="1">
      <alignment horizontal="center" wrapText="1" readingOrder="1"/>
    </xf>
    <xf numFmtId="0" fontId="3" fillId="2" borderId="14" xfId="0" applyFont="1" applyFill="1" applyBorder="1" applyAlignment="1">
      <alignment horizontal="center" wrapText="1" readingOrder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>
        <row r="54">
          <cell r="C54">
            <v>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zoomScale="140" zoomScaleNormal="140" workbookViewId="0">
      <selection activeCell="J19" sqref="J19"/>
    </sheetView>
  </sheetViews>
  <sheetFormatPr baseColWidth="10" defaultRowHeight="12.75" x14ac:dyDescent="0.2"/>
  <cols>
    <col min="1" max="1" width="14.85546875" customWidth="1"/>
    <col min="2" max="9" width="6.140625" customWidth="1"/>
    <col min="10" max="10" width="6" bestFit="1" customWidth="1"/>
    <col min="11" max="11" width="36.140625" customWidth="1"/>
    <col min="12" max="22" width="5.28515625" style="17" customWidth="1"/>
    <col min="23" max="23" width="9.7109375" style="17" customWidth="1"/>
  </cols>
  <sheetData>
    <row r="1" spans="1:24" ht="23.25" x14ac:dyDescent="0.35">
      <c r="A1" s="1"/>
      <c r="B1" s="36"/>
      <c r="C1" s="36"/>
      <c r="D1" s="36"/>
      <c r="E1" s="36"/>
      <c r="F1" s="36"/>
      <c r="G1" s="36"/>
      <c r="H1" s="36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8"/>
    </row>
    <row r="2" spans="1:24" ht="23.25" customHeight="1" x14ac:dyDescent="0.35">
      <c r="A2" s="36"/>
      <c r="B2" s="39" t="s">
        <v>0</v>
      </c>
      <c r="C2" s="40"/>
      <c r="D2" s="40"/>
      <c r="E2" s="40"/>
      <c r="F2" s="40"/>
      <c r="G2" s="40"/>
      <c r="H2" s="41"/>
      <c r="I2" s="26"/>
      <c r="J2" s="26"/>
      <c r="K2" s="27"/>
      <c r="L2" s="28" t="s">
        <v>1</v>
      </c>
      <c r="M2" s="29"/>
      <c r="N2" s="29"/>
      <c r="O2" s="29"/>
      <c r="P2" s="29"/>
      <c r="Q2" s="29"/>
      <c r="R2" s="29"/>
      <c r="S2" s="29"/>
      <c r="T2" s="29"/>
      <c r="U2" s="29"/>
      <c r="V2" s="30"/>
      <c r="W2"/>
    </row>
    <row r="3" spans="1:24" ht="162.94999999999999" customHeight="1" x14ac:dyDescent="0.35">
      <c r="A3" s="3"/>
      <c r="B3" s="37" t="s">
        <v>20</v>
      </c>
      <c r="C3" s="37" t="s">
        <v>21</v>
      </c>
      <c r="D3" s="37" t="s">
        <v>22</v>
      </c>
      <c r="E3" s="37" t="s">
        <v>23</v>
      </c>
      <c r="F3" s="37" t="s">
        <v>24</v>
      </c>
      <c r="G3" s="37" t="s">
        <v>25</v>
      </c>
      <c r="H3" s="38" t="s">
        <v>30</v>
      </c>
      <c r="I3" s="31" t="s">
        <v>2</v>
      </c>
      <c r="J3" s="32"/>
      <c r="K3" s="33"/>
      <c r="L3" s="34" t="s">
        <v>3</v>
      </c>
      <c r="M3" s="34" t="s">
        <v>4</v>
      </c>
      <c r="N3" s="34" t="s">
        <v>5</v>
      </c>
      <c r="O3" s="34" t="s">
        <v>6</v>
      </c>
      <c r="P3" s="34"/>
      <c r="Q3" s="34"/>
      <c r="R3" s="34"/>
      <c r="S3" s="34"/>
      <c r="T3" s="34"/>
      <c r="U3" s="34"/>
      <c r="V3" s="34"/>
      <c r="W3" s="19"/>
    </row>
    <row r="4" spans="1:24" ht="56.1" customHeight="1" x14ac:dyDescent="0.2">
      <c r="A4" s="4" t="s">
        <v>7</v>
      </c>
      <c r="B4" s="5">
        <v>10</v>
      </c>
      <c r="C4" s="5">
        <v>10</v>
      </c>
      <c r="D4" s="5">
        <v>8</v>
      </c>
      <c r="E4" s="5">
        <v>8</v>
      </c>
      <c r="F4" s="5">
        <v>8</v>
      </c>
      <c r="G4" s="5">
        <v>7</v>
      </c>
      <c r="H4" s="5">
        <v>7</v>
      </c>
      <c r="I4" s="6" t="s">
        <v>8</v>
      </c>
      <c r="J4" s="6" t="s">
        <v>9</v>
      </c>
      <c r="K4" s="6" t="s">
        <v>10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6" t="s">
        <v>19</v>
      </c>
    </row>
    <row r="5" spans="1:24" ht="23.25" x14ac:dyDescent="0.35">
      <c r="A5" s="23" t="s">
        <v>11</v>
      </c>
      <c r="B5" s="7">
        <v>0</v>
      </c>
      <c r="C5" s="7">
        <v>3</v>
      </c>
      <c r="D5" s="7">
        <v>0</v>
      </c>
      <c r="E5" s="7">
        <v>1</v>
      </c>
      <c r="F5" s="7">
        <v>0</v>
      </c>
      <c r="G5" s="7">
        <v>0</v>
      </c>
      <c r="H5" s="7">
        <v>1</v>
      </c>
      <c r="I5" s="8">
        <f>SUMPRODUCT(B$4:G$4,B5:G5)</f>
        <v>38</v>
      </c>
      <c r="J5" s="9">
        <f>I5/MAX(I$5:I$15)*10</f>
        <v>4.4186046511627906</v>
      </c>
      <c r="K5" s="10" t="s">
        <v>26</v>
      </c>
      <c r="L5" s="11"/>
      <c r="M5" s="11"/>
      <c r="N5" s="11"/>
      <c r="O5" s="11"/>
      <c r="P5" s="11"/>
      <c r="Q5" s="11"/>
      <c r="R5" s="11"/>
      <c r="S5" s="12"/>
      <c r="T5" s="11"/>
      <c r="U5" s="11"/>
      <c r="V5" s="11"/>
      <c r="W5" s="20"/>
      <c r="X5" s="23" t="s">
        <v>12</v>
      </c>
    </row>
    <row r="6" spans="1:24" ht="23.25" x14ac:dyDescent="0.35">
      <c r="A6" s="24"/>
      <c r="B6" s="13">
        <v>3</v>
      </c>
      <c r="C6" s="13">
        <v>0</v>
      </c>
      <c r="D6" s="7">
        <v>1</v>
      </c>
      <c r="E6" s="7">
        <v>3</v>
      </c>
      <c r="F6" s="7">
        <v>3</v>
      </c>
      <c r="G6" s="13">
        <v>0</v>
      </c>
      <c r="H6" s="13">
        <v>0</v>
      </c>
      <c r="I6" s="8">
        <f t="shared" ref="I6:I14" si="0">SUMPRODUCT(B$4:G$4,B6:G6)</f>
        <v>86</v>
      </c>
      <c r="J6" s="9">
        <f t="shared" ref="J6:J15" si="1">I6/MAX(I$5:I$15)*10</f>
        <v>10</v>
      </c>
      <c r="K6" s="10" t="s">
        <v>27</v>
      </c>
      <c r="L6" s="11"/>
      <c r="M6" s="11"/>
      <c r="N6" s="11"/>
      <c r="O6" s="11"/>
      <c r="P6" s="11"/>
      <c r="Q6" s="11"/>
      <c r="R6" s="11"/>
      <c r="S6" s="12"/>
      <c r="T6" s="11"/>
      <c r="U6" s="11"/>
      <c r="V6" s="11"/>
      <c r="W6" s="21"/>
      <c r="X6" s="24"/>
    </row>
    <row r="7" spans="1:24" ht="23.25" x14ac:dyDescent="0.35">
      <c r="A7" s="24"/>
      <c r="B7" s="13">
        <v>0</v>
      </c>
      <c r="C7" s="13">
        <v>1</v>
      </c>
      <c r="D7" s="7">
        <v>0</v>
      </c>
      <c r="E7" s="7">
        <v>0</v>
      </c>
      <c r="F7" s="7">
        <v>1</v>
      </c>
      <c r="G7" s="7">
        <v>2</v>
      </c>
      <c r="H7" s="7">
        <v>3</v>
      </c>
      <c r="I7" s="8">
        <f t="shared" si="0"/>
        <v>32</v>
      </c>
      <c r="J7" s="9">
        <f t="shared" si="1"/>
        <v>3.7209302325581395</v>
      </c>
      <c r="K7" s="10" t="s">
        <v>28</v>
      </c>
      <c r="L7" s="11"/>
      <c r="M7" s="11"/>
      <c r="N7" s="11"/>
      <c r="O7" s="11"/>
      <c r="P7" s="11"/>
      <c r="Q7" s="11"/>
      <c r="R7" s="11"/>
      <c r="S7" s="12"/>
      <c r="T7" s="11"/>
      <c r="U7" s="11"/>
      <c r="V7" s="11"/>
      <c r="W7" s="21"/>
      <c r="X7" s="24"/>
    </row>
    <row r="8" spans="1:24" ht="23.25" x14ac:dyDescent="0.35">
      <c r="A8" s="24"/>
      <c r="B8" s="7">
        <v>0</v>
      </c>
      <c r="C8" s="7">
        <v>2</v>
      </c>
      <c r="D8" s="7">
        <v>0</v>
      </c>
      <c r="E8" s="7">
        <v>0</v>
      </c>
      <c r="F8" s="7">
        <v>1</v>
      </c>
      <c r="G8" s="7">
        <v>3</v>
      </c>
      <c r="H8" s="7">
        <v>0</v>
      </c>
      <c r="I8" s="8">
        <f t="shared" si="0"/>
        <v>49</v>
      </c>
      <c r="J8" s="9">
        <f t="shared" si="1"/>
        <v>5.6976744186046515</v>
      </c>
      <c r="K8" s="10" t="s">
        <v>29</v>
      </c>
      <c r="L8" s="11"/>
      <c r="M8" s="11"/>
      <c r="N8" s="11"/>
      <c r="O8" s="11"/>
      <c r="P8" s="11"/>
      <c r="Q8" s="11"/>
      <c r="R8" s="11"/>
      <c r="S8" s="12"/>
      <c r="T8" s="11"/>
      <c r="U8" s="11"/>
      <c r="V8" s="11"/>
      <c r="W8" s="21"/>
      <c r="X8" s="24"/>
    </row>
    <row r="9" spans="1:24" ht="23.25" x14ac:dyDescent="0.35">
      <c r="A9" s="24"/>
      <c r="B9" s="7">
        <v>0</v>
      </c>
      <c r="C9" s="7">
        <v>0</v>
      </c>
      <c r="D9" s="13">
        <v>0</v>
      </c>
      <c r="E9" s="13">
        <v>3</v>
      </c>
      <c r="F9" s="13">
        <v>0</v>
      </c>
      <c r="G9" s="7">
        <v>0</v>
      </c>
      <c r="H9" s="7">
        <v>0</v>
      </c>
      <c r="I9" s="8">
        <f t="shared" si="0"/>
        <v>24</v>
      </c>
      <c r="J9" s="9">
        <f t="shared" si="1"/>
        <v>2.7906976744186047</v>
      </c>
      <c r="K9" s="10" t="s">
        <v>31</v>
      </c>
      <c r="L9" s="11"/>
      <c r="M9" s="11"/>
      <c r="N9" s="11"/>
      <c r="O9" s="11"/>
      <c r="P9" s="11"/>
      <c r="Q9" s="11"/>
      <c r="R9" s="11"/>
      <c r="S9" s="12"/>
      <c r="T9" s="11"/>
      <c r="U9" s="11"/>
      <c r="V9" s="11"/>
      <c r="W9" s="21"/>
      <c r="X9" s="24"/>
    </row>
    <row r="10" spans="1:24" ht="23.25" x14ac:dyDescent="0.35">
      <c r="A10" s="24"/>
      <c r="B10" s="7"/>
      <c r="C10" s="7"/>
      <c r="D10" s="7"/>
      <c r="E10" s="13"/>
      <c r="F10" s="13"/>
      <c r="G10" s="7"/>
      <c r="H10" s="7"/>
      <c r="I10" s="8">
        <f t="shared" si="0"/>
        <v>0</v>
      </c>
      <c r="J10" s="9">
        <f t="shared" si="1"/>
        <v>0</v>
      </c>
      <c r="K10" s="10" t="s">
        <v>13</v>
      </c>
      <c r="L10" s="11"/>
      <c r="M10" s="11"/>
      <c r="N10" s="11"/>
      <c r="O10" s="11"/>
      <c r="P10" s="11"/>
      <c r="Q10" s="11"/>
      <c r="R10" s="11"/>
      <c r="S10" s="12"/>
      <c r="T10" s="11"/>
      <c r="U10" s="11"/>
      <c r="V10" s="11"/>
      <c r="W10" s="21"/>
      <c r="X10" s="24"/>
    </row>
    <row r="11" spans="1:24" ht="23.25" x14ac:dyDescent="0.35">
      <c r="A11" s="24"/>
      <c r="B11" s="13"/>
      <c r="C11" s="13"/>
      <c r="D11" s="13"/>
      <c r="E11" s="7"/>
      <c r="F11" s="7"/>
      <c r="G11" s="7"/>
      <c r="H11" s="7"/>
      <c r="I11" s="8">
        <f t="shared" si="0"/>
        <v>0</v>
      </c>
      <c r="J11" s="9">
        <f t="shared" si="1"/>
        <v>0</v>
      </c>
      <c r="K11" s="10" t="s">
        <v>14</v>
      </c>
      <c r="L11" s="11"/>
      <c r="M11" s="11"/>
      <c r="N11" s="11"/>
      <c r="O11" s="11"/>
      <c r="P11" s="11"/>
      <c r="Q11" s="11"/>
      <c r="R11" s="11"/>
      <c r="S11" s="12"/>
      <c r="T11" s="11"/>
      <c r="U11" s="11"/>
      <c r="V11" s="11"/>
      <c r="W11" s="21"/>
      <c r="X11" s="24"/>
    </row>
    <row r="12" spans="1:24" ht="23.25" x14ac:dyDescent="0.35">
      <c r="A12" s="24"/>
      <c r="B12" s="7"/>
      <c r="C12" s="7"/>
      <c r="D12" s="7"/>
      <c r="E12" s="7"/>
      <c r="F12" s="13"/>
      <c r="G12" s="7"/>
      <c r="H12" s="7"/>
      <c r="I12" s="8">
        <f t="shared" si="0"/>
        <v>0</v>
      </c>
      <c r="J12" s="9">
        <f t="shared" si="1"/>
        <v>0</v>
      </c>
      <c r="K12" s="10" t="s">
        <v>15</v>
      </c>
      <c r="L12" s="11"/>
      <c r="M12" s="11"/>
      <c r="N12" s="11"/>
      <c r="O12" s="11"/>
      <c r="P12" s="11"/>
      <c r="Q12" s="11"/>
      <c r="R12" s="11"/>
      <c r="S12" s="12"/>
      <c r="T12" s="11"/>
      <c r="U12" s="11"/>
      <c r="V12" s="11"/>
      <c r="W12" s="21"/>
      <c r="X12" s="24"/>
    </row>
    <row r="13" spans="1:24" ht="23.25" x14ac:dyDescent="0.35">
      <c r="A13" s="24"/>
      <c r="B13" s="13"/>
      <c r="C13" s="7"/>
      <c r="D13" s="7"/>
      <c r="E13" s="7"/>
      <c r="F13" s="7"/>
      <c r="G13" s="7"/>
      <c r="H13" s="7"/>
      <c r="I13" s="8">
        <f t="shared" si="0"/>
        <v>0</v>
      </c>
      <c r="J13" s="9">
        <f t="shared" si="1"/>
        <v>0</v>
      </c>
      <c r="K13" s="10" t="s">
        <v>16</v>
      </c>
      <c r="L13" s="11"/>
      <c r="M13" s="11"/>
      <c r="N13" s="11"/>
      <c r="O13" s="11"/>
      <c r="P13" s="11"/>
      <c r="Q13" s="11"/>
      <c r="R13" s="11"/>
      <c r="S13" s="12"/>
      <c r="T13" s="11"/>
      <c r="U13" s="11"/>
      <c r="V13" s="11"/>
      <c r="W13" s="21"/>
      <c r="X13" s="24"/>
    </row>
    <row r="14" spans="1:24" ht="23.25" x14ac:dyDescent="0.35">
      <c r="A14" s="24"/>
      <c r="B14" s="7"/>
      <c r="C14" s="7"/>
      <c r="D14" s="7"/>
      <c r="E14" s="7"/>
      <c r="F14" s="13"/>
      <c r="G14" s="7"/>
      <c r="H14" s="7"/>
      <c r="I14" s="8">
        <f t="shared" si="0"/>
        <v>0</v>
      </c>
      <c r="J14" s="9">
        <f t="shared" si="1"/>
        <v>0</v>
      </c>
      <c r="K14" s="10" t="s">
        <v>17</v>
      </c>
      <c r="L14" s="11"/>
      <c r="M14" s="11"/>
      <c r="N14" s="11"/>
      <c r="O14" s="11"/>
      <c r="P14" s="11"/>
      <c r="Q14" s="11"/>
      <c r="R14" s="11"/>
      <c r="S14" s="12"/>
      <c r="T14" s="11"/>
      <c r="U14" s="11"/>
      <c r="V14" s="11"/>
      <c r="W14" s="21"/>
      <c r="X14" s="24"/>
    </row>
    <row r="15" spans="1:24" ht="23.25" x14ac:dyDescent="0.35">
      <c r="A15" s="25"/>
      <c r="B15" s="13"/>
      <c r="C15" s="7"/>
      <c r="D15" s="7"/>
      <c r="E15" s="7"/>
      <c r="F15" s="13"/>
      <c r="G15" s="7"/>
      <c r="H15" s="7"/>
      <c r="I15" s="8">
        <f>SUMPRODUCT(B$4:G$4,B15:G15)</f>
        <v>0</v>
      </c>
      <c r="J15" s="9">
        <f t="shared" si="1"/>
        <v>0</v>
      </c>
      <c r="K15" s="10" t="s">
        <v>18</v>
      </c>
      <c r="L15" s="11"/>
      <c r="M15" s="11"/>
      <c r="N15" s="11"/>
      <c r="O15" s="11"/>
      <c r="P15" s="11"/>
      <c r="Q15" s="11"/>
      <c r="R15" s="11"/>
      <c r="S15" s="12"/>
      <c r="T15" s="11"/>
      <c r="U15" s="11"/>
      <c r="V15" s="11"/>
      <c r="W15" s="22"/>
      <c r="X15" s="25"/>
    </row>
    <row r="16" spans="1:24" x14ac:dyDescent="0.2">
      <c r="A16" s="5" t="s">
        <v>19</v>
      </c>
      <c r="B16" s="14">
        <f>SUM(B5:B15)</f>
        <v>3</v>
      </c>
      <c r="C16" s="14">
        <f t="shared" ref="C16:H16" si="2">SUM(C5:C15)</f>
        <v>6</v>
      </c>
      <c r="D16" s="14">
        <f t="shared" si="2"/>
        <v>1</v>
      </c>
      <c r="E16" s="14">
        <f t="shared" si="2"/>
        <v>7</v>
      </c>
      <c r="F16" s="14">
        <f t="shared" si="2"/>
        <v>5</v>
      </c>
      <c r="G16" s="14">
        <f t="shared" si="2"/>
        <v>5</v>
      </c>
      <c r="H16" s="14">
        <f t="shared" si="2"/>
        <v>4</v>
      </c>
      <c r="I16" s="15"/>
      <c r="J16" s="15"/>
      <c r="K16" s="15"/>
      <c r="L16" s="16">
        <f>SUM(L5:L15)</f>
        <v>0</v>
      </c>
      <c r="M16" s="16">
        <f t="shared" ref="M16:V16" si="3">SUM(M5:M15)</f>
        <v>0</v>
      </c>
      <c r="N16" s="16">
        <f t="shared" si="3"/>
        <v>0</v>
      </c>
      <c r="O16" s="16">
        <f t="shared" si="3"/>
        <v>0</v>
      </c>
      <c r="P16" s="16">
        <f t="shared" si="3"/>
        <v>0</v>
      </c>
      <c r="Q16" s="16">
        <f t="shared" si="3"/>
        <v>0</v>
      </c>
      <c r="R16" s="16">
        <f t="shared" si="3"/>
        <v>0</v>
      </c>
      <c r="S16" s="16">
        <f t="shared" si="3"/>
        <v>0</v>
      </c>
      <c r="T16" s="16">
        <f t="shared" si="3"/>
        <v>0</v>
      </c>
      <c r="U16" s="16">
        <f t="shared" si="3"/>
        <v>0</v>
      </c>
      <c r="V16" s="16">
        <f t="shared" si="3"/>
        <v>0</v>
      </c>
      <c r="W16" s="16"/>
      <c r="X16" s="5" t="s">
        <v>19</v>
      </c>
    </row>
  </sheetData>
  <mergeCells count="17">
    <mergeCell ref="X5:X15"/>
    <mergeCell ref="R3:R4"/>
    <mergeCell ref="S3:S4"/>
    <mergeCell ref="T3:T4"/>
    <mergeCell ref="U3:U4"/>
    <mergeCell ref="V3:V4"/>
    <mergeCell ref="A5:A15"/>
    <mergeCell ref="I2:K2"/>
    <mergeCell ref="L2:V2"/>
    <mergeCell ref="I3:K3"/>
    <mergeCell ref="L3:L4"/>
    <mergeCell ref="M3:M4"/>
    <mergeCell ref="N3:N4"/>
    <mergeCell ref="O3:O4"/>
    <mergeCell ref="P3:P4"/>
    <mergeCell ref="Q3:Q4"/>
    <mergeCell ref="B2:H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Hopf, Marie</cp:lastModifiedBy>
  <dcterms:created xsi:type="dcterms:W3CDTF">2015-10-03T16:52:04Z</dcterms:created>
  <dcterms:modified xsi:type="dcterms:W3CDTF">2019-11-14T15:57:54Z</dcterms:modified>
</cp:coreProperties>
</file>