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tiroch\OneDrive\Uni\RAB\Beispiele\"/>
    </mc:Choice>
  </mc:AlternateContent>
  <xr:revisionPtr revIDLastSave="1" documentId="8_{0D698DBB-5227-47B4-8437-E0F961642CB7}" xr6:coauthVersionLast="45" xr6:coauthVersionMax="45" xr10:uidLastSave="{5CC4CD9F-CAEB-4AA3-AB8B-9277B83525AA}"/>
  <bookViews>
    <workbookView xWindow="-108" yWindow="-108" windowWidth="23256" windowHeight="12576" tabRatio="500" xr2:uid="{00000000-000D-0000-FFFF-FFFF00000000}"/>
  </bookViews>
  <sheets>
    <sheet name="T-Tabelle" sheetId="1" r:id="rId1"/>
  </sheets>
  <externalReferences>
    <externalReference r:id="rId2"/>
  </externalReferences>
  <definedNames>
    <definedName name="_LA2">[1]Klassifizierung!$C$54</definedName>
    <definedName name="BaA">#REF!</definedName>
    <definedName name="BeA">#REF!</definedName>
    <definedName name="L">#REF!</definedName>
    <definedName name="Tabelle1">#REF!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6" i="1" l="1"/>
  <c r="J16" i="1"/>
  <c r="I16" i="1"/>
  <c r="H16" i="1"/>
  <c r="Y16" i="1"/>
  <c r="X16" i="1"/>
  <c r="W16" i="1"/>
  <c r="V16" i="1"/>
  <c r="U16" i="1"/>
  <c r="T16" i="1"/>
  <c r="S16" i="1"/>
  <c r="R16" i="1"/>
  <c r="Q16" i="1"/>
  <c r="P16" i="1"/>
  <c r="O16" i="1"/>
  <c r="G16" i="1"/>
  <c r="F16" i="1"/>
  <c r="E16" i="1"/>
  <c r="D16" i="1"/>
  <c r="C16" i="1"/>
  <c r="B16" i="1"/>
  <c r="L15" i="1"/>
  <c r="L5" i="1"/>
  <c r="L6" i="1"/>
  <c r="L7" i="1"/>
  <c r="L8" i="1"/>
  <c r="L9" i="1"/>
  <c r="L10" i="1"/>
  <c r="L11" i="1"/>
  <c r="L12" i="1"/>
  <c r="L13" i="1"/>
  <c r="L14" i="1"/>
  <c r="M15" i="1"/>
  <c r="M14" i="1"/>
  <c r="M13" i="1"/>
  <c r="M12" i="1"/>
  <c r="M11" i="1"/>
  <c r="M10" i="1"/>
  <c r="M9" i="1"/>
  <c r="M8" i="1"/>
  <c r="M7" i="1"/>
  <c r="M6" i="1"/>
  <c r="M5" i="1"/>
</calcChain>
</file>

<file path=xl/sharedStrings.xml><?xml version="1.0" encoding="utf-8"?>
<sst xmlns="http://schemas.openxmlformats.org/spreadsheetml/2006/main" count="38" uniqueCount="36">
  <si>
    <t>Spezifikationen</t>
  </si>
  <si>
    <t>Arbeitspakete</t>
  </si>
  <si>
    <t>Funktionen</t>
  </si>
  <si>
    <t>WP1</t>
  </si>
  <si>
    <t>WP2</t>
  </si>
  <si>
    <t>WP3</t>
  </si>
  <si>
    <t>...</t>
  </si>
  <si>
    <t>Gewichtung (aus Paarweisem Vergleich)</t>
  </si>
  <si>
    <t>Gew. Summe</t>
  </si>
  <si>
    <t>nomiert auf max. 10</t>
  </si>
  <si>
    <t>Bezeichnung</t>
  </si>
  <si>
    <r>
      <t>Einfluss der Funktion auf die Spezifikation</t>
    </r>
    <r>
      <rPr>
        <sz val="10"/>
        <color rgb="FF000000"/>
        <rFont val="Arial"/>
        <family val="2"/>
      </rPr>
      <t xml:space="preserve">
 [3=sehr stark, 2=stark, 1=wenig; 0=keinen]</t>
    </r>
  </si>
  <si>
    <r>
      <t>Einfluss der Funktion auf die Arbeitspakete</t>
    </r>
    <r>
      <rPr>
        <sz val="10"/>
        <color rgb="FF000000"/>
        <rFont val="Arial"/>
        <family val="2"/>
      </rPr>
      <t xml:space="preserve">
 [3=sehr stark, 2=stark, 1=wenig; 0=keinen]</t>
    </r>
  </si>
  <si>
    <t>F7</t>
  </si>
  <si>
    <t>F8</t>
  </si>
  <si>
    <t>F9</t>
  </si>
  <si>
    <t>F10</t>
  </si>
  <si>
    <t>F11</t>
  </si>
  <si>
    <t>SUMME</t>
  </si>
  <si>
    <t>Bequem</t>
  </si>
  <si>
    <t>Größe</t>
  </si>
  <si>
    <t>verschiedene Größe</t>
  </si>
  <si>
    <t>leicht</t>
  </si>
  <si>
    <t>faltbar</t>
  </si>
  <si>
    <t>Bettwäsche intergriert</t>
  </si>
  <si>
    <t>schnell aufbaubar</t>
  </si>
  <si>
    <t>maximal 100€</t>
  </si>
  <si>
    <t>Heizung Kühlung</t>
  </si>
  <si>
    <t>SommerWinter Decke</t>
  </si>
  <si>
    <t>Faltfunktion</t>
  </si>
  <si>
    <t>Tragbar (Rucksack)</t>
  </si>
  <si>
    <t>Schlafstätte</t>
  </si>
  <si>
    <t>Waschbares Material</t>
  </si>
  <si>
    <t>Wärmend</t>
  </si>
  <si>
    <t>Flexible Benutzbarkeit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</si>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</sst>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</font>
    <font>
      <sz val="1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FF0000"/>
      <name val="Arial"/>
    </font>
    <font>
      <sz val="8"/>
      <color rgb="FF9C0006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8" xfId="0" applyFont="1" applyBorder="1" applyAlignment="1">
      <alignment horizontal="center" textRotation="90" wrapText="1" readingOrder="1"/>
    </xf>
    <xf numFmtId="0" fontId="3" fillId="2" borderId="8" xfId="0" applyFont="1" applyFill="1" applyBorder="1" applyAlignment="1">
      <alignment horizontal="left" wrapText="1" readingOrder="1"/>
    </xf>
    <xf numFmtId="0" fontId="4" fillId="2" borderId="8" xfId="0" applyFont="1" applyFill="1" applyBorder="1" applyAlignment="1">
      <alignment horizontal="center" wrapText="1" readingOrder="1"/>
    </xf>
    <xf numFmtId="0" fontId="4" fillId="2" borderId="8" xfId="0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center" wrapText="1" readingOrder="1"/>
    </xf>
    <xf numFmtId="0" fontId="7" fillId="0" borderId="8" xfId="0" applyFont="1" applyBorder="1" applyAlignment="1">
      <alignment horizontal="center" wrapText="1" readingOrder="1"/>
    </xf>
    <xf numFmtId="1" fontId="7" fillId="0" borderId="8" xfId="0" applyNumberFormat="1" applyFont="1" applyBorder="1" applyAlignment="1">
      <alignment horizontal="center" wrapText="1" readingOrder="1"/>
    </xf>
    <xf numFmtId="0" fontId="4" fillId="0" borderId="8" xfId="0" applyFont="1" applyBorder="1" applyAlignment="1">
      <alignment horizontal="left" wrapText="1" readingOrder="1"/>
    </xf>
    <xf numFmtId="0" fontId="4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8" fillId="0" borderId="8" xfId="0" applyFont="1" applyFill="1" applyBorder="1" applyAlignment="1">
      <alignment horizontal="center" wrapText="1" readingOrder="1"/>
    </xf>
    <xf numFmtId="0" fontId="7" fillId="2" borderId="8" xfId="0" applyFont="1" applyFill="1" applyBorder="1" applyAlignment="1">
      <alignment horizontal="center" wrapText="1" readingOrder="1"/>
    </xf>
    <xf numFmtId="0" fontId="4" fillId="2" borderId="8" xfId="0" applyFont="1" applyFill="1" applyBorder="1" applyAlignment="1">
      <alignment horizontal="left" wrapText="1" readingOrder="1"/>
    </xf>
    <xf numFmtId="0" fontId="9" fillId="2" borderId="8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textRotation="90" wrapText="1"/>
    </xf>
    <xf numFmtId="0" fontId="4" fillId="0" borderId="1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 readingOrder="1"/>
    </xf>
    <xf numFmtId="0" fontId="4" fillId="0" borderId="3" xfId="0" applyFont="1" applyBorder="1" applyAlignment="1">
      <alignment horizontal="center" textRotation="90" wrapText="1" readingOrder="1"/>
    </xf>
    <xf numFmtId="0" fontId="5" fillId="0" borderId="11" xfId="0" applyFont="1" applyBorder="1" applyAlignment="1">
      <alignment horizontal="center" vertical="center" textRotation="90" wrapText="1" readingOrder="1"/>
    </xf>
    <xf numFmtId="0" fontId="5" fillId="0" borderId="2" xfId="0" applyFont="1" applyBorder="1" applyAlignment="1">
      <alignment horizontal="center" vertical="center" textRotation="90" wrapText="1" readingOrder="1"/>
    </xf>
    <xf numFmtId="0" fontId="5" fillId="0" borderId="7" xfId="0" applyFont="1" applyBorder="1" applyAlignment="1">
      <alignment horizontal="center" vertical="center" textRotation="90" wrapText="1" readingOrder="1"/>
    </xf>
    <xf numFmtId="0" fontId="4" fillId="0" borderId="9" xfId="0" applyFont="1" applyBorder="1" applyAlignment="1">
      <alignment horizontal="center" textRotation="90" wrapText="1"/>
    </xf>
    <xf numFmtId="0" fontId="4" fillId="0" borderId="10" xfId="0" applyFont="1" applyBorder="1" applyAlignment="1">
      <alignment horizontal="center" textRotation="90" wrapText="1"/>
    </xf>
    <xf numFmtId="0" fontId="3" fillId="2" borderId="3" xfId="0" applyFont="1" applyFill="1" applyBorder="1" applyAlignment="1">
      <alignment horizontal="center" wrapText="1" readingOrder="1"/>
    </xf>
    <xf numFmtId="0" fontId="3" fillId="2" borderId="4" xfId="0" applyFont="1" applyFill="1" applyBorder="1" applyAlignment="1">
      <alignment horizontal="center" wrapText="1" readingOrder="1"/>
    </xf>
    <xf numFmtId="0" fontId="3" fillId="2" borderId="5" xfId="0" applyFont="1" applyFill="1" applyBorder="1" applyAlignment="1">
      <alignment horizontal="center" wrapText="1" readingOrder="1"/>
    </xf>
    <xf numFmtId="0" fontId="2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FD_Priorisierung%20neu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lassifizierung"/>
      <sheetName val="BaA"/>
      <sheetName val="LA und BeA"/>
      <sheetName val="PV LA und BeA"/>
      <sheetName val="Ranking LA und BeA"/>
      <sheetName val="Rating Konzepte"/>
    </sheetNames>
    <sheetDataSet>
      <sheetData sheetId="0" refreshError="1">
        <row r="54">
          <cell r="C54">
            <v>4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topLeftCell="A4" zoomScale="99" zoomScaleNormal="92" workbookViewId="0">
      <selection activeCell="G19" sqref="G19"/>
    </sheetView>
  </sheetViews>
  <sheetFormatPr baseColWidth="10" defaultRowHeight="13.2" x14ac:dyDescent="0.25"/>
  <cols>
    <col min="1" max="1" width="10.44140625" customWidth="1"/>
    <col min="2" max="12" width="6.109375" customWidth="1"/>
    <col min="13" max="13" width="6" bestFit="1" customWidth="1"/>
    <col min="14" max="14" width="36.109375" customWidth="1"/>
    <col min="15" max="25" width="5.33203125" style="20" customWidth="1"/>
    <col min="26" max="26" width="9.6640625" style="20" customWidth="1"/>
  </cols>
  <sheetData>
    <row r="1" spans="1:27" ht="22.8" x14ac:dyDescent="0.4">
      <c r="A1" s="1"/>
      <c r="B1" s="2"/>
      <c r="C1" s="2"/>
      <c r="D1" s="2"/>
      <c r="E1" s="2"/>
      <c r="F1" s="2"/>
      <c r="G1" s="2"/>
      <c r="H1" s="26"/>
      <c r="I1" s="26"/>
      <c r="J1" s="26"/>
      <c r="K1" s="26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1"/>
    </row>
    <row r="2" spans="1:27" ht="22.8" x14ac:dyDescent="0.4">
      <c r="A2" s="4"/>
      <c r="B2" s="34" t="s">
        <v>0</v>
      </c>
      <c r="C2" s="35"/>
      <c r="D2" s="35"/>
      <c r="E2" s="35"/>
      <c r="F2" s="35"/>
      <c r="G2" s="36"/>
      <c r="H2" s="27"/>
      <c r="I2" s="27"/>
      <c r="J2" s="27"/>
      <c r="K2" s="27"/>
      <c r="L2" s="37"/>
      <c r="M2" s="38"/>
      <c r="N2" s="39"/>
      <c r="O2" s="40" t="s">
        <v>1</v>
      </c>
      <c r="P2" s="41"/>
      <c r="Q2" s="41"/>
      <c r="R2" s="41"/>
      <c r="S2" s="41"/>
      <c r="T2" s="41"/>
      <c r="U2" s="41"/>
      <c r="V2" s="41"/>
      <c r="W2" s="41"/>
      <c r="X2" s="41"/>
      <c r="Y2" s="42"/>
      <c r="Z2"/>
    </row>
    <row r="3" spans="1:27" ht="163.05000000000001" customHeight="1" x14ac:dyDescent="0.4">
      <c r="A3" s="5"/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28" t="s">
        <v>25</v>
      </c>
      <c r="I3" s="28" t="s">
        <v>26</v>
      </c>
      <c r="J3" s="28" t="s">
        <v>27</v>
      </c>
      <c r="K3" s="28" t="s">
        <v>28</v>
      </c>
      <c r="L3" s="43" t="s">
        <v>2</v>
      </c>
      <c r="M3" s="44"/>
      <c r="N3" s="45"/>
      <c r="O3" s="32" t="s">
        <v>3</v>
      </c>
      <c r="P3" s="32" t="s">
        <v>4</v>
      </c>
      <c r="Q3" s="32" t="s">
        <v>5</v>
      </c>
      <c r="R3" s="32" t="s">
        <v>6</v>
      </c>
      <c r="S3" s="32"/>
      <c r="T3" s="32"/>
      <c r="U3" s="32"/>
      <c r="V3" s="32"/>
      <c r="W3" s="32"/>
      <c r="X3" s="32"/>
      <c r="Y3" s="32"/>
      <c r="Z3" s="22"/>
    </row>
    <row r="4" spans="1:27" ht="55.95" customHeight="1" x14ac:dyDescent="0.25">
      <c r="A4" s="7" t="s">
        <v>7</v>
      </c>
      <c r="B4" s="8">
        <v>10</v>
      </c>
      <c r="C4" s="8">
        <v>10</v>
      </c>
      <c r="D4" s="8">
        <v>10</v>
      </c>
      <c r="E4" s="8">
        <v>10</v>
      </c>
      <c r="F4" s="8">
        <v>10</v>
      </c>
      <c r="G4" s="8">
        <v>10</v>
      </c>
      <c r="H4" s="8">
        <v>10</v>
      </c>
      <c r="I4" s="8">
        <v>7</v>
      </c>
      <c r="J4" s="8">
        <v>5</v>
      </c>
      <c r="K4" s="8">
        <v>2</v>
      </c>
      <c r="L4" s="9" t="s">
        <v>8</v>
      </c>
      <c r="M4" s="9" t="s">
        <v>9</v>
      </c>
      <c r="N4" s="9" t="s">
        <v>10</v>
      </c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9" t="s">
        <v>18</v>
      </c>
    </row>
    <row r="5" spans="1:27" ht="22.8" x14ac:dyDescent="0.4">
      <c r="A5" s="29" t="s">
        <v>11</v>
      </c>
      <c r="B5" s="10">
        <v>2</v>
      </c>
      <c r="C5" s="10">
        <v>3</v>
      </c>
      <c r="D5" s="10">
        <v>0</v>
      </c>
      <c r="E5" s="10">
        <v>3</v>
      </c>
      <c r="F5" s="10">
        <v>3</v>
      </c>
      <c r="G5" s="10">
        <v>2</v>
      </c>
      <c r="H5" s="10">
        <v>3</v>
      </c>
      <c r="I5" s="10">
        <v>1</v>
      </c>
      <c r="J5" s="10">
        <v>1</v>
      </c>
      <c r="K5" s="10">
        <v>1</v>
      </c>
      <c r="L5" s="11">
        <f t="shared" ref="L5:L15" si="0">SUMPRODUCT(B$4:G$4,B5:G5)</f>
        <v>130</v>
      </c>
      <c r="M5" s="12">
        <f>L5/MAX(L$5:L$15)*10</f>
        <v>8.125</v>
      </c>
      <c r="N5" s="13" t="s">
        <v>29</v>
      </c>
      <c r="O5" s="14"/>
      <c r="P5" s="14"/>
      <c r="Q5" s="14"/>
      <c r="R5" s="14"/>
      <c r="S5" s="14"/>
      <c r="T5" s="14"/>
      <c r="U5" s="14"/>
      <c r="V5" s="15"/>
      <c r="W5" s="14"/>
      <c r="X5" s="14"/>
      <c r="Y5" s="14"/>
      <c r="Z5" s="23"/>
      <c r="AA5" s="29" t="s">
        <v>12</v>
      </c>
    </row>
    <row r="6" spans="1:27" ht="22.8" x14ac:dyDescent="0.4">
      <c r="A6" s="30"/>
      <c r="B6" s="16">
        <v>0</v>
      </c>
      <c r="C6" s="16">
        <v>3</v>
      </c>
      <c r="D6" s="10">
        <v>0</v>
      </c>
      <c r="E6" s="10">
        <v>3</v>
      </c>
      <c r="F6" s="10">
        <v>3</v>
      </c>
      <c r="G6" s="16">
        <v>1</v>
      </c>
      <c r="H6" s="16">
        <v>0</v>
      </c>
      <c r="I6" s="16">
        <v>1</v>
      </c>
      <c r="J6" s="16">
        <v>1</v>
      </c>
      <c r="K6" s="16">
        <v>0</v>
      </c>
      <c r="L6" s="11">
        <f t="shared" si="0"/>
        <v>100</v>
      </c>
      <c r="M6" s="12">
        <f t="shared" ref="M6:M15" si="1">L6/MAX(L$5:L$15)*10</f>
        <v>6.25</v>
      </c>
      <c r="N6" s="13" t="s">
        <v>30</v>
      </c>
      <c r="O6" s="14"/>
      <c r="P6" s="14"/>
      <c r="Q6" s="14"/>
      <c r="R6" s="14"/>
      <c r="S6" s="14"/>
      <c r="T6" s="14"/>
      <c r="U6" s="14"/>
      <c r="V6" s="15"/>
      <c r="W6" s="14"/>
      <c r="X6" s="14"/>
      <c r="Y6" s="14"/>
      <c r="Z6" s="24"/>
      <c r="AA6" s="30"/>
    </row>
    <row r="7" spans="1:27" ht="22.8" x14ac:dyDescent="0.4">
      <c r="A7" s="30"/>
      <c r="B7" s="16">
        <v>3</v>
      </c>
      <c r="C7" s="16">
        <v>3</v>
      </c>
      <c r="D7" s="10">
        <v>1</v>
      </c>
      <c r="E7" s="10">
        <v>0</v>
      </c>
      <c r="F7" s="10">
        <v>0</v>
      </c>
      <c r="G7" s="10">
        <v>3</v>
      </c>
      <c r="H7" s="10">
        <v>0</v>
      </c>
      <c r="I7" s="10">
        <v>0</v>
      </c>
      <c r="J7" s="10">
        <v>2</v>
      </c>
      <c r="K7" s="10">
        <v>2</v>
      </c>
      <c r="L7" s="11">
        <f t="shared" si="0"/>
        <v>100</v>
      </c>
      <c r="M7" s="12">
        <f t="shared" si="1"/>
        <v>6.25</v>
      </c>
      <c r="N7" s="13" t="s">
        <v>31</v>
      </c>
      <c r="O7" s="14"/>
      <c r="P7" s="14"/>
      <c r="Q7" s="14"/>
      <c r="R7" s="14"/>
      <c r="S7" s="14"/>
      <c r="T7" s="14"/>
      <c r="U7" s="14"/>
      <c r="V7" s="15"/>
      <c r="W7" s="14"/>
      <c r="X7" s="14"/>
      <c r="Y7" s="14"/>
      <c r="Z7" s="24"/>
      <c r="AA7" s="30"/>
    </row>
    <row r="8" spans="1:27" ht="22.8" x14ac:dyDescent="0.4">
      <c r="A8" s="30"/>
      <c r="B8" s="10">
        <v>1</v>
      </c>
      <c r="C8" s="10">
        <v>0</v>
      </c>
      <c r="D8" s="10">
        <v>0</v>
      </c>
      <c r="E8" s="10">
        <v>1</v>
      </c>
      <c r="F8" s="10">
        <v>0</v>
      </c>
      <c r="G8" s="10">
        <v>2</v>
      </c>
      <c r="H8" s="10">
        <v>0</v>
      </c>
      <c r="I8" s="10">
        <v>2</v>
      </c>
      <c r="J8" s="10">
        <v>0</v>
      </c>
      <c r="K8" s="10">
        <v>2</v>
      </c>
      <c r="L8" s="11">
        <f t="shared" si="0"/>
        <v>40</v>
      </c>
      <c r="M8" s="12">
        <f t="shared" si="1"/>
        <v>2.5</v>
      </c>
      <c r="N8" s="13" t="s">
        <v>32</v>
      </c>
      <c r="O8" s="14"/>
      <c r="P8" s="14"/>
      <c r="Q8" s="14"/>
      <c r="R8" s="14"/>
      <c r="S8" s="14"/>
      <c r="T8" s="14"/>
      <c r="U8" s="14"/>
      <c r="V8" s="15"/>
      <c r="W8" s="14"/>
      <c r="X8" s="14"/>
      <c r="Y8" s="14"/>
      <c r="Z8" s="24"/>
      <c r="AA8" s="30"/>
    </row>
    <row r="9" spans="1:27" ht="22.8" x14ac:dyDescent="0.4">
      <c r="A9" s="30"/>
      <c r="B9" s="10">
        <v>3</v>
      </c>
      <c r="C9" s="10">
        <v>0</v>
      </c>
      <c r="D9" s="16">
        <v>0</v>
      </c>
      <c r="E9" s="16">
        <v>1</v>
      </c>
      <c r="F9" s="16">
        <v>0</v>
      </c>
      <c r="G9" s="10">
        <v>2</v>
      </c>
      <c r="H9" s="10">
        <v>0</v>
      </c>
      <c r="I9" s="10">
        <v>1</v>
      </c>
      <c r="J9" s="10">
        <v>3</v>
      </c>
      <c r="K9" s="10">
        <v>3</v>
      </c>
      <c r="L9" s="11">
        <f t="shared" si="0"/>
        <v>60</v>
      </c>
      <c r="M9" s="12">
        <f t="shared" si="1"/>
        <v>3.75</v>
      </c>
      <c r="N9" s="13" t="s">
        <v>33</v>
      </c>
      <c r="O9" s="14"/>
      <c r="P9" s="14"/>
      <c r="Q9" s="14"/>
      <c r="R9" s="14"/>
      <c r="S9" s="14"/>
      <c r="T9" s="14"/>
      <c r="U9" s="14"/>
      <c r="V9" s="15"/>
      <c r="W9" s="14"/>
      <c r="X9" s="14"/>
      <c r="Y9" s="14"/>
      <c r="Z9" s="24"/>
      <c r="AA9" s="30"/>
    </row>
    <row r="10" spans="1:27" ht="22.8" x14ac:dyDescent="0.4">
      <c r="A10" s="30"/>
      <c r="B10" s="10">
        <v>2</v>
      </c>
      <c r="C10" s="10">
        <v>3</v>
      </c>
      <c r="D10" s="10">
        <v>3</v>
      </c>
      <c r="E10" s="16">
        <v>3</v>
      </c>
      <c r="F10" s="16">
        <v>3</v>
      </c>
      <c r="G10" s="10">
        <v>2</v>
      </c>
      <c r="H10" s="10">
        <v>3</v>
      </c>
      <c r="I10" s="10">
        <v>0</v>
      </c>
      <c r="J10" s="10">
        <v>2</v>
      </c>
      <c r="K10" s="10">
        <v>2</v>
      </c>
      <c r="L10" s="11">
        <f t="shared" si="0"/>
        <v>160</v>
      </c>
      <c r="M10" s="12">
        <f t="shared" si="1"/>
        <v>10</v>
      </c>
      <c r="N10" s="13" t="s">
        <v>34</v>
      </c>
      <c r="O10" s="14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24"/>
      <c r="AA10" s="30"/>
    </row>
    <row r="11" spans="1:27" ht="22.8" x14ac:dyDescent="0.4">
      <c r="A11" s="30"/>
      <c r="B11" s="16"/>
      <c r="C11" s="16"/>
      <c r="D11" s="16"/>
      <c r="E11" s="10"/>
      <c r="F11" s="10"/>
      <c r="G11" s="10"/>
      <c r="H11" s="10"/>
      <c r="I11" s="10"/>
      <c r="J11" s="10"/>
      <c r="K11" s="10"/>
      <c r="L11" s="11">
        <f t="shared" si="0"/>
        <v>0</v>
      </c>
      <c r="M11" s="12">
        <f t="shared" si="1"/>
        <v>0</v>
      </c>
      <c r="N11" s="13" t="s">
        <v>13</v>
      </c>
      <c r="O11" s="14"/>
      <c r="P11" s="14"/>
      <c r="Q11" s="14"/>
      <c r="R11" s="14"/>
      <c r="S11" s="14"/>
      <c r="T11" s="14"/>
      <c r="U11" s="14"/>
      <c r="V11" s="15"/>
      <c r="W11" s="14"/>
      <c r="X11" s="14"/>
      <c r="Y11" s="14"/>
      <c r="Z11" s="24"/>
      <c r="AA11" s="30"/>
    </row>
    <row r="12" spans="1:27" ht="22.8" x14ac:dyDescent="0.4">
      <c r="A12" s="30"/>
      <c r="B12" s="10"/>
      <c r="C12" s="10"/>
      <c r="D12" s="10"/>
      <c r="E12" s="10"/>
      <c r="F12" s="16"/>
      <c r="G12" s="10"/>
      <c r="H12" s="10"/>
      <c r="I12" s="10"/>
      <c r="J12" s="10"/>
      <c r="K12" s="10"/>
      <c r="L12" s="11">
        <f t="shared" si="0"/>
        <v>0</v>
      </c>
      <c r="M12" s="12">
        <f t="shared" si="1"/>
        <v>0</v>
      </c>
      <c r="N12" s="13" t="s">
        <v>14</v>
      </c>
      <c r="O12" s="14"/>
      <c r="P12" s="14"/>
      <c r="Q12" s="14"/>
      <c r="R12" s="14"/>
      <c r="S12" s="14"/>
      <c r="T12" s="14"/>
      <c r="U12" s="14"/>
      <c r="V12" s="15"/>
      <c r="W12" s="14"/>
      <c r="X12" s="14"/>
      <c r="Y12" s="14"/>
      <c r="Z12" s="24"/>
      <c r="AA12" s="30"/>
    </row>
    <row r="13" spans="1:27" ht="22.8" x14ac:dyDescent="0.4">
      <c r="A13" s="30"/>
      <c r="B13" s="16"/>
      <c r="C13" s="10"/>
      <c r="D13" s="10"/>
      <c r="E13" s="10"/>
      <c r="F13" s="10"/>
      <c r="G13" s="10"/>
      <c r="H13" s="10"/>
      <c r="I13" s="10"/>
      <c r="J13" s="10"/>
      <c r="K13" s="10"/>
      <c r="L13" s="11">
        <f t="shared" si="0"/>
        <v>0</v>
      </c>
      <c r="M13" s="12">
        <f t="shared" si="1"/>
        <v>0</v>
      </c>
      <c r="N13" s="13" t="s">
        <v>15</v>
      </c>
      <c r="O13" s="14"/>
      <c r="P13" s="14"/>
      <c r="Q13" s="14"/>
      <c r="R13" s="14"/>
      <c r="S13" s="14"/>
      <c r="T13" s="14"/>
      <c r="U13" s="14"/>
      <c r="V13" s="15"/>
      <c r="W13" s="14"/>
      <c r="X13" s="14"/>
      <c r="Y13" s="14"/>
      <c r="Z13" s="24"/>
      <c r="AA13" s="30"/>
    </row>
    <row r="14" spans="1:27" ht="22.8" x14ac:dyDescent="0.4">
      <c r="A14" s="30"/>
      <c r="B14" s="10"/>
      <c r="C14" s="10"/>
      <c r="D14" s="10"/>
      <c r="E14" s="10"/>
      <c r="F14" s="16"/>
      <c r="G14" s="10"/>
      <c r="H14" s="10"/>
      <c r="I14" s="10"/>
      <c r="J14" s="10"/>
      <c r="K14" s="10"/>
      <c r="L14" s="11">
        <f t="shared" si="0"/>
        <v>0</v>
      </c>
      <c r="M14" s="12">
        <f t="shared" si="1"/>
        <v>0</v>
      </c>
      <c r="N14" s="13" t="s">
        <v>16</v>
      </c>
      <c r="O14" s="14"/>
      <c r="P14" s="14"/>
      <c r="Q14" s="14"/>
      <c r="R14" s="14"/>
      <c r="S14" s="14"/>
      <c r="T14" s="14"/>
      <c r="U14" s="14"/>
      <c r="V14" s="15"/>
      <c r="W14" s="14"/>
      <c r="X14" s="14"/>
      <c r="Y14" s="14"/>
      <c r="Z14" s="24"/>
      <c r="AA14" s="30"/>
    </row>
    <row r="15" spans="1:27" ht="22.8" x14ac:dyDescent="0.4">
      <c r="A15" s="31"/>
      <c r="B15" s="16"/>
      <c r="C15" s="10"/>
      <c r="D15" s="10"/>
      <c r="E15" s="10"/>
      <c r="F15" s="16"/>
      <c r="G15" s="10"/>
      <c r="H15" s="10"/>
      <c r="I15" s="10"/>
      <c r="J15" s="10"/>
      <c r="K15" s="10"/>
      <c r="L15" s="11">
        <f t="shared" si="0"/>
        <v>0</v>
      </c>
      <c r="M15" s="12">
        <f t="shared" si="1"/>
        <v>0</v>
      </c>
      <c r="N15" s="13" t="s">
        <v>17</v>
      </c>
      <c r="O15" s="14"/>
      <c r="P15" s="14"/>
      <c r="Q15" s="14"/>
      <c r="R15" s="14"/>
      <c r="S15" s="14"/>
      <c r="T15" s="14"/>
      <c r="U15" s="14"/>
      <c r="V15" s="15"/>
      <c r="W15" s="14"/>
      <c r="X15" s="14"/>
      <c r="Y15" s="14"/>
      <c r="Z15" s="25"/>
      <c r="AA15" s="31"/>
    </row>
    <row r="16" spans="1:27" x14ac:dyDescent="0.25">
      <c r="A16" s="8" t="s">
        <v>18</v>
      </c>
      <c r="B16" s="17">
        <f>SUM(B5:B15)</f>
        <v>11</v>
      </c>
      <c r="C16" s="17">
        <f t="shared" ref="C16:K16" si="2">SUM(C5:C15)</f>
        <v>12</v>
      </c>
      <c r="D16" s="17">
        <f t="shared" si="2"/>
        <v>4</v>
      </c>
      <c r="E16" s="17">
        <f t="shared" si="2"/>
        <v>11</v>
      </c>
      <c r="F16" s="17">
        <f t="shared" si="2"/>
        <v>9</v>
      </c>
      <c r="G16" s="17">
        <f t="shared" si="2"/>
        <v>12</v>
      </c>
      <c r="H16" s="17">
        <f t="shared" si="2"/>
        <v>6</v>
      </c>
      <c r="I16" s="17">
        <f t="shared" si="2"/>
        <v>5</v>
      </c>
      <c r="J16" s="17">
        <f t="shared" si="2"/>
        <v>9</v>
      </c>
      <c r="K16" s="17">
        <f t="shared" si="2"/>
        <v>10</v>
      </c>
      <c r="L16" s="18"/>
      <c r="M16" s="18"/>
      <c r="N16" s="18"/>
      <c r="O16" s="19">
        <f>SUM(O5:O15)</f>
        <v>0</v>
      </c>
      <c r="P16" s="19">
        <f t="shared" ref="P16:Y16" si="3">SUM(P5:P15)</f>
        <v>0</v>
      </c>
      <c r="Q16" s="19">
        <f t="shared" si="3"/>
        <v>0</v>
      </c>
      <c r="R16" s="19">
        <f t="shared" si="3"/>
        <v>0</v>
      </c>
      <c r="S16" s="19">
        <f t="shared" si="3"/>
        <v>0</v>
      </c>
      <c r="T16" s="19">
        <f t="shared" si="3"/>
        <v>0</v>
      </c>
      <c r="U16" s="19">
        <f t="shared" si="3"/>
        <v>0</v>
      </c>
      <c r="V16" s="19">
        <f t="shared" si="3"/>
        <v>0</v>
      </c>
      <c r="W16" s="19">
        <f t="shared" si="3"/>
        <v>0</v>
      </c>
      <c r="X16" s="19">
        <f t="shared" si="3"/>
        <v>0</v>
      </c>
      <c r="Y16" s="19">
        <f t="shared" si="3"/>
        <v>0</v>
      </c>
      <c r="Z16" s="19"/>
      <c r="AA16" s="8" t="s">
        <v>18</v>
      </c>
    </row>
    <row r="19" spans="7:7" x14ac:dyDescent="0.25">
      <c r="G19" t="s">
        <v>35</v>
      </c>
    </row>
  </sheetData>
  <mergeCells count="17">
    <mergeCell ref="A5:A15"/>
    <mergeCell ref="B2:G2"/>
    <mergeCell ref="L2:N2"/>
    <mergeCell ref="O2:Y2"/>
    <mergeCell ref="L3:N3"/>
    <mergeCell ref="O3:O4"/>
    <mergeCell ref="P3:P4"/>
    <mergeCell ref="Q3:Q4"/>
    <mergeCell ref="R3:R4"/>
    <mergeCell ref="S3:S4"/>
    <mergeCell ref="T3:T4"/>
    <mergeCell ref="AA5:AA15"/>
    <mergeCell ref="U3:U4"/>
    <mergeCell ref="V3:V4"/>
    <mergeCell ref="W3:W4"/>
    <mergeCell ref="X3:X4"/>
    <mergeCell ref="Y3:Y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T-Tabelle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Tiroch Matze</cp:lastModifiedBy>
  <dcterms:created xsi:type="dcterms:W3CDTF">2015-10-03T16:52:04Z</dcterms:created>
  <dcterms:modified xsi:type="dcterms:W3CDTF">2019-10-18T11:13:28Z</dcterms:modified>
</cp:coreProperties>
</file>