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576"/>
  </bookViews>
  <sheets>
    <sheet name="Foglio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5" i="1" l="1"/>
  <c r="J6" i="1"/>
  <c r="J7" i="1"/>
  <c r="J8" i="1"/>
  <c r="J9" i="1"/>
  <c r="J10" i="1"/>
  <c r="J4" i="1"/>
  <c r="J14" i="1" l="1"/>
  <c r="J13" i="1"/>
  <c r="J15" i="1"/>
</calcChain>
</file>

<file path=xl/sharedStrings.xml><?xml version="1.0" encoding="utf-8"?>
<sst xmlns="http://schemas.openxmlformats.org/spreadsheetml/2006/main" count="20" uniqueCount="20">
  <si>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</si>
  <si>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</si>
  <si>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</si>
  <si>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</si>
  <si>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</si>
  <si>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</si>
  <si>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</si>
  <si>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</si>
  <si>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</si>
  <si>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</si>
  <si>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</si>
  <si>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</si>
  <si>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</si>
  <si>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</si>
  <si>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</si>
  <si>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</si>
  <si>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</si>
  <si>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</si>
  <si>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</si>
  <si>
    <t>instance08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</si>
</sst>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4" borderId="14" xfId="0" applyFill="1" applyBorder="1"/>
    <xf numFmtId="0" fontId="0" fillId="4" borderId="15" xfId="0" applyFill="1" applyBorder="1"/>
    <xf numFmtId="164" fontId="0" fillId="4" borderId="16" xfId="0" applyNumberFormat="1" applyFill="1" applyBorder="1"/>
    <xf numFmtId="2" fontId="0" fillId="0" borderId="6" xfId="0" applyNumberFormat="1" applyBorder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G4" workbookViewId="0">
      <selection activeCell="I5" sqref="I5"/>
    </sheetView>
  </sheetViews>
  <sheetFormatPr defaultRowHeight="14.4" x14ac:dyDescent="0.3"/>
  <cols>
    <col min="1" max="1" width="13.88671875" customWidth="1"/>
    <col min="3" max="3" width="10.6640625" customWidth="1"/>
    <col min="4" max="4" width="13.44140625" customWidth="1"/>
    <col min="5" max="5" width="11.5546875" customWidth="1"/>
    <col min="6" max="6" width="11" customWidth="1"/>
    <col min="7" max="7" width="15.33203125" customWidth="1"/>
    <col min="9" max="9" width="32.88671875" style="1" customWidth="1"/>
    <col min="10" max="10" width="13" style="4" customWidth="1"/>
  </cols>
  <sheetData>
    <row r="1" spans="1:10" x14ac:dyDescent="0.3">
      <c r="A1" s="24" t="s">
        <v>18</v>
      </c>
      <c r="B1" s="24"/>
      <c r="C1" s="24"/>
      <c r="D1" s="25"/>
      <c r="E1" s="25"/>
      <c r="F1" s="25"/>
      <c r="G1" s="25"/>
      <c r="H1" s="25"/>
      <c r="I1" s="26"/>
      <c r="J1" s="27"/>
    </row>
    <row r="2" spans="1:10" ht="15" thickBot="1" x14ac:dyDescent="0.35"/>
    <row r="3" spans="1:10" ht="15" thickBot="1" x14ac:dyDescent="0.35">
      <c r="A3" s="6"/>
      <c r="B3" s="15" t="s">
        <v>0</v>
      </c>
      <c r="C3" s="16" t="s">
        <v>1</v>
      </c>
      <c r="D3" s="17" t="s">
        <v>2</v>
      </c>
      <c r="E3" s="16" t="s">
        <v>3</v>
      </c>
      <c r="F3" s="17" t="s">
        <v>11</v>
      </c>
      <c r="G3" s="18" t="s">
        <v>12</v>
      </c>
      <c r="I3" s="22" t="s">
        <v>17</v>
      </c>
      <c r="J3" s="23" t="s">
        <v>13</v>
      </c>
    </row>
    <row r="4" spans="1:10" x14ac:dyDescent="0.3">
      <c r="A4" s="12" t="s">
        <v>4</v>
      </c>
      <c r="B4" s="11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0">
        <v>157.29623599999999</v>
      </c>
      <c r="J4" s="21">
        <f>100*(I4-G4)/G4</f>
        <v>0.16780132076029386</v>
      </c>
    </row>
    <row r="5" spans="1:10" x14ac:dyDescent="0.3">
      <c r="A5" s="13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19">
        <v>40.869287999999997</v>
      </c>
      <c r="J5" s="3">
        <f t="shared" ref="J5:J11" si="0">100*(I5-G5)/G5</f>
        <v>17.748998669502431</v>
      </c>
    </row>
    <row r="6" spans="1:10" x14ac:dyDescent="0.3">
      <c r="A6" s="13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19">
        <v>40.747556000000003</v>
      </c>
      <c r="J6" s="3">
        <f t="shared" si="0"/>
        <v>24.890342001529014</v>
      </c>
    </row>
    <row r="7" spans="1:10" x14ac:dyDescent="0.3">
      <c r="A7" s="13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19">
        <v>9.5454129999999999</v>
      </c>
      <c r="J7" s="3">
        <f t="shared" si="0"/>
        <v>23.690075755435707</v>
      </c>
    </row>
    <row r="8" spans="1:10" x14ac:dyDescent="0.3">
      <c r="A8" s="13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19">
        <v>17.400075000000001</v>
      </c>
      <c r="J8" s="3">
        <f t="shared" si="0"/>
        <v>34.872770180968246</v>
      </c>
    </row>
    <row r="9" spans="1:10" x14ac:dyDescent="0.3">
      <c r="A9" s="13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19">
        <v>4.0861470000000004</v>
      </c>
      <c r="J9" s="3">
        <f t="shared" si="0"/>
        <v>34.210619665516873</v>
      </c>
    </row>
    <row r="10" spans="1:10" x14ac:dyDescent="0.3">
      <c r="A10" s="13" t="s">
        <v>10</v>
      </c>
      <c r="B10" s="7">
        <v>81</v>
      </c>
      <c r="C10" s="5">
        <v>2823</v>
      </c>
      <c r="D10" s="5">
        <v>10632</v>
      </c>
      <c r="E10" s="5">
        <v>18</v>
      </c>
      <c r="F10" s="5">
        <v>0.42</v>
      </c>
      <c r="G10" s="10">
        <v>10.050300999999999</v>
      </c>
      <c r="I10" s="19">
        <v>11.653206000000001</v>
      </c>
      <c r="J10" s="3">
        <f t="shared" si="0"/>
        <v>15.948825811286664</v>
      </c>
    </row>
    <row r="11" spans="1:10" ht="15" thickBot="1" x14ac:dyDescent="0.35">
      <c r="A11" s="14" t="s">
        <v>19</v>
      </c>
      <c r="B11" s="28">
        <v>184</v>
      </c>
      <c r="C11" s="29">
        <v>2750</v>
      </c>
      <c r="D11" s="29">
        <v>11793</v>
      </c>
      <c r="E11" s="29">
        <v>10</v>
      </c>
      <c r="F11" s="29">
        <v>0.08</v>
      </c>
      <c r="G11" s="30">
        <v>24.768999999999998</v>
      </c>
      <c r="I11" s="19">
        <v>28.779191999999998</v>
      </c>
      <c r="J11" s="31">
        <f t="shared" si="0"/>
        <v>16.190366990996811</v>
      </c>
    </row>
    <row r="13" spans="1:10" x14ac:dyDescent="0.3">
      <c r="I13" s="2" t="s">
        <v>14</v>
      </c>
      <c r="J13" s="4">
        <f>MIN(J4:J11)</f>
        <v>0.16780132076029386</v>
      </c>
    </row>
    <row r="14" spans="1:10" x14ac:dyDescent="0.3">
      <c r="I14" s="2" t="s">
        <v>15</v>
      </c>
      <c r="J14" s="4">
        <f>AVERAGE(J4:J11)</f>
        <v>20.964975049499504</v>
      </c>
    </row>
    <row r="15" spans="1:10" x14ac:dyDescent="0.3">
      <c r="I15" s="2" t="s">
        <v>16</v>
      </c>
      <c r="J15" s="4">
        <f>MAX(J4:J11)</f>
        <v>34.872770180968246</v>
      </c>
    </row>
    <row r="17" spans="1:10" x14ac:dyDescent="0.3">
      <c r="A17" s="25"/>
      <c r="B17" s="25"/>
      <c r="C17" s="25"/>
      <c r="D17" s="25"/>
      <c r="E17" s="25"/>
      <c r="F17" s="25"/>
      <c r="G17" s="25"/>
      <c r="H17" s="25"/>
      <c r="I17" s="26"/>
      <c r="J17" s="2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2020-01-12T13:07:56Z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574cf94c-4009-4338-b20c-636c029b8998</vt:lpwstr>
  </property>
</Properties>
</file>