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Volumes/users/00 Samples 2020/2020-007/"/>
    </mc:Choice>
  </mc:AlternateContent>
  <xr:revisionPtr revIDLastSave="0" documentId="13_ncr:1_{2A926049-1DBF-0446-8E9A-1C1EA9E7771E}" xr6:coauthVersionLast="36" xr6:coauthVersionMax="36" xr10:uidLastSave="{00000000-0000-0000-0000-000000000000}"/>
  <bookViews>
    <workbookView xWindow="65240" yWindow="900" windowWidth="34200" windowHeight="28700" tabRatio="500" activeTab="1" xr2:uid="{00000000-000D-0000-FFFF-FFFF00000000}"/>
  </bookViews>
  <sheets>
    <sheet name="Sample Submission Sheet" sheetId="1" r:id="rId1"/>
    <sheet name="For Analysis" sheetId="3" r:id="rId2"/>
    <sheet name="Help Sheet" sheetId="2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1" i="1" l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7" i="1"/>
  <c r="E28" i="1"/>
  <c r="E29" i="1"/>
</calcChain>
</file>

<file path=xl/sharedStrings.xml><?xml version="1.0" encoding="utf-8"?>
<sst xmlns="http://schemas.openxmlformats.org/spreadsheetml/2006/main" count="144" uniqueCount="104">
  <si>
    <t>Contact Name</t>
  </si>
  <si>
    <t>Email Adress</t>
  </si>
  <si>
    <t>Phone Number</t>
  </si>
  <si>
    <t>Group</t>
  </si>
  <si>
    <t>Sample ID</t>
  </si>
  <si>
    <t>Species</t>
  </si>
  <si>
    <t>Human Pathogenic</t>
  </si>
  <si>
    <t>(yes/no)</t>
  </si>
  <si>
    <t>Sample Set ID (internal use only)</t>
  </si>
  <si>
    <t>Sample Submission Date</t>
  </si>
  <si>
    <t>Forschungszentrum für Immuntherapie</t>
  </si>
  <si>
    <t>Langenbeckstr. 1 Gebäude 708</t>
  </si>
  <si>
    <t>55131 Mainz</t>
  </si>
  <si>
    <t>Core Facility für Massenspektrometrie, AG Tenzer</t>
  </si>
  <si>
    <t>Tel.: +49-6131-17-6199</t>
  </si>
  <si>
    <t>email: tenzer@uni-mainz.de</t>
  </si>
  <si>
    <t>Number of Samples</t>
  </si>
  <si>
    <t>Experiment Description</t>
  </si>
  <si>
    <t>(Indicate scope of experiment, scientific question)</t>
  </si>
  <si>
    <t>Sample Composition / Buffer</t>
  </si>
  <si>
    <t>(Indicate buffer composition, hazardous substances, detergents, inhibitors etc)</t>
  </si>
  <si>
    <t>DDA/MSE/UDMSE/intact</t>
  </si>
  <si>
    <t>MS Method (internal use only)</t>
  </si>
  <si>
    <t>Sample Prep (internal use only)</t>
  </si>
  <si>
    <t>FASP/SP3 etc</t>
  </si>
  <si>
    <t>Sample Assignment</t>
  </si>
  <si>
    <t>Please fill out all shaded fields</t>
  </si>
  <si>
    <t>Help:</t>
  </si>
  <si>
    <t>Samples received</t>
  </si>
  <si>
    <t xml:space="preserve"> Sample Description</t>
  </si>
  <si>
    <t xml:space="preserve"> Number</t>
  </si>
  <si>
    <t>To enter Sample Information, click into the left part of the field</t>
  </si>
  <si>
    <t>Sample Groups define which samples should be analyzed together (e.g. biological replicates)</t>
  </si>
  <si>
    <t xml:space="preserve">Please provide some details regarding the scope / scientific question of the experiment </t>
  </si>
  <si>
    <t>2018-XXX</t>
  </si>
  <si>
    <t>mouse</t>
  </si>
  <si>
    <t>no</t>
  </si>
  <si>
    <t>wt-mem-no glu</t>
  </si>
  <si>
    <t>wt-cyto-no glu</t>
  </si>
  <si>
    <t>wt-mem-glu</t>
  </si>
  <si>
    <t>wt-cyto-glu</t>
  </si>
  <si>
    <t>Δ-mem-no glu</t>
  </si>
  <si>
    <t>Δ-cyto-no glu</t>
  </si>
  <si>
    <t>Δ-mem-glu</t>
  </si>
  <si>
    <t>Δ-cyto-glu</t>
  </si>
  <si>
    <t>Haichao Ji, Johannes Vogt</t>
  </si>
  <si>
    <t>Haichao.Ji@unimedizin-mainz.de, vogtj@uni-mainz.de</t>
  </si>
  <si>
    <t>contains primary amine,pH 2.8,(Elution buffer of Pierce Co-Immunoprecipitation kit, 26149)</t>
  </si>
  <si>
    <t>Immuno precipitation (IP) of membrane fraction and the cytosol fraction of cultured mouse hippocampal neurons  pulled with covalently immobilized anti-PRG1-CT3 antibody. When treated with glutamate, the C-terminus of PRG-1 is cleaved by calpain and liberated to the cytosol. The PRG1 deletion mutant,PRG1Δ515-523, is non-cleavable. We want to know the interaction partners of the liberated C-terminus and the membrane located full length PRG-1 before and after glutamate treatment.</t>
  </si>
  <si>
    <t>1-③, IP of membrane fraction from WT neurons, no glutamate treatment</t>
  </si>
  <si>
    <t>1-①, IP of membrane fraction from WT neurons, no glutamate treatment</t>
  </si>
  <si>
    <t>1-②, IP of membrane fraction from WT neurons, no glutamate treatment</t>
  </si>
  <si>
    <t>1-④, IP of membrane fraction from WT neurons, no glutamate treatment</t>
  </si>
  <si>
    <t>1-⑤, IP of membrane fraction from WT neurons, no glutamate treatment</t>
  </si>
  <si>
    <t>1-⑥, IP of membrane fraction from WT neurons, no glutamate treatment</t>
  </si>
  <si>
    <t>2-①, IP of cytosol fraction from WT neurons, no glutamate treatment</t>
  </si>
  <si>
    <t>2-②, IP of cytosol fraction from WT neurons, no glutamate treatment</t>
  </si>
  <si>
    <t>2-③, IP of cytosol fraction from WT neurons, no glutamate treatment</t>
  </si>
  <si>
    <t>2-④, IP of cytosol fraction from WT neurons, no glutamate treatment</t>
  </si>
  <si>
    <t>2-⑤, IP of cytosol fraction from WT neurons, no glutamate treatment</t>
  </si>
  <si>
    <t>2-⑥, IP of cytosol fraction from WT neurons, no glutamate treatment</t>
  </si>
  <si>
    <t>3-①, IP of membrane fraction from WT neurons, glutamate treatment</t>
  </si>
  <si>
    <t>3-②, IP of membrane fraction from WT neurons, glutamate treatment</t>
  </si>
  <si>
    <t>3-③, IP of membrane fraction from WT neurons, glutamate treatment</t>
  </si>
  <si>
    <t>3-④, IP of membrane fraction from WT neurons, glutamate treatment</t>
  </si>
  <si>
    <t>3-⑤, IP of membrane fraction from WT neurons, glutamate treatment</t>
  </si>
  <si>
    <t>3-⑥, IP of membrane fraction from WT neurons, glutamate treatment</t>
  </si>
  <si>
    <t>4-①, IP of cytosol fraction from WT neurons, glutamate treatment</t>
  </si>
  <si>
    <t>4-②, IP of cytosol fraction from WT neurons, glutamate treatment</t>
  </si>
  <si>
    <t>4-③, IP of cytosol fraction from WT neurons, glutamate treatment</t>
  </si>
  <si>
    <t>4-④, IP of cytosol fraction from WT neurons, glutamate treatment</t>
  </si>
  <si>
    <t>4-⑤, IP of cytosol fraction from WT neurons, glutamate treatment</t>
  </si>
  <si>
    <t>4-⑥, IP of cytosol fraction from WT neurons, glutamate treatment</t>
  </si>
  <si>
    <t>Δ1-①, IP of membrane fraction from PRG1Δ515-523 neurons, no glutamate treatment</t>
  </si>
  <si>
    <t>Δ1-②, IP of membrane fraction from PRG1Δ515-523 neurons, no glutamate treatment</t>
  </si>
  <si>
    <t>Δ1-③, IP of membrane fraction from PRG1Δ515-523 neurons, no glutamate treatment</t>
  </si>
  <si>
    <t>Δ1-④, IP of membrane fraction from PRG1Δ515-523 neurons, no glutamate treatment</t>
  </si>
  <si>
    <t>Δ1-⑤, IP of membrane fraction from PRG1Δ515-523 neurons, no glutamate treatment</t>
  </si>
  <si>
    <t>Δ1-⑥, IP of membrane fraction from PRG1Δ515-523 neurons, no glutamate treatment</t>
  </si>
  <si>
    <t>Δ2-①, IP of cytosol fraction from PRG1Δ515-523 neurons, no glutamate treatment</t>
  </si>
  <si>
    <t>Δ2-②, IP of cytosol fraction from PRG1Δ515-523 neurons, no glutamate treatment</t>
  </si>
  <si>
    <t>Δ2-③, IP of cytosol fraction from PRG1Δ515-523 neurons, no glutamate treatment</t>
  </si>
  <si>
    <t>Δ2-④, IP of cytosol fraction from PRG1Δ515-523 neurons, no glutamate treatment</t>
  </si>
  <si>
    <t>Δ2-⑤, IP of cytosol fraction from PRG1Δ515-523 neurons, no glutamate treatment</t>
  </si>
  <si>
    <t>Δ2-⑥, IP of cytosol fraction from PRG1Δ515-523 neurons, no glutamate treatment</t>
  </si>
  <si>
    <t>Δ3-①, IP of membrane fraction from PRG1Δ515-523 neurons, glutamate treatment</t>
  </si>
  <si>
    <t>Δ3-②, IP of membrane fraction from PRG1Δ515-523 neurons, glutamate treatment</t>
  </si>
  <si>
    <t>Δ3-③, IP of membrane fraction from PRG1Δ515-523 neurons, glutamate treatment</t>
  </si>
  <si>
    <t>Δ3-④, IP of membrane fraction from PRG1Δ515-523 neurons, glutamate treatment</t>
  </si>
  <si>
    <t>Δ3-⑤, IP of membrane fraction from PRG1Δ515-523 neurons, glutamate treatment</t>
  </si>
  <si>
    <t>Δ3-⑥, IP of membrane fraction from PRG1Δ515-523 neurons, glutamate treatment</t>
  </si>
  <si>
    <t>Δ4-①, IP of cytosol fraction from PRG1Δ515-523 neurons, glutamate treatment</t>
  </si>
  <si>
    <t>Δ4-②, IP of cytosol fraction from PRG1Δ515-523 neurons, glutamate treatment</t>
  </si>
  <si>
    <t>Δ4-④, IP of cytosol fraction from PRG1Δ515-523 neurons, glutamate treatment</t>
  </si>
  <si>
    <t>Δ4-③, IP of cytosol fraction from PRG1Δ515-523 neurons, glutamate treatment</t>
  </si>
  <si>
    <t>Δ4-⑤, IP of cytosol fraction from PRG1Δ515-523 neurons, glutamate treatment</t>
  </si>
  <si>
    <t>Δ4-⑥, IP of cytosol fraction from PRG1Δ515-523 neurons, glutamate treatment</t>
  </si>
  <si>
    <t>PRG1 is normally only in membrane</t>
  </si>
  <si>
    <t>upon treatment, proteolysis -&gt; C-Term detectable</t>
  </si>
  <si>
    <t>Wt vs Delta</t>
  </si>
  <si>
    <t>membrane vs cytosol</t>
  </si>
  <si>
    <t>Stim vs unstim</t>
  </si>
  <si>
    <t>membrane treatment vs non treatment</t>
  </si>
  <si>
    <t>membrane non treatment vs cytosol 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</si>
</sst>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vertical="top"/>
    </xf>
    <xf numFmtId="0" fontId="3" fillId="0" borderId="3" xfId="0" applyFont="1" applyBorder="1"/>
    <xf numFmtId="0" fontId="0" fillId="0" borderId="3" xfId="0" applyFill="1" applyBorder="1" applyAlignment="1">
      <alignment horizontal="center"/>
    </xf>
    <xf numFmtId="0" fontId="3" fillId="0" borderId="6" xfId="0" applyFont="1" applyBorder="1"/>
    <xf numFmtId="0" fontId="0" fillId="0" borderId="2" xfId="0" applyBorder="1"/>
    <xf numFmtId="0" fontId="7" fillId="0" borderId="0" xfId="0" applyFont="1" applyAlignment="1">
      <alignment horizontal="left"/>
    </xf>
    <xf numFmtId="0" fontId="0" fillId="0" borderId="0" xfId="0" applyProtection="1">
      <protection hidden="1"/>
    </xf>
    <xf numFmtId="164" fontId="7" fillId="0" borderId="1" xfId="0" applyNumberFormat="1" applyFont="1" applyBorder="1"/>
    <xf numFmtId="0" fontId="7" fillId="0" borderId="0" xfId="0" applyFont="1" applyProtection="1">
      <protection hidden="1"/>
    </xf>
    <xf numFmtId="164" fontId="7" fillId="0" borderId="5" xfId="0" applyNumberFormat="1" applyFont="1" applyBorder="1"/>
    <xf numFmtId="0" fontId="2" fillId="2" borderId="1" xfId="0" applyFont="1" applyFill="1" applyBorder="1" applyProtection="1">
      <protection locked="0"/>
    </xf>
    <xf numFmtId="0" fontId="2" fillId="2" borderId="7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5" xfId="0" applyFont="1" applyFill="1" applyBorder="1" applyAlignment="1">
      <alignment horizontal="left" vertical="top"/>
    </xf>
    <xf numFmtId="0" fontId="10" fillId="0" borderId="7" xfId="0" applyFont="1" applyFill="1" applyBorder="1" applyAlignment="1">
      <alignment horizontal="left" vertical="top"/>
    </xf>
    <xf numFmtId="14" fontId="7" fillId="2" borderId="1" xfId="0" applyNumberFormat="1" applyFont="1" applyFill="1" applyBorder="1" applyAlignment="1" applyProtection="1">
      <alignment horizontal="left"/>
      <protection locked="0"/>
    </xf>
    <xf numFmtId="0" fontId="1" fillId="2" borderId="5" xfId="0" applyFont="1" applyFill="1" applyBorder="1" applyAlignment="1" applyProtection="1">
      <alignment horizontal="left" vertical="top" wrapText="1"/>
      <protection locked="0"/>
    </xf>
    <xf numFmtId="0" fontId="7" fillId="2" borderId="7" xfId="0" applyFont="1" applyFill="1" applyBorder="1" applyAlignment="1" applyProtection="1">
      <alignment horizontal="left" vertical="top" wrapText="1"/>
      <protection locked="0"/>
    </xf>
    <xf numFmtId="0" fontId="7" fillId="0" borderId="0" xfId="0" applyFont="1" applyBorder="1" applyAlignment="1">
      <alignment horizontal="left"/>
    </xf>
    <xf numFmtId="164" fontId="1" fillId="2" borderId="5" xfId="0" applyNumberFormat="1" applyFont="1" applyFill="1" applyBorder="1" applyAlignment="1" applyProtection="1">
      <alignment horizontal="left"/>
      <protection locked="0"/>
    </xf>
    <xf numFmtId="164" fontId="7" fillId="2" borderId="7" xfId="0" applyNumberFormat="1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164" fontId="1" fillId="2" borderId="5" xfId="0" applyNumberFormat="1" applyFont="1" applyFill="1" applyBorder="1" applyAlignment="1" applyProtection="1">
      <alignment horizontal="left" wrapText="1"/>
      <protection locked="0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7" fillId="2" borderId="4" xfId="0" applyFont="1" applyFill="1" applyBorder="1" applyAlignment="1" applyProtection="1">
      <alignment horizontal="left"/>
      <protection locked="0"/>
    </xf>
    <xf numFmtId="164" fontId="2" fillId="2" borderId="7" xfId="0" applyNumberFormat="1" applyFont="1" applyFill="1" applyBorder="1" applyAlignment="1" applyProtection="1">
      <alignment horizontal="left"/>
      <protection locked="0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1353620</xdr:colOff>
      <xdr:row>6</xdr:row>
      <xdr:rowOff>10584</xdr:rowOff>
    </xdr:to>
    <xdr:pic>
      <xdr:nvPicPr>
        <xdr:cNvPr id="3" name="Bi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79120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opLeftCell="A14" zoomScale="120" zoomScaleNormal="120" workbookViewId="0">
      <selection activeCell="B55" sqref="B55:C55"/>
    </sheetView>
  </sheetViews>
  <sheetFormatPr baseColWidth="10" defaultRowHeight="16" x14ac:dyDescent="0.2"/>
  <cols>
    <col min="1" max="1" width="10.83203125" customWidth="1"/>
    <col min="2" max="2" width="26.33203125" customWidth="1"/>
    <col min="3" max="3" width="32.83203125" customWidth="1"/>
    <col min="4" max="4" width="11.5" customWidth="1"/>
    <col min="5" max="5" width="12.1640625" customWidth="1"/>
  </cols>
  <sheetData>
    <row r="1" spans="1:5" ht="17" customHeight="1" x14ac:dyDescent="0.2">
      <c r="C1" s="3" t="s">
        <v>10</v>
      </c>
    </row>
    <row r="2" spans="1:5" ht="13" customHeight="1" x14ac:dyDescent="0.2">
      <c r="C2" s="2" t="s">
        <v>13</v>
      </c>
    </row>
    <row r="3" spans="1:5" ht="13" customHeight="1" x14ac:dyDescent="0.2">
      <c r="C3" s="2" t="s">
        <v>11</v>
      </c>
    </row>
    <row r="4" spans="1:5" ht="13" customHeight="1" x14ac:dyDescent="0.2">
      <c r="C4" s="2" t="s">
        <v>12</v>
      </c>
    </row>
    <row r="5" spans="1:5" ht="13" customHeight="1" x14ac:dyDescent="0.2">
      <c r="C5" s="2" t="s">
        <v>14</v>
      </c>
    </row>
    <row r="6" spans="1:5" ht="13" customHeight="1" x14ac:dyDescent="0.2">
      <c r="C6" s="2" t="s">
        <v>15</v>
      </c>
    </row>
    <row r="7" spans="1:5" ht="6" customHeight="1" x14ac:dyDescent="0.2"/>
    <row r="8" spans="1:5" ht="13" customHeight="1" x14ac:dyDescent="0.2">
      <c r="A8" s="22" t="s">
        <v>0</v>
      </c>
      <c r="B8" s="23"/>
      <c r="C8" s="18" t="s">
        <v>45</v>
      </c>
      <c r="D8" s="19"/>
    </row>
    <row r="9" spans="1:5" ht="13" customHeight="1" x14ac:dyDescent="0.2">
      <c r="A9" s="22" t="s">
        <v>1</v>
      </c>
      <c r="B9" s="23"/>
      <c r="C9" s="18" t="s">
        <v>46</v>
      </c>
      <c r="D9" s="19"/>
    </row>
    <row r="10" spans="1:5" ht="13" customHeight="1" x14ac:dyDescent="0.2">
      <c r="A10" s="22" t="s">
        <v>2</v>
      </c>
      <c r="B10" s="23"/>
      <c r="C10" s="19">
        <v>8086</v>
      </c>
      <c r="D10" s="19"/>
    </row>
    <row r="11" spans="1:5" ht="5" customHeight="1" x14ac:dyDescent="0.2">
      <c r="A11" s="11"/>
      <c r="B11" s="11"/>
      <c r="C11" s="11"/>
      <c r="D11" s="11"/>
    </row>
    <row r="12" spans="1:5" x14ac:dyDescent="0.2">
      <c r="A12" s="22" t="s">
        <v>9</v>
      </c>
      <c r="B12" s="23"/>
      <c r="C12" s="26">
        <v>43768</v>
      </c>
      <c r="D12" s="19"/>
    </row>
    <row r="13" spans="1:5" ht="6" customHeight="1" x14ac:dyDescent="0.2">
      <c r="A13" s="11"/>
      <c r="B13" s="11"/>
      <c r="C13" s="11"/>
      <c r="D13" s="11"/>
    </row>
    <row r="14" spans="1:5" ht="64" customHeight="1" x14ac:dyDescent="0.2">
      <c r="A14" s="24" t="s">
        <v>17</v>
      </c>
      <c r="B14" s="25"/>
      <c r="C14" s="27" t="s">
        <v>48</v>
      </c>
      <c r="D14" s="28"/>
      <c r="E14" s="6" t="s">
        <v>18</v>
      </c>
    </row>
    <row r="15" spans="1:5" ht="13" customHeight="1" x14ac:dyDescent="0.2">
      <c r="A15" s="22" t="s">
        <v>19</v>
      </c>
      <c r="B15" s="23"/>
      <c r="C15" s="32" t="s">
        <v>47</v>
      </c>
      <c r="D15" s="19"/>
      <c r="E15" t="s">
        <v>20</v>
      </c>
    </row>
    <row r="16" spans="1:5" ht="13" customHeight="1" x14ac:dyDescent="0.2">
      <c r="A16" s="22" t="s">
        <v>5</v>
      </c>
      <c r="B16" s="23"/>
      <c r="C16" s="18" t="s">
        <v>35</v>
      </c>
      <c r="D16" s="19"/>
    </row>
    <row r="17" spans="1:5" ht="13" customHeight="1" x14ac:dyDescent="0.2">
      <c r="A17" s="22" t="s">
        <v>6</v>
      </c>
      <c r="B17" s="23"/>
      <c r="C17" s="18" t="s">
        <v>36</v>
      </c>
      <c r="D17" s="19"/>
      <c r="E17" t="s">
        <v>7</v>
      </c>
    </row>
    <row r="18" spans="1:5" ht="13" customHeight="1" x14ac:dyDescent="0.2">
      <c r="A18" s="22" t="s">
        <v>16</v>
      </c>
      <c r="B18" s="23"/>
      <c r="C18" s="36">
        <v>48</v>
      </c>
      <c r="D18" s="36"/>
    </row>
    <row r="19" spans="1:5" ht="4" customHeight="1" x14ac:dyDescent="0.2">
      <c r="A19" s="7"/>
      <c r="B19" s="7"/>
      <c r="C19" s="8"/>
      <c r="D19" s="8"/>
    </row>
    <row r="20" spans="1:5" ht="13" customHeight="1" x14ac:dyDescent="0.2">
      <c r="A20" s="21" t="s">
        <v>8</v>
      </c>
      <c r="B20" s="21"/>
      <c r="C20" s="29"/>
      <c r="D20" s="29"/>
      <c r="E20" t="s">
        <v>34</v>
      </c>
    </row>
    <row r="21" spans="1:5" ht="13" customHeight="1" x14ac:dyDescent="0.2">
      <c r="A21" s="21" t="s">
        <v>23</v>
      </c>
      <c r="B21" s="21"/>
      <c r="C21" s="21"/>
      <c r="D21" s="21"/>
      <c r="E21" s="12" t="s">
        <v>24</v>
      </c>
    </row>
    <row r="22" spans="1:5" ht="13" customHeight="1" x14ac:dyDescent="0.2">
      <c r="A22" s="20" t="s">
        <v>22</v>
      </c>
      <c r="B22" s="20"/>
      <c r="C22" s="21"/>
      <c r="D22" s="21"/>
      <c r="E22" s="12" t="s">
        <v>21</v>
      </c>
    </row>
    <row r="23" spans="1:5" ht="13" customHeight="1" x14ac:dyDescent="0.2">
      <c r="A23" s="20" t="s">
        <v>28</v>
      </c>
      <c r="B23" s="20"/>
    </row>
    <row r="24" spans="1:5" ht="8" customHeight="1" x14ac:dyDescent="0.2">
      <c r="E24" s="12"/>
    </row>
    <row r="25" spans="1:5" x14ac:dyDescent="0.2">
      <c r="A25" s="5" t="s">
        <v>25</v>
      </c>
      <c r="B25" s="5"/>
      <c r="C25" s="10"/>
      <c r="D25" s="10"/>
      <c r="E25" s="12"/>
    </row>
    <row r="26" spans="1:5" x14ac:dyDescent="0.2">
      <c r="A26" s="5" t="s">
        <v>30</v>
      </c>
      <c r="B26" s="34" t="s">
        <v>29</v>
      </c>
      <c r="C26" s="35"/>
      <c r="D26" s="9" t="s">
        <v>3</v>
      </c>
      <c r="E26" s="12" t="s">
        <v>4</v>
      </c>
    </row>
    <row r="27" spans="1:5" s="1" customFormat="1" ht="15" x14ac:dyDescent="0.2">
      <c r="A27" s="13">
        <v>1</v>
      </c>
      <c r="B27" s="33" t="s">
        <v>50</v>
      </c>
      <c r="C27" s="31"/>
      <c r="D27" s="16" t="s">
        <v>37</v>
      </c>
      <c r="E27" s="14" t="str">
        <f t="shared" ref="E27:E74" si="0">CONCATENATE(TEXT(C$20,"000"),"-",TEXT(A27,"00")," ",B27)</f>
        <v>000-01 1-①, IP of membrane fraction from WT neurons, no glutamate treatment</v>
      </c>
    </row>
    <row r="28" spans="1:5" s="1" customFormat="1" ht="15" x14ac:dyDescent="0.2">
      <c r="A28" s="13">
        <v>2</v>
      </c>
      <c r="B28" s="30" t="s">
        <v>51</v>
      </c>
      <c r="C28" s="31"/>
      <c r="D28" s="16" t="s">
        <v>37</v>
      </c>
      <c r="E28" s="14" t="str">
        <f t="shared" si="0"/>
        <v>000-02 1-②, IP of membrane fraction from WT neurons, no glutamate treatment</v>
      </c>
    </row>
    <row r="29" spans="1:5" s="1" customFormat="1" ht="15" x14ac:dyDescent="0.2">
      <c r="A29" s="13">
        <v>3</v>
      </c>
      <c r="B29" s="30" t="s">
        <v>49</v>
      </c>
      <c r="C29" s="31"/>
      <c r="D29" s="16" t="s">
        <v>37</v>
      </c>
      <c r="E29" s="14" t="str">
        <f>CONCATENATE(TEXT(C$20,"000"),"-",TEXT(A29,"00")," ",B29)</f>
        <v>000-03 1-③, IP of membrane fraction from WT neurons, no glutamate treatment</v>
      </c>
    </row>
    <row r="30" spans="1:5" s="1" customFormat="1" ht="15" x14ac:dyDescent="0.2">
      <c r="A30" s="13">
        <v>4</v>
      </c>
      <c r="B30" s="30" t="s">
        <v>52</v>
      </c>
      <c r="C30" s="31"/>
      <c r="D30" s="16" t="s">
        <v>37</v>
      </c>
      <c r="E30" s="14" t="str">
        <f t="shared" si="0"/>
        <v>000-04 1-④, IP of membrane fraction from WT neurons, no glutamate treatment</v>
      </c>
    </row>
    <row r="31" spans="1:5" s="1" customFormat="1" ht="15" x14ac:dyDescent="0.2">
      <c r="A31" s="13">
        <v>5</v>
      </c>
      <c r="B31" s="30" t="s">
        <v>53</v>
      </c>
      <c r="C31" s="31"/>
      <c r="D31" s="16" t="s">
        <v>37</v>
      </c>
      <c r="E31" s="14" t="str">
        <f t="shared" si="0"/>
        <v>000-05 1-⑤, IP of membrane fraction from WT neurons, no glutamate treatment</v>
      </c>
    </row>
    <row r="32" spans="1:5" s="1" customFormat="1" ht="15" x14ac:dyDescent="0.2">
      <c r="A32" s="13">
        <v>6</v>
      </c>
      <c r="B32" s="30" t="s">
        <v>54</v>
      </c>
      <c r="C32" s="31"/>
      <c r="D32" s="16" t="s">
        <v>37</v>
      </c>
      <c r="E32" s="14" t="str">
        <f t="shared" si="0"/>
        <v>000-06 1-⑥, IP of membrane fraction from WT neurons, no glutamate treatment</v>
      </c>
    </row>
    <row r="33" spans="1:5" s="1" customFormat="1" ht="15" x14ac:dyDescent="0.2">
      <c r="A33" s="13">
        <v>7</v>
      </c>
      <c r="B33" s="30" t="s">
        <v>55</v>
      </c>
      <c r="C33" s="31"/>
      <c r="D33" s="16" t="s">
        <v>38</v>
      </c>
      <c r="E33" s="14" t="str">
        <f t="shared" si="0"/>
        <v>000-07 2-①, IP of cytosol fraction from WT neurons, no glutamate treatment</v>
      </c>
    </row>
    <row r="34" spans="1:5" s="1" customFormat="1" ht="15" x14ac:dyDescent="0.2">
      <c r="A34" s="13">
        <v>8</v>
      </c>
      <c r="B34" s="30" t="s">
        <v>56</v>
      </c>
      <c r="C34" s="31"/>
      <c r="D34" s="16" t="s">
        <v>38</v>
      </c>
      <c r="E34" s="14" t="str">
        <f t="shared" si="0"/>
        <v>000-08 2-②, IP of cytosol fraction from WT neurons, no glutamate treatment</v>
      </c>
    </row>
    <row r="35" spans="1:5" s="1" customFormat="1" ht="15" x14ac:dyDescent="0.2">
      <c r="A35" s="13">
        <v>9</v>
      </c>
      <c r="B35" s="30" t="s">
        <v>57</v>
      </c>
      <c r="C35" s="31"/>
      <c r="D35" s="16" t="s">
        <v>38</v>
      </c>
      <c r="E35" s="14" t="str">
        <f t="shared" si="0"/>
        <v>000-09 2-③, IP of cytosol fraction from WT neurons, no glutamate treatment</v>
      </c>
    </row>
    <row r="36" spans="1:5" s="1" customFormat="1" ht="15" x14ac:dyDescent="0.2">
      <c r="A36" s="13">
        <v>10</v>
      </c>
      <c r="B36" s="30" t="s">
        <v>58</v>
      </c>
      <c r="C36" s="31"/>
      <c r="D36" s="16" t="s">
        <v>38</v>
      </c>
      <c r="E36" s="14" t="str">
        <f t="shared" si="0"/>
        <v>000-10 2-④, IP of cytosol fraction from WT neurons, no glutamate treatment</v>
      </c>
    </row>
    <row r="37" spans="1:5" s="1" customFormat="1" ht="15" x14ac:dyDescent="0.2">
      <c r="A37" s="13">
        <v>11</v>
      </c>
      <c r="B37" s="30" t="s">
        <v>59</v>
      </c>
      <c r="C37" s="31"/>
      <c r="D37" s="16" t="s">
        <v>38</v>
      </c>
      <c r="E37" s="14" t="str">
        <f t="shared" si="0"/>
        <v>000-11 2-⑤, IP of cytosol fraction from WT neurons, no glutamate treatment</v>
      </c>
    </row>
    <row r="38" spans="1:5" s="1" customFormat="1" ht="15" x14ac:dyDescent="0.2">
      <c r="A38" s="13">
        <v>12</v>
      </c>
      <c r="B38" s="30" t="s">
        <v>60</v>
      </c>
      <c r="C38" s="31"/>
      <c r="D38" s="16" t="s">
        <v>38</v>
      </c>
      <c r="E38" s="14" t="str">
        <f t="shared" si="0"/>
        <v>000-12 2-⑥, IP of cytosol fraction from WT neurons, no glutamate treatment</v>
      </c>
    </row>
    <row r="39" spans="1:5" s="1" customFormat="1" ht="14.5" customHeight="1" x14ac:dyDescent="0.2">
      <c r="A39" s="13">
        <v>13</v>
      </c>
      <c r="B39" s="30" t="s">
        <v>61</v>
      </c>
      <c r="C39" s="31"/>
      <c r="D39" s="16" t="s">
        <v>39</v>
      </c>
      <c r="E39" s="14" t="str">
        <f t="shared" si="0"/>
        <v>000-13 3-①, IP of membrane fraction from WT neurons, glutamate treatment</v>
      </c>
    </row>
    <row r="40" spans="1:5" s="1" customFormat="1" ht="15" x14ac:dyDescent="0.2">
      <c r="A40" s="15">
        <v>14</v>
      </c>
      <c r="B40" s="30" t="s">
        <v>62</v>
      </c>
      <c r="C40" s="31"/>
      <c r="D40" s="16" t="s">
        <v>39</v>
      </c>
      <c r="E40" s="14" t="str">
        <f t="shared" si="0"/>
        <v>000-14 3-②, IP of membrane fraction from WT neurons, glutamate treatment</v>
      </c>
    </row>
    <row r="41" spans="1:5" s="1" customFormat="1" ht="15" x14ac:dyDescent="0.2">
      <c r="A41" s="15">
        <v>15</v>
      </c>
      <c r="B41" s="30" t="s">
        <v>63</v>
      </c>
      <c r="C41" s="31"/>
      <c r="D41" s="16" t="s">
        <v>39</v>
      </c>
      <c r="E41" s="14" t="str">
        <f t="shared" si="0"/>
        <v>000-15 3-③, IP of membrane fraction from WT neurons, glutamate treatment</v>
      </c>
    </row>
    <row r="42" spans="1:5" s="1" customFormat="1" ht="15" x14ac:dyDescent="0.2">
      <c r="A42" s="15">
        <v>16</v>
      </c>
      <c r="B42" s="30" t="s">
        <v>64</v>
      </c>
      <c r="C42" s="31"/>
      <c r="D42" s="16" t="s">
        <v>39</v>
      </c>
      <c r="E42" s="14" t="str">
        <f t="shared" si="0"/>
        <v>000-16 3-④, IP of membrane fraction from WT neurons, glutamate treatment</v>
      </c>
    </row>
    <row r="43" spans="1:5" s="1" customFormat="1" ht="15" x14ac:dyDescent="0.2">
      <c r="A43" s="15">
        <v>17</v>
      </c>
      <c r="B43" s="30" t="s">
        <v>65</v>
      </c>
      <c r="C43" s="31"/>
      <c r="D43" s="16" t="s">
        <v>39</v>
      </c>
      <c r="E43" s="14" t="str">
        <f t="shared" si="0"/>
        <v>000-17 3-⑤, IP of membrane fraction from WT neurons, glutamate treatment</v>
      </c>
    </row>
    <row r="44" spans="1:5" s="1" customFormat="1" ht="15" x14ac:dyDescent="0.2">
      <c r="A44" s="15">
        <v>18</v>
      </c>
      <c r="B44" s="30" t="s">
        <v>66</v>
      </c>
      <c r="C44" s="31"/>
      <c r="D44" s="16" t="s">
        <v>39</v>
      </c>
      <c r="E44" s="14" t="str">
        <f t="shared" si="0"/>
        <v>000-18 3-⑥, IP of membrane fraction from WT neurons, glutamate treatment</v>
      </c>
    </row>
    <row r="45" spans="1:5" s="1" customFormat="1" ht="15" x14ac:dyDescent="0.2">
      <c r="A45" s="15">
        <v>19</v>
      </c>
      <c r="B45" s="30" t="s">
        <v>67</v>
      </c>
      <c r="C45" s="31"/>
      <c r="D45" s="16" t="s">
        <v>40</v>
      </c>
      <c r="E45" s="14" t="str">
        <f t="shared" si="0"/>
        <v>000-19 4-①, IP of cytosol fraction from WT neurons, glutamate treatment</v>
      </c>
    </row>
    <row r="46" spans="1:5" s="1" customFormat="1" ht="15" x14ac:dyDescent="0.2">
      <c r="A46" s="15">
        <v>20</v>
      </c>
      <c r="B46" s="30" t="s">
        <v>68</v>
      </c>
      <c r="C46" s="31"/>
      <c r="D46" s="16" t="s">
        <v>40</v>
      </c>
      <c r="E46" s="14" t="str">
        <f t="shared" si="0"/>
        <v>000-20 4-②, IP of cytosol fraction from WT neurons, glutamate treatment</v>
      </c>
    </row>
    <row r="47" spans="1:5" s="1" customFormat="1" ht="15" x14ac:dyDescent="0.2">
      <c r="A47" s="15">
        <v>21</v>
      </c>
      <c r="B47" s="30" t="s">
        <v>69</v>
      </c>
      <c r="C47" s="31"/>
      <c r="D47" s="16" t="s">
        <v>40</v>
      </c>
      <c r="E47" s="14" t="str">
        <f t="shared" si="0"/>
        <v>000-21 4-③, IP of cytosol fraction from WT neurons, glutamate treatment</v>
      </c>
    </row>
    <row r="48" spans="1:5" s="1" customFormat="1" ht="15" x14ac:dyDescent="0.2">
      <c r="A48" s="15">
        <v>22</v>
      </c>
      <c r="B48" s="30" t="s">
        <v>70</v>
      </c>
      <c r="C48" s="31"/>
      <c r="D48" s="16" t="s">
        <v>40</v>
      </c>
      <c r="E48" s="14" t="str">
        <f t="shared" si="0"/>
        <v>000-22 4-④, IP of cytosol fraction from WT neurons, glutamate treatment</v>
      </c>
    </row>
    <row r="49" spans="1:5" s="1" customFormat="1" ht="15" x14ac:dyDescent="0.2">
      <c r="A49" s="15">
        <v>23</v>
      </c>
      <c r="B49" s="30" t="s">
        <v>71</v>
      </c>
      <c r="C49" s="31"/>
      <c r="D49" s="16" t="s">
        <v>40</v>
      </c>
      <c r="E49" s="14" t="str">
        <f t="shared" si="0"/>
        <v>000-23 4-⑤, IP of cytosol fraction from WT neurons, glutamate treatment</v>
      </c>
    </row>
    <row r="50" spans="1:5" s="1" customFormat="1" ht="15" x14ac:dyDescent="0.2">
      <c r="A50" s="15">
        <v>24</v>
      </c>
      <c r="B50" s="30" t="s">
        <v>72</v>
      </c>
      <c r="C50" s="31"/>
      <c r="D50" s="16" t="s">
        <v>40</v>
      </c>
      <c r="E50" s="14" t="str">
        <f t="shared" si="0"/>
        <v>000-24 4-⑥, IP of cytosol fraction from WT neurons, glutamate treatment</v>
      </c>
    </row>
    <row r="51" spans="1:5" s="1" customFormat="1" ht="15" x14ac:dyDescent="0.2">
      <c r="A51" s="15">
        <v>25</v>
      </c>
      <c r="B51" s="30" t="s">
        <v>73</v>
      </c>
      <c r="C51" s="31"/>
      <c r="D51" s="17" t="s">
        <v>41</v>
      </c>
      <c r="E51" s="14" t="str">
        <f t="shared" si="0"/>
        <v>000-25 Δ1-①, IP of membrane fraction from PRG1Δ515-523 neurons, no glutamate treatment</v>
      </c>
    </row>
    <row r="52" spans="1:5" s="1" customFormat="1" ht="15" x14ac:dyDescent="0.2">
      <c r="A52" s="15">
        <v>26</v>
      </c>
      <c r="B52" s="30" t="s">
        <v>74</v>
      </c>
      <c r="C52" s="37"/>
      <c r="D52" s="17" t="s">
        <v>41</v>
      </c>
      <c r="E52" s="14" t="str">
        <f t="shared" si="0"/>
        <v>000-26 Δ1-②, IP of membrane fraction from PRG1Δ515-523 neurons, no glutamate treatment</v>
      </c>
    </row>
    <row r="53" spans="1:5" s="1" customFormat="1" ht="15" x14ac:dyDescent="0.2">
      <c r="A53" s="15">
        <v>27</v>
      </c>
      <c r="B53" s="30" t="s">
        <v>75</v>
      </c>
      <c r="C53" s="31"/>
      <c r="D53" s="17" t="s">
        <v>41</v>
      </c>
      <c r="E53" s="14" t="str">
        <f t="shared" si="0"/>
        <v>000-27 Δ1-③, IP of membrane fraction from PRG1Δ515-523 neurons, no glutamate treatment</v>
      </c>
    </row>
    <row r="54" spans="1:5" s="1" customFormat="1" ht="15" x14ac:dyDescent="0.2">
      <c r="A54" s="15">
        <v>28</v>
      </c>
      <c r="B54" s="30" t="s">
        <v>76</v>
      </c>
      <c r="C54" s="31"/>
      <c r="D54" s="17" t="s">
        <v>41</v>
      </c>
      <c r="E54" s="14" t="str">
        <f t="shared" si="0"/>
        <v>000-28 Δ1-④, IP of membrane fraction from PRG1Δ515-523 neurons, no glutamate treatment</v>
      </c>
    </row>
    <row r="55" spans="1:5" s="1" customFormat="1" ht="15" x14ac:dyDescent="0.2">
      <c r="A55" s="15">
        <v>29</v>
      </c>
      <c r="B55" s="30" t="s">
        <v>77</v>
      </c>
      <c r="C55" s="31"/>
      <c r="D55" s="17" t="s">
        <v>41</v>
      </c>
      <c r="E55" s="14" t="str">
        <f t="shared" si="0"/>
        <v>000-29 Δ1-⑤, IP of membrane fraction from PRG1Δ515-523 neurons, no glutamate treatment</v>
      </c>
    </row>
    <row r="56" spans="1:5" s="1" customFormat="1" ht="15" x14ac:dyDescent="0.2">
      <c r="A56" s="15">
        <v>30</v>
      </c>
      <c r="B56" s="30" t="s">
        <v>78</v>
      </c>
      <c r="C56" s="31"/>
      <c r="D56" s="17" t="s">
        <v>41</v>
      </c>
      <c r="E56" s="14" t="str">
        <f t="shared" si="0"/>
        <v>000-30 Δ1-⑥, IP of membrane fraction from PRG1Δ515-523 neurons, no glutamate treatment</v>
      </c>
    </row>
    <row r="57" spans="1:5" s="1" customFormat="1" ht="15" x14ac:dyDescent="0.2">
      <c r="A57" s="15">
        <v>31</v>
      </c>
      <c r="B57" s="30" t="s">
        <v>79</v>
      </c>
      <c r="C57" s="31"/>
      <c r="D57" s="17" t="s">
        <v>42</v>
      </c>
      <c r="E57" s="14" t="str">
        <f t="shared" si="0"/>
        <v>000-31 Δ2-①, IP of cytosol fraction from PRG1Δ515-523 neurons, no glutamate treatment</v>
      </c>
    </row>
    <row r="58" spans="1:5" s="1" customFormat="1" ht="15" x14ac:dyDescent="0.2">
      <c r="A58" s="15">
        <v>32</v>
      </c>
      <c r="B58" s="30" t="s">
        <v>80</v>
      </c>
      <c r="C58" s="31"/>
      <c r="D58" s="17" t="s">
        <v>42</v>
      </c>
      <c r="E58" s="14" t="str">
        <f t="shared" si="0"/>
        <v>000-32 Δ2-②, IP of cytosol fraction from PRG1Δ515-523 neurons, no glutamate treatment</v>
      </c>
    </row>
    <row r="59" spans="1:5" s="1" customFormat="1" ht="15" x14ac:dyDescent="0.2">
      <c r="A59" s="15">
        <v>33</v>
      </c>
      <c r="B59" s="30" t="s">
        <v>81</v>
      </c>
      <c r="C59" s="31"/>
      <c r="D59" s="17" t="s">
        <v>42</v>
      </c>
      <c r="E59" s="14" t="str">
        <f t="shared" si="0"/>
        <v>000-33 Δ2-③, IP of cytosol fraction from PRG1Δ515-523 neurons, no glutamate treatment</v>
      </c>
    </row>
    <row r="60" spans="1:5" s="1" customFormat="1" ht="15" x14ac:dyDescent="0.2">
      <c r="A60" s="15">
        <v>34</v>
      </c>
      <c r="B60" s="30" t="s">
        <v>82</v>
      </c>
      <c r="C60" s="31"/>
      <c r="D60" s="17" t="s">
        <v>42</v>
      </c>
      <c r="E60" s="14" t="str">
        <f t="shared" si="0"/>
        <v>000-34 Δ2-④, IP of cytosol fraction from PRG1Δ515-523 neurons, no glutamate treatment</v>
      </c>
    </row>
    <row r="61" spans="1:5" s="1" customFormat="1" ht="15" x14ac:dyDescent="0.2">
      <c r="A61" s="15">
        <v>35</v>
      </c>
      <c r="B61" s="30" t="s">
        <v>83</v>
      </c>
      <c r="C61" s="31"/>
      <c r="D61" s="17" t="s">
        <v>42</v>
      </c>
      <c r="E61" s="14" t="str">
        <f t="shared" si="0"/>
        <v>000-35 Δ2-⑤, IP of cytosol fraction from PRG1Δ515-523 neurons, no glutamate treatment</v>
      </c>
    </row>
    <row r="62" spans="1:5" s="1" customFormat="1" ht="15" x14ac:dyDescent="0.2">
      <c r="A62" s="15">
        <v>36</v>
      </c>
      <c r="B62" s="30" t="s">
        <v>84</v>
      </c>
      <c r="C62" s="31"/>
      <c r="D62" s="17" t="s">
        <v>42</v>
      </c>
      <c r="E62" s="14" t="str">
        <f t="shared" si="0"/>
        <v>000-36 Δ2-⑥, IP of cytosol fraction from PRG1Δ515-523 neurons, no glutamate treatment</v>
      </c>
    </row>
    <row r="63" spans="1:5" s="1" customFormat="1" ht="15" x14ac:dyDescent="0.2">
      <c r="A63" s="15">
        <v>37</v>
      </c>
      <c r="B63" s="30" t="s">
        <v>85</v>
      </c>
      <c r="C63" s="31"/>
      <c r="D63" s="17" t="s">
        <v>43</v>
      </c>
      <c r="E63" s="14" t="str">
        <f>CONCATENATE(TEXT(C$20,"000"),"-",TEXT(A63,"00")," ",B63)</f>
        <v>000-37 Δ3-①, IP of membrane fraction from PRG1Δ515-523 neurons, glutamate treatment</v>
      </c>
    </row>
    <row r="64" spans="1:5" s="1" customFormat="1" ht="15" x14ac:dyDescent="0.2">
      <c r="A64" s="15">
        <v>38</v>
      </c>
      <c r="B64" s="30" t="s">
        <v>86</v>
      </c>
      <c r="C64" s="31"/>
      <c r="D64" s="17" t="s">
        <v>43</v>
      </c>
      <c r="E64" s="14" t="str">
        <f t="shared" si="0"/>
        <v>000-38 Δ3-②, IP of membrane fraction from PRG1Δ515-523 neurons, glutamate treatment</v>
      </c>
    </row>
    <row r="65" spans="1:5" s="1" customFormat="1" ht="15" x14ac:dyDescent="0.2">
      <c r="A65" s="15">
        <v>39</v>
      </c>
      <c r="B65" s="30" t="s">
        <v>87</v>
      </c>
      <c r="C65" s="31"/>
      <c r="D65" s="17" t="s">
        <v>43</v>
      </c>
      <c r="E65" s="14" t="str">
        <f t="shared" si="0"/>
        <v>000-39 Δ3-③, IP of membrane fraction from PRG1Δ515-523 neurons, glutamate treatment</v>
      </c>
    </row>
    <row r="66" spans="1:5" s="1" customFormat="1" ht="15" x14ac:dyDescent="0.2">
      <c r="A66" s="15">
        <v>40</v>
      </c>
      <c r="B66" s="30" t="s">
        <v>88</v>
      </c>
      <c r="C66" s="31"/>
      <c r="D66" s="17" t="s">
        <v>43</v>
      </c>
      <c r="E66" s="14" t="str">
        <f t="shared" si="0"/>
        <v>000-40 Δ3-④, IP of membrane fraction from PRG1Δ515-523 neurons, glutamate treatment</v>
      </c>
    </row>
    <row r="67" spans="1:5" s="1" customFormat="1" ht="15" x14ac:dyDescent="0.2">
      <c r="A67" s="15">
        <v>41</v>
      </c>
      <c r="B67" s="30" t="s">
        <v>89</v>
      </c>
      <c r="C67" s="31"/>
      <c r="D67" s="17" t="s">
        <v>43</v>
      </c>
      <c r="E67" s="14" t="str">
        <f t="shared" si="0"/>
        <v>000-41 Δ3-⑤, IP of membrane fraction from PRG1Δ515-523 neurons, glutamate treatment</v>
      </c>
    </row>
    <row r="68" spans="1:5" s="1" customFormat="1" ht="15" x14ac:dyDescent="0.2">
      <c r="A68" s="15">
        <v>42</v>
      </c>
      <c r="B68" s="30" t="s">
        <v>90</v>
      </c>
      <c r="C68" s="31"/>
      <c r="D68" s="17" t="s">
        <v>43</v>
      </c>
      <c r="E68" s="14" t="str">
        <f t="shared" si="0"/>
        <v>000-42 Δ3-⑥, IP of membrane fraction from PRG1Δ515-523 neurons, glutamate treatment</v>
      </c>
    </row>
    <row r="69" spans="1:5" s="1" customFormat="1" ht="15" x14ac:dyDescent="0.2">
      <c r="A69" s="15">
        <v>43</v>
      </c>
      <c r="B69" s="30" t="s">
        <v>91</v>
      </c>
      <c r="C69" s="31"/>
      <c r="D69" s="17" t="s">
        <v>44</v>
      </c>
      <c r="E69" s="14" t="str">
        <f t="shared" si="0"/>
        <v>000-43 Δ4-①, IP of cytosol fraction from PRG1Δ515-523 neurons, glutamate treatment</v>
      </c>
    </row>
    <row r="70" spans="1:5" s="1" customFormat="1" ht="15" x14ac:dyDescent="0.2">
      <c r="A70" s="15">
        <v>44</v>
      </c>
      <c r="B70" s="30" t="s">
        <v>92</v>
      </c>
      <c r="C70" s="31"/>
      <c r="D70" s="17" t="s">
        <v>44</v>
      </c>
      <c r="E70" s="14" t="str">
        <f t="shared" si="0"/>
        <v>000-44 Δ4-②, IP of cytosol fraction from PRG1Δ515-523 neurons, glutamate treatment</v>
      </c>
    </row>
    <row r="71" spans="1:5" s="1" customFormat="1" ht="15" x14ac:dyDescent="0.2">
      <c r="A71" s="15">
        <v>45</v>
      </c>
      <c r="B71" s="30" t="s">
        <v>94</v>
      </c>
      <c r="C71" s="31"/>
      <c r="D71" s="17" t="s">
        <v>44</v>
      </c>
      <c r="E71" s="14" t="str">
        <f t="shared" si="0"/>
        <v>000-45 Δ4-③, IP of cytosol fraction from PRG1Δ515-523 neurons, glutamate treatment</v>
      </c>
    </row>
    <row r="72" spans="1:5" s="1" customFormat="1" ht="15" x14ac:dyDescent="0.2">
      <c r="A72" s="15">
        <v>46</v>
      </c>
      <c r="B72" s="30" t="s">
        <v>93</v>
      </c>
      <c r="C72" s="31"/>
      <c r="D72" s="17" t="s">
        <v>44</v>
      </c>
      <c r="E72" s="14" t="str">
        <f t="shared" si="0"/>
        <v>000-46 Δ4-④, IP of cytosol fraction from PRG1Δ515-523 neurons, glutamate treatment</v>
      </c>
    </row>
    <row r="73" spans="1:5" s="1" customFormat="1" ht="15" x14ac:dyDescent="0.2">
      <c r="A73" s="15">
        <v>47</v>
      </c>
      <c r="B73" s="30" t="s">
        <v>95</v>
      </c>
      <c r="C73" s="31"/>
      <c r="D73" s="17" t="s">
        <v>44</v>
      </c>
      <c r="E73" s="14" t="str">
        <f t="shared" si="0"/>
        <v>000-47 Δ4-⑤, IP of cytosol fraction from PRG1Δ515-523 neurons, glutamate treatment</v>
      </c>
    </row>
    <row r="74" spans="1:5" s="1" customFormat="1" ht="15" x14ac:dyDescent="0.2">
      <c r="A74" s="15">
        <v>48</v>
      </c>
      <c r="B74" s="30" t="s">
        <v>96</v>
      </c>
      <c r="C74" s="31"/>
      <c r="D74" s="17" t="s">
        <v>44</v>
      </c>
      <c r="E74" s="14" t="str">
        <f t="shared" si="0"/>
        <v>000-48 Δ4-⑥, IP of cytosol fraction from PRG1Δ515-523 neurons, glutamate treatment</v>
      </c>
    </row>
  </sheetData>
  <sheetProtection password="C970" sheet="1" objects="1" scenarios="1" selectLockedCells="1"/>
  <mergeCells count="74">
    <mergeCell ref="B65:C65"/>
    <mergeCell ref="B66:C66"/>
    <mergeCell ref="B67:C67"/>
    <mergeCell ref="B68:C68"/>
    <mergeCell ref="B74:C74"/>
    <mergeCell ref="B69:C69"/>
    <mergeCell ref="B70:C70"/>
    <mergeCell ref="B71:C71"/>
    <mergeCell ref="B72:C72"/>
    <mergeCell ref="B73:C73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C14:D14"/>
    <mergeCell ref="C20:D20"/>
    <mergeCell ref="C21:D21"/>
    <mergeCell ref="C22:D22"/>
    <mergeCell ref="B29:C29"/>
    <mergeCell ref="C16:D16"/>
    <mergeCell ref="C15:D15"/>
    <mergeCell ref="B27:C27"/>
    <mergeCell ref="B28:C28"/>
    <mergeCell ref="B26:C26"/>
    <mergeCell ref="A15:B15"/>
    <mergeCell ref="C17:D17"/>
    <mergeCell ref="C18:D18"/>
    <mergeCell ref="C8:D8"/>
    <mergeCell ref="C9:D9"/>
    <mergeCell ref="C10:D10"/>
    <mergeCell ref="A23:B23"/>
    <mergeCell ref="A20:B20"/>
    <mergeCell ref="A21:B21"/>
    <mergeCell ref="A22:B22"/>
    <mergeCell ref="A16:B16"/>
    <mergeCell ref="A17:B17"/>
    <mergeCell ref="A18:B18"/>
    <mergeCell ref="A8:B8"/>
    <mergeCell ref="A9:B9"/>
    <mergeCell ref="A10:B10"/>
    <mergeCell ref="A12:B12"/>
    <mergeCell ref="A14:B14"/>
    <mergeCell ref="C12:D1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6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DBF9-82F0-BB4D-8A08-3CA78A1BF730}">
  <dimension ref="B5:B21"/>
  <sheetViews>
    <sheetView tabSelected="1" workbookViewId="0">
      <selection activeCell="F26" sqref="F26"/>
    </sheetView>
  </sheetViews>
  <sheetFormatPr baseColWidth="10" defaultRowHeight="16" x14ac:dyDescent="0.2"/>
  <sheetData>
    <row r="5" spans="2:2" x14ac:dyDescent="0.2">
      <c r="B5" t="s">
        <v>97</v>
      </c>
    </row>
    <row r="6" spans="2:2" x14ac:dyDescent="0.2">
      <c r="B6" t="s">
        <v>98</v>
      </c>
    </row>
    <row r="10" spans="2:2" x14ac:dyDescent="0.2">
      <c r="B10" t="s">
        <v>99</v>
      </c>
    </row>
    <row r="14" spans="2:2" x14ac:dyDescent="0.2">
      <c r="B14" t="s">
        <v>100</v>
      </c>
    </row>
    <row r="17" spans="2:2" x14ac:dyDescent="0.2">
      <c r="B17" t="s">
        <v>101</v>
      </c>
    </row>
    <row r="20" spans="2:2" x14ac:dyDescent="0.2">
      <c r="B20" t="s">
        <v>102</v>
      </c>
    </row>
    <row r="21" spans="2:2" x14ac:dyDescent="0.2">
      <c r="B21" t="s">
        <v>103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8" sqref="A8"/>
    </sheetView>
  </sheetViews>
  <sheetFormatPr baseColWidth="10" defaultRowHeight="16" x14ac:dyDescent="0.2"/>
  <cols>
    <col min="1" max="1" width="60.1640625" customWidth="1"/>
  </cols>
  <sheetData>
    <row r="1" spans="1:1" x14ac:dyDescent="0.2">
      <c r="A1" s="4" t="s">
        <v>27</v>
      </c>
    </row>
    <row r="2" spans="1:1" x14ac:dyDescent="0.2">
      <c r="A2" t="s">
        <v>26</v>
      </c>
    </row>
    <row r="3" spans="1:1" x14ac:dyDescent="0.2">
      <c r="A3" t="s">
        <v>31</v>
      </c>
    </row>
    <row r="4" spans="1:1" x14ac:dyDescent="0.2">
      <c r="A4" t="s">
        <v>32</v>
      </c>
    </row>
    <row r="5" spans="1:1" x14ac:dyDescent="0.2">
      <c r="A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Sample Submission Sheet</vt:lpstr>
      <vt:lpstr>For Analysis</vt:lpstr>
      <vt:lpstr>Help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Tenzer</dc:creator>
  <cp:lastModifiedBy>Stefan Tenzer</cp:lastModifiedBy>
  <cp:lastPrinted>2020-04-24T10:17:08Z</cp:lastPrinted>
  <dcterms:created xsi:type="dcterms:W3CDTF">2017-12-19T08:38:18Z</dcterms:created>
  <dcterms:modified xsi:type="dcterms:W3CDTF">2020-06-05T08:16:21Z</dcterms:modified>
</cp:coreProperties>
</file>