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WQ\Desktop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 l="1"/>
  <c r="J103" i="1" l="1"/>
  <c r="J102" i="1" l="1"/>
  <c r="J101" i="1" l="1"/>
  <c r="J100" i="1" l="1"/>
  <c r="J99" i="1" l="1"/>
  <c r="J98" i="1" l="1"/>
  <c r="J97" i="1" l="1"/>
  <c r="J96" i="1" l="1"/>
  <c r="J95" i="1" l="1"/>
  <c r="J94" i="1" l="1"/>
  <c r="J31" i="1" l="1"/>
  <c r="J93" i="1" l="1"/>
  <c r="J92" i="1" l="1"/>
  <c r="J90" i="1" l="1"/>
  <c r="J91" i="1" l="1"/>
  <c r="J89" i="1" l="1"/>
  <c r="J88" i="1" l="1"/>
  <c r="J87" i="1" l="1"/>
  <c r="J86" i="1" l="1"/>
  <c r="J85" i="1" l="1"/>
  <c r="J84" i="1" l="1"/>
  <c r="J83" i="1" l="1"/>
  <c r="J82" i="1" l="1"/>
  <c r="J81" i="1" l="1"/>
  <c r="J80" i="1" l="1"/>
  <c r="J79" i="1" l="1"/>
  <c r="J78" i="1" l="1"/>
  <c r="J77" i="1" l="1"/>
  <c r="J76" i="1" l="1"/>
  <c r="J75" i="1" l="1"/>
  <c r="J74" i="1" l="1"/>
  <c r="J73" i="1" l="1"/>
  <c r="J72" i="1" l="1"/>
  <c r="J71" i="1" l="1"/>
  <c r="J2" i="1" l="1"/>
  <c r="J4" i="1"/>
  <c r="J5" i="1"/>
  <c r="J6" i="1"/>
  <c r="J7" i="1"/>
  <c r="J8" i="1"/>
  <c r="J9" i="1"/>
  <c r="J10" i="1"/>
  <c r="J12" i="1"/>
  <c r="J11" i="1"/>
  <c r="J13" i="1"/>
  <c r="J14" i="1"/>
  <c r="J16" i="1"/>
  <c r="J15" i="1"/>
  <c r="J17" i="1"/>
  <c r="J18" i="1"/>
  <c r="J19" i="1"/>
  <c r="J20" i="1"/>
  <c r="J21" i="1"/>
  <c r="J23" i="1"/>
  <c r="J22" i="1"/>
  <c r="J24" i="1"/>
  <c r="J25" i="1"/>
  <c r="J27" i="1"/>
  <c r="J26" i="1"/>
  <c r="J28" i="1"/>
  <c r="J29" i="1"/>
  <c r="J30" i="1"/>
  <c r="J32" i="1"/>
  <c r="J33" i="1"/>
  <c r="J34" i="1"/>
  <c r="J35" i="1"/>
  <c r="J36" i="1"/>
  <c r="J37" i="1"/>
  <c r="J38" i="1"/>
  <c r="J39" i="1"/>
  <c r="J40" i="1"/>
  <c r="J42" i="1"/>
  <c r="J41" i="1"/>
  <c r="J43" i="1"/>
  <c r="J44" i="1"/>
  <c r="J45" i="1"/>
  <c r="J46" i="1"/>
  <c r="J47" i="1"/>
  <c r="J48" i="1"/>
  <c r="J49" i="1"/>
  <c r="J50" i="1"/>
  <c r="J51" i="1"/>
  <c r="J53" i="1"/>
  <c r="J52" i="1"/>
  <c r="J54" i="1"/>
  <c r="J55" i="1"/>
  <c r="J56" i="1"/>
  <c r="J57" i="1"/>
  <c r="J58" i="1"/>
  <c r="J59" i="1"/>
  <c r="J60" i="1"/>
  <c r="J61" i="1"/>
  <c r="J62" i="1"/>
  <c r="J64" i="1"/>
  <c r="J63" i="1"/>
  <c r="J65" i="1"/>
  <c r="J66" i="1"/>
  <c r="J67" i="1"/>
  <c r="J68" i="1"/>
  <c r="J69" i="1"/>
  <c r="J70" i="1"/>
  <c r="J3" i="1"/>
</calcChain>
</file>

<file path=xl/sharedStrings.xml><?xml version="1.0" encoding="utf-8"?>
<sst xmlns="http://schemas.openxmlformats.org/spreadsheetml/2006/main" count="251" uniqueCount="242">
  <si>
    <t>Название</t>
  </si>
  <si>
    <t>Дата просмотра</t>
  </si>
  <si>
    <t>Комедия</t>
  </si>
  <si>
    <t>Романтика</t>
  </si>
  <si>
    <t>Мир</t>
  </si>
  <si>
    <t>Г герои</t>
  </si>
  <si>
    <t>Общее описание</t>
  </si>
  <si>
    <t>Ангел по соседству</t>
  </si>
  <si>
    <t>Нагаторо</t>
  </si>
  <si>
    <t>Средняя оценка</t>
  </si>
  <si>
    <t>мило</t>
  </si>
  <si>
    <t>странно</t>
  </si>
  <si>
    <t>Перерождение дяди</t>
  </si>
  <si>
    <t>смешно</t>
  </si>
  <si>
    <t>Этот глупый свин не понимает мечту девочки зайки</t>
  </si>
  <si>
    <t>удивительно</t>
  </si>
  <si>
    <t>большое</t>
  </si>
  <si>
    <t>Ванпанчмен</t>
  </si>
  <si>
    <t>культовое</t>
  </si>
  <si>
    <t>Розовая пора моей школьной жизни - обман</t>
  </si>
  <si>
    <t>гениальное</t>
  </si>
  <si>
    <t>Хоримия</t>
  </si>
  <si>
    <t>Кошечка из сакуросо</t>
  </si>
  <si>
    <t>скучно</t>
  </si>
  <si>
    <t>Re:zero</t>
  </si>
  <si>
    <t>Код гиас</t>
  </si>
  <si>
    <t>база</t>
  </si>
  <si>
    <t>Парад смерти</t>
  </si>
  <si>
    <t>на один раз</t>
  </si>
  <si>
    <t>Повар-боец Сома</t>
  </si>
  <si>
    <t>Дочь моей мачехи - моя бывшая девушка</t>
  </si>
  <si>
    <t>крутая задумка</t>
  </si>
  <si>
    <t>Реинкарнация сильнейшего онмеджи</t>
  </si>
  <si>
    <t>исекай лол</t>
  </si>
  <si>
    <t>Я побрился. Затем приютил старшеклассницу</t>
  </si>
  <si>
    <t>пипец</t>
  </si>
  <si>
    <t>Джульетта из школы-интерната</t>
  </si>
  <si>
    <t>кринж</t>
  </si>
  <si>
    <t>Девушка напрокат</t>
  </si>
  <si>
    <t>про студентов</t>
  </si>
  <si>
    <t>Сага о Винланде</t>
  </si>
  <si>
    <t>Драма</t>
  </si>
  <si>
    <t>восхитительно!</t>
  </si>
  <si>
    <t>Явно хорошие</t>
  </si>
  <si>
    <t>Здравствуй, мир</t>
  </si>
  <si>
    <t>говно 3D фильм</t>
  </si>
  <si>
    <t>Опасность в моем сердце</t>
  </si>
  <si>
    <t>Моя любовь 999 уровня к Ямаде</t>
  </si>
  <si>
    <t>э у а у-у-у-у</t>
  </si>
  <si>
    <t>Кубо не прощает меня - моба</t>
  </si>
  <si>
    <t>кринжанул</t>
  </si>
  <si>
    <t>Киллер Севен</t>
  </si>
  <si>
    <t>китайская имба</t>
  </si>
  <si>
    <t>(оценка не выше остальных из-за критериев: это произведение не комедия)</t>
  </si>
  <si>
    <t>(многонаправленное произведение, поэтому высокая оценка)</t>
  </si>
  <si>
    <t>Убийца Гоблинов</t>
  </si>
  <si>
    <t>(это убийца гоблинов, если оценивать так, то это кртуо)</t>
  </si>
  <si>
    <t>страшно</t>
  </si>
  <si>
    <t>Смертельная игра мертвой горы</t>
  </si>
  <si>
    <t>классный сетинг</t>
  </si>
  <si>
    <t>Звездное дитя</t>
  </si>
  <si>
    <t>музыка имба</t>
  </si>
  <si>
    <t>Вермей в золотом</t>
  </si>
  <si>
    <t>кринжатина</t>
  </si>
  <si>
    <t>Мир отомэ-игр - это тяжёлый мир для мобов</t>
  </si>
  <si>
    <t>арифурэта лол</t>
  </si>
  <si>
    <t>Больше чем пара, меньше чем любовники</t>
  </si>
  <si>
    <t>она не закончена</t>
  </si>
  <si>
    <t>Военная хроника маленькой девочки</t>
  </si>
  <si>
    <t>ого имба война</t>
  </si>
  <si>
    <t>пушка делать бах бах бум бум</t>
  </si>
  <si>
    <t>Сладкое перевоплащение</t>
  </si>
  <si>
    <t>Месть Масамуне-куна!</t>
  </si>
  <si>
    <t>концовка залупа</t>
  </si>
  <si>
    <t xml:space="preserve">Из мечателя в реалиста </t>
  </si>
  <si>
    <t>ничего не происходит</t>
  </si>
  <si>
    <t xml:space="preserve">Реинкарнация Безработного </t>
  </si>
  <si>
    <t>Великолепно!!!</t>
  </si>
  <si>
    <t xml:space="preserve">Золотое Божество </t>
  </si>
  <si>
    <t>Сахалин</t>
  </si>
  <si>
    <t>типа имба задумка</t>
  </si>
  <si>
    <t>это нетфликс, но нет негров!!!</t>
  </si>
  <si>
    <t>Сквозь слезы я притворяюсь кошкой</t>
  </si>
  <si>
    <t>Семья шпиона</t>
  </si>
  <si>
    <t>Почему это популярно</t>
  </si>
  <si>
    <t>Не досмотрел до конца (21 серия)</t>
  </si>
  <si>
    <t>ну вкусно</t>
  </si>
  <si>
    <t>100 девушек, которые ну очень сильно тебя любят</t>
  </si>
  <si>
    <t>КАЛ</t>
  </si>
  <si>
    <t>Восхождение героя щита</t>
  </si>
  <si>
    <t>начинает за здравие заканчивает за унылое говно</t>
  </si>
  <si>
    <t>Восхождение в тени</t>
  </si>
  <si>
    <t>Доктор стоун</t>
  </si>
  <si>
    <t>наука</t>
  </si>
  <si>
    <t>про еду</t>
  </si>
  <si>
    <t>сатира</t>
  </si>
  <si>
    <t>Магия вернувшегося должна быть особенной</t>
  </si>
  <si>
    <t>идея крутая</t>
  </si>
  <si>
    <t>Только ты любишь Великого Меня</t>
  </si>
  <si>
    <t>глупенько :)</t>
  </si>
  <si>
    <t>Меланхолия Харухи Судзумии</t>
  </si>
  <si>
    <t>так уютно</t>
  </si>
  <si>
    <t>Одинокий рокер!</t>
  </si>
  <si>
    <t>кал для социофобов</t>
  </si>
  <si>
    <t>Повторная жизнь</t>
  </si>
  <si>
    <t>трагично</t>
  </si>
  <si>
    <t>думаю оно не всем понравится, но оно такое хорошее</t>
  </si>
  <si>
    <t>Всегда вялый Танака-кун</t>
  </si>
  <si>
    <t>лениво писать</t>
  </si>
  <si>
    <t>Непутевый ученик в школе магии</t>
  </si>
  <si>
    <t>ну такое</t>
  </si>
  <si>
    <t>Проклятие мультивыбора превратило мою жизнь в ад</t>
  </si>
  <si>
    <t>хихихаечка</t>
  </si>
  <si>
    <t>Предсмертный список зомби</t>
  </si>
  <si>
    <t>зомбушечки</t>
  </si>
  <si>
    <t>Невиданный цветок</t>
  </si>
  <si>
    <t>Аюму все равно станет ближе</t>
  </si>
  <si>
    <t>драммма</t>
  </si>
  <si>
    <t>бесконечная ульта</t>
  </si>
  <si>
    <t>довольно необычный ромком, действительно ничего подобного не видел.</t>
  </si>
  <si>
    <t xml:space="preserve">Дневник будущего </t>
  </si>
  <si>
    <t>реал сёнен</t>
  </si>
  <si>
    <t>Безотказная Комори</t>
  </si>
  <si>
    <t>шортс</t>
  </si>
  <si>
    <t>мне понравился формат, как за столь короткий хронометраж раскрыты персонажи</t>
  </si>
  <si>
    <t>Изетта, последняя ведьма</t>
  </si>
  <si>
    <t>ыыы Рейх</t>
  </si>
  <si>
    <t>Класс превосходства</t>
  </si>
  <si>
    <t>игрища разума</t>
  </si>
  <si>
    <t>Провожающая в последний путь Фрирен</t>
  </si>
  <si>
    <t>круто</t>
  </si>
  <si>
    <t>Монолог Фармацевта</t>
  </si>
  <si>
    <t>интересно</t>
  </si>
  <si>
    <t>Глейпнир</t>
  </si>
  <si>
    <t>прикол</t>
  </si>
  <si>
    <t>Bartender</t>
  </si>
  <si>
    <t>излечивает душу</t>
  </si>
  <si>
    <t>Данганронпа</t>
  </si>
  <si>
    <t>норм</t>
  </si>
  <si>
    <t>Золотой парень Кентару (1995)</t>
  </si>
  <si>
    <t>весело</t>
  </si>
  <si>
    <t>Песнь ночных сов</t>
  </si>
  <si>
    <t>ночь</t>
  </si>
  <si>
    <t>Поддразнивание Такаги</t>
  </si>
  <si>
    <t>вау</t>
  </si>
  <si>
    <t>оно закончено</t>
  </si>
  <si>
    <t>Работа для голоса</t>
  </si>
  <si>
    <t>Котоура-сан</t>
  </si>
  <si>
    <t>конец кал полный</t>
  </si>
  <si>
    <t>Эндо и Кобаяси в прямом эфире комментируют злодейку</t>
  </si>
  <si>
    <t>идея понравилась</t>
  </si>
  <si>
    <t>Кринж</t>
  </si>
  <si>
    <t>Sword art online</t>
  </si>
  <si>
    <t>Мастера меча онлайн</t>
  </si>
  <si>
    <t>Человечество обратилось в камень из-за зеленого луча неизвестной природы, однако спустя 3 тысячи лет один человек смог пробудиться. Сумеет ли он возрадить человечество?</t>
  </si>
  <si>
    <t>Мужику (~20-28 лет) предоставляется возможность прожить один год как старшеклассник. Изменит ли этот год его зачерствевшее сердце?</t>
  </si>
  <si>
    <t>Комедия. Челик очень крутой и сильный, он сигма, пытается вступить в организацию героев, где его силу не признают.</t>
  </si>
  <si>
    <t>В свет выходит первая VR игра с полным погружением, однако на пике онлайна, когда люди попытались выйти из игры, они обнаружили, что это невозможно. Смогут ли герои выбраться из такой западни?</t>
  </si>
  <si>
    <t xml:space="preserve">Повторная жизнь </t>
  </si>
  <si>
    <t>Мы из общаги Кавай</t>
  </si>
  <si>
    <t>Дурочка</t>
  </si>
  <si>
    <t>это не смешно.</t>
  </si>
  <si>
    <t>Непостижимая Ахарэн</t>
  </si>
  <si>
    <t>норм под пиво</t>
  </si>
  <si>
    <t>Необычное такси</t>
  </si>
  <si>
    <t>расслабляет</t>
  </si>
  <si>
    <t>Перерождение: Монстр</t>
  </si>
  <si>
    <t>фу</t>
  </si>
  <si>
    <t>Хранитель вечности!</t>
  </si>
  <si>
    <t>норм под водку</t>
  </si>
  <si>
    <t>Наука влюблена, и мы докажем это</t>
  </si>
  <si>
    <t>тип наука</t>
  </si>
  <si>
    <t>автор не понимает что надо обьяснять и на что способны магистранты первого курса</t>
  </si>
  <si>
    <t>Лакомый кусочек</t>
  </si>
  <si>
    <t>нормалдаки</t>
  </si>
  <si>
    <t>Домекано</t>
  </si>
  <si>
    <t>что за совпадения</t>
  </si>
  <si>
    <t>Нахальный принц и кошка-несмеяна</t>
  </si>
  <si>
    <t>пон прин</t>
  </si>
  <si>
    <t>месть</t>
  </si>
  <si>
    <t>2 герои</t>
  </si>
  <si>
    <t>Шикимори</t>
  </si>
  <si>
    <t>Я не понимаю что говорит мой муж</t>
  </si>
  <si>
    <t>женатики</t>
  </si>
  <si>
    <t>Квартет из альтернативного мира</t>
  </si>
  <si>
    <t>смешение миров</t>
  </si>
  <si>
    <t>Борьба в прямом эфире</t>
  </si>
  <si>
    <t>уличные драки</t>
  </si>
  <si>
    <t>Эта фарворовая кукла влюбилась</t>
  </si>
  <si>
    <t>косплей</t>
  </si>
  <si>
    <t>Кайдзю номер 8</t>
  </si>
  <si>
    <t>кайдзю</t>
  </si>
  <si>
    <t>оверхайп</t>
  </si>
  <si>
    <t>Форма голоса</t>
  </si>
  <si>
    <t>трогательно</t>
  </si>
  <si>
    <t>Монстр за соседней партой</t>
  </si>
  <si>
    <t>сначала смешно</t>
  </si>
  <si>
    <t>Связь сердец</t>
  </si>
  <si>
    <t>прекрасно</t>
  </si>
  <si>
    <t>17 серий по-настоящему прекрасного аниме, конец просто замечателен</t>
  </si>
  <si>
    <t>Тора Дора</t>
  </si>
  <si>
    <t>запутанно</t>
  </si>
  <si>
    <t>Неуклюжая Уэно</t>
  </si>
  <si>
    <t>пошло (поехало)</t>
  </si>
  <si>
    <t xml:space="preserve">Мангака и его ассистентка </t>
  </si>
  <si>
    <t>Город, в котором меня нет</t>
  </si>
  <si>
    <t>регрессия</t>
  </si>
  <si>
    <t>Инуяшики</t>
  </si>
  <si>
    <t>дед</t>
  </si>
  <si>
    <t>это 3д просто имба</t>
  </si>
  <si>
    <t>Скитальцы</t>
  </si>
  <si>
    <t>странный исекай</t>
  </si>
  <si>
    <t>Школа под прицелом</t>
  </si>
  <si>
    <t>красивая рисовка</t>
  </si>
  <si>
    <t xml:space="preserve">Праздник кукол </t>
  </si>
  <si>
    <t>супеер мегаа яйцо</t>
  </si>
  <si>
    <t>Аля иногда кокетничает со мной по-русски</t>
  </si>
  <si>
    <t>ну типа русский язык</t>
  </si>
  <si>
    <t>Басня</t>
  </si>
  <si>
    <t>киллер</t>
  </si>
  <si>
    <t>Слишком много проигравших героинь!</t>
  </si>
  <si>
    <t>очень круто</t>
  </si>
  <si>
    <t>арка с комари в 9-11 сериях говно</t>
  </si>
  <si>
    <t xml:space="preserve">Звездное дитя 2 </t>
  </si>
  <si>
    <t>актерство</t>
  </si>
  <si>
    <t>Загадочная девушка X</t>
  </si>
  <si>
    <t>слюньки текут</t>
  </si>
  <si>
    <t>Храм: никто не может жить в одиночестве!</t>
  </si>
  <si>
    <t>сиськэ</t>
  </si>
  <si>
    <t>Время</t>
  </si>
  <si>
    <t>Сезон беспокойных дев</t>
  </si>
  <si>
    <t>женщины</t>
  </si>
  <si>
    <t>О движении земли</t>
  </si>
  <si>
    <t>астрономия</t>
  </si>
  <si>
    <t xml:space="preserve">оценка не выше тк не попадает в жанровую классификацию </t>
  </si>
  <si>
    <t>История о том, как я пришёл на вечеринку, а там не было ни одной женщины</t>
  </si>
  <si>
    <t>кросдрессинг девушек</t>
  </si>
  <si>
    <t>асаги лучший персонаж :3</t>
  </si>
  <si>
    <t>Любовь Мураи</t>
  </si>
  <si>
    <t xml:space="preserve">трогательно </t>
  </si>
  <si>
    <t>жизненно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</si>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</sst>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0" borderId="0" xfId="0" applyNumberFormat="1"/>
    <xf numFmtId="0" fontId="0" fillId="8" borderId="0" xfId="0" applyFill="1"/>
    <xf numFmtId="0" fontId="0" fillId="0" borderId="0" xfId="0" applyFont="1"/>
    <xf numFmtId="43" fontId="2" fillId="0" borderId="0" xfId="1" applyFont="1"/>
    <xf numFmtId="2" fontId="0" fillId="0" borderId="0" xfId="0" applyNumberFormat="1"/>
    <xf numFmtId="43" fontId="2" fillId="0" borderId="0" xfId="1" applyNumberFormat="1" applyFont="1"/>
    <xf numFmtId="0" fontId="3" fillId="3" borderId="0" xfId="0" applyFont="1" applyFill="1"/>
    <xf numFmtId="0" fontId="4" fillId="5" borderId="0" xfId="0" applyFont="1" applyFill="1"/>
    <xf numFmtId="0" fontId="0" fillId="9" borderId="0" xfId="0" applyFill="1"/>
    <xf numFmtId="0" fontId="0" fillId="10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00FF00"/>
      <color rgb="FFCCFFCC"/>
      <color rgb="FF99FF3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69.5546875" bestFit="1" customWidth="1"/>
    <col min="2" max="2" width="15.21875" customWidth="1"/>
    <col min="3" max="3" width="9" customWidth="1"/>
    <col min="5" max="5" width="10.21875" customWidth="1"/>
    <col min="6" max="6" width="7.21875" customWidth="1"/>
    <col min="7" max="7" width="7.33203125" bestFit="1" customWidth="1"/>
    <col min="8" max="8" width="7.33203125" customWidth="1"/>
    <col min="9" max="9" width="7.21875" bestFit="1" customWidth="1"/>
    <col min="10" max="10" width="15" customWidth="1"/>
    <col min="11" max="11" width="10.44140625" bestFit="1" customWidth="1"/>
    <col min="12" max="12" width="20.44140625" customWidth="1"/>
    <col min="14" max="14" width="15.109375" customWidth="1"/>
    <col min="15" max="15" width="76.5546875" bestFit="1" customWidth="1"/>
  </cols>
  <sheetData>
    <row r="1" spans="1:15" x14ac:dyDescent="0.3">
      <c r="A1" s="2" t="s">
        <v>0</v>
      </c>
      <c r="B1" s="3" t="s">
        <v>1</v>
      </c>
      <c r="C1" s="4" t="s">
        <v>2</v>
      </c>
      <c r="D1" s="4" t="s">
        <v>41</v>
      </c>
      <c r="E1" s="4" t="s">
        <v>3</v>
      </c>
      <c r="F1" s="4" t="s">
        <v>5</v>
      </c>
      <c r="G1" s="4" t="s">
        <v>180</v>
      </c>
      <c r="H1" s="4" t="s">
        <v>4</v>
      </c>
      <c r="I1" s="4" t="s">
        <v>151</v>
      </c>
      <c r="J1" s="3" t="s">
        <v>9</v>
      </c>
      <c r="K1" s="4" t="s">
        <v>181</v>
      </c>
      <c r="L1" s="1" t="s">
        <v>6</v>
      </c>
      <c r="M1" s="18" t="s">
        <v>229</v>
      </c>
      <c r="N1" s="6" t="s">
        <v>43</v>
      </c>
      <c r="O1" s="19" t="s">
        <v>241</v>
      </c>
    </row>
    <row r="2" spans="1:15" x14ac:dyDescent="0.3">
      <c r="A2" t="s">
        <v>21</v>
      </c>
      <c r="B2" s="5">
        <v>44409</v>
      </c>
      <c r="C2">
        <v>4</v>
      </c>
      <c r="D2">
        <v>5</v>
      </c>
      <c r="E2">
        <v>10</v>
      </c>
      <c r="F2">
        <v>7</v>
      </c>
      <c r="G2">
        <v>6</v>
      </c>
      <c r="H2">
        <v>6</v>
      </c>
      <c r="I2">
        <v>0</v>
      </c>
      <c r="J2" s="13">
        <f>ROUND(AVERAGE(C2,D2,E2,F2,G2,H2,I2+10),2)</f>
        <v>6.86</v>
      </c>
      <c r="K2" s="14">
        <v>8.1999999999999993</v>
      </c>
      <c r="L2" t="s">
        <v>10</v>
      </c>
      <c r="M2">
        <v>26</v>
      </c>
      <c r="N2" s="9"/>
    </row>
    <row r="3" spans="1:15" x14ac:dyDescent="0.3">
      <c r="A3" t="s">
        <v>17</v>
      </c>
      <c r="B3" s="5">
        <v>44409</v>
      </c>
      <c r="C3">
        <v>8</v>
      </c>
      <c r="D3">
        <v>5</v>
      </c>
      <c r="E3">
        <v>0</v>
      </c>
      <c r="F3">
        <v>9</v>
      </c>
      <c r="G3">
        <v>9</v>
      </c>
      <c r="H3">
        <v>8</v>
      </c>
      <c r="I3">
        <v>0</v>
      </c>
      <c r="J3" s="13">
        <f>ROUND(AVERAGE(C3,D3,E3,F3,G3,H3,I3+10),2)</f>
        <v>7</v>
      </c>
      <c r="K3" s="14">
        <v>8.5</v>
      </c>
      <c r="L3" t="s">
        <v>18</v>
      </c>
      <c r="M3">
        <v>24</v>
      </c>
      <c r="N3" s="8"/>
    </row>
    <row r="4" spans="1:15" x14ac:dyDescent="0.3">
      <c r="A4" t="s">
        <v>152</v>
      </c>
      <c r="B4" s="5">
        <v>44797</v>
      </c>
      <c r="C4">
        <v>5</v>
      </c>
      <c r="D4">
        <v>6</v>
      </c>
      <c r="E4">
        <v>7</v>
      </c>
      <c r="F4">
        <v>7</v>
      </c>
      <c r="G4">
        <v>5</v>
      </c>
      <c r="H4">
        <v>7</v>
      </c>
      <c r="I4">
        <v>-1</v>
      </c>
      <c r="J4" s="13">
        <f>ROUND(AVERAGE(C4,D4,E4,F4,G4,H4,I4+10),2)</f>
        <v>6.57</v>
      </c>
      <c r="K4" s="14">
        <v>7.21</v>
      </c>
      <c r="L4" t="s">
        <v>16</v>
      </c>
      <c r="M4">
        <v>106</v>
      </c>
      <c r="N4" s="8"/>
    </row>
    <row r="5" spans="1:15" x14ac:dyDescent="0.3">
      <c r="A5" t="s">
        <v>14</v>
      </c>
      <c r="B5" s="5">
        <v>44877</v>
      </c>
      <c r="C5">
        <v>7</v>
      </c>
      <c r="D5">
        <v>7</v>
      </c>
      <c r="E5">
        <v>8</v>
      </c>
      <c r="F5">
        <v>8</v>
      </c>
      <c r="G5">
        <v>8</v>
      </c>
      <c r="H5">
        <v>6</v>
      </c>
      <c r="I5">
        <v>-3</v>
      </c>
      <c r="J5" s="13">
        <f>ROUND(AVERAGE(C5,D5,E5,F5,G5,H5,I5+10),2)</f>
        <v>7.29</v>
      </c>
      <c r="K5" s="14">
        <v>8.23</v>
      </c>
      <c r="L5" t="s">
        <v>15</v>
      </c>
      <c r="M5">
        <v>17</v>
      </c>
      <c r="N5" s="8"/>
    </row>
    <row r="6" spans="1:15" x14ac:dyDescent="0.3">
      <c r="A6" t="s">
        <v>19</v>
      </c>
      <c r="B6" s="5">
        <v>44903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0</v>
      </c>
      <c r="J6" s="13">
        <f>ROUND(AVERAGE(C6,D6,E6,F6,G6,H6,I6+10),2)</f>
        <v>7.57</v>
      </c>
      <c r="K6" s="14">
        <v>8</v>
      </c>
      <c r="L6" t="s">
        <v>20</v>
      </c>
      <c r="M6">
        <v>26</v>
      </c>
      <c r="N6" s="8"/>
    </row>
    <row r="7" spans="1:15" x14ac:dyDescent="0.3">
      <c r="A7" t="s">
        <v>22</v>
      </c>
      <c r="B7" s="5">
        <v>44981</v>
      </c>
      <c r="C7">
        <v>3</v>
      </c>
      <c r="D7">
        <v>5</v>
      </c>
      <c r="E7">
        <v>5</v>
      </c>
      <c r="F7">
        <v>5</v>
      </c>
      <c r="G7">
        <v>7</v>
      </c>
      <c r="H7">
        <v>6</v>
      </c>
      <c r="I7">
        <v>-3</v>
      </c>
      <c r="J7" s="13">
        <f>ROUND(AVERAGE(C7,D7,E7,F7,G7,H7,I7+10),2)</f>
        <v>5.43</v>
      </c>
      <c r="K7" s="14">
        <v>8.07</v>
      </c>
      <c r="L7" t="s">
        <v>23</v>
      </c>
      <c r="M7">
        <v>24</v>
      </c>
    </row>
    <row r="8" spans="1:15" x14ac:dyDescent="0.3">
      <c r="A8" t="s">
        <v>24</v>
      </c>
      <c r="B8" s="5">
        <v>44999</v>
      </c>
      <c r="C8">
        <v>5</v>
      </c>
      <c r="D8">
        <v>7</v>
      </c>
      <c r="E8">
        <v>6</v>
      </c>
      <c r="F8">
        <v>8</v>
      </c>
      <c r="G8">
        <v>8</v>
      </c>
      <c r="H8">
        <v>8</v>
      </c>
      <c r="I8">
        <v>-2</v>
      </c>
      <c r="J8" s="13">
        <f>ROUND(AVERAGE(C8,D8,E8,F8,G8,H8,I8+10),2)</f>
        <v>7.14</v>
      </c>
      <c r="K8" s="14">
        <v>8.23</v>
      </c>
      <c r="L8" t="s">
        <v>11</v>
      </c>
      <c r="M8">
        <v>38</v>
      </c>
      <c r="N8" s="8"/>
    </row>
    <row r="9" spans="1:15" x14ac:dyDescent="0.3">
      <c r="A9" t="s">
        <v>25</v>
      </c>
      <c r="B9" s="5">
        <v>45008</v>
      </c>
      <c r="C9">
        <v>5</v>
      </c>
      <c r="D9">
        <v>8</v>
      </c>
      <c r="E9">
        <v>6</v>
      </c>
      <c r="F9">
        <v>9</v>
      </c>
      <c r="G9">
        <v>8</v>
      </c>
      <c r="H9">
        <v>10</v>
      </c>
      <c r="I9">
        <v>0</v>
      </c>
      <c r="J9" s="13">
        <f>ROUND(AVERAGE(C9,D9,E9,F9,G9,H9,I9+10),2)</f>
        <v>8</v>
      </c>
      <c r="K9" s="14">
        <v>8.6999999999999993</v>
      </c>
      <c r="L9" t="s">
        <v>26</v>
      </c>
      <c r="M9">
        <v>60</v>
      </c>
      <c r="N9" s="9"/>
    </row>
    <row r="10" spans="1:15" x14ac:dyDescent="0.3">
      <c r="A10" t="s">
        <v>8</v>
      </c>
      <c r="B10" s="5">
        <v>45074</v>
      </c>
      <c r="C10">
        <v>7</v>
      </c>
      <c r="D10">
        <v>2</v>
      </c>
      <c r="E10">
        <v>6</v>
      </c>
      <c r="F10">
        <v>7</v>
      </c>
      <c r="G10">
        <v>8</v>
      </c>
      <c r="H10">
        <v>6</v>
      </c>
      <c r="I10">
        <v>-4</v>
      </c>
      <c r="J10" s="13">
        <f>ROUND(AVERAGE(C10,D10,E10,F10,G10,H10,I10+10),2)</f>
        <v>6</v>
      </c>
      <c r="K10" s="14">
        <v>7.26</v>
      </c>
      <c r="L10" t="s">
        <v>11</v>
      </c>
      <c r="M10">
        <v>24</v>
      </c>
      <c r="N10" s="7"/>
    </row>
    <row r="11" spans="1:15" ht="13.8" customHeight="1" x14ac:dyDescent="0.3">
      <c r="A11" t="s">
        <v>7</v>
      </c>
      <c r="B11" s="5">
        <v>45076</v>
      </c>
      <c r="C11">
        <v>3</v>
      </c>
      <c r="D11">
        <v>4</v>
      </c>
      <c r="E11">
        <v>8</v>
      </c>
      <c r="F11">
        <v>8</v>
      </c>
      <c r="G11">
        <v>7</v>
      </c>
      <c r="H11">
        <v>5</v>
      </c>
      <c r="I11">
        <v>-4</v>
      </c>
      <c r="J11" s="13">
        <f>ROUND(AVERAGE(C11,D11,E11,F11,G11,H11,I11+10),2)</f>
        <v>5.86</v>
      </c>
      <c r="K11" s="14">
        <v>7.82</v>
      </c>
      <c r="L11" t="s">
        <v>10</v>
      </c>
      <c r="M11">
        <v>12</v>
      </c>
      <c r="N11" s="7"/>
    </row>
    <row r="12" spans="1:15" x14ac:dyDescent="0.3">
      <c r="A12" t="s">
        <v>12</v>
      </c>
      <c r="B12" s="5">
        <v>45076</v>
      </c>
      <c r="C12">
        <v>9</v>
      </c>
      <c r="D12">
        <v>3</v>
      </c>
      <c r="E12">
        <v>5</v>
      </c>
      <c r="F12">
        <v>8</v>
      </c>
      <c r="G12">
        <v>8</v>
      </c>
      <c r="H12">
        <v>6</v>
      </c>
      <c r="I12">
        <v>-1</v>
      </c>
      <c r="J12" s="13">
        <f>ROUND(AVERAGE(C12,D12,E12,F12,G12,H12,I12+10),2)</f>
        <v>6.86</v>
      </c>
      <c r="K12" s="14">
        <v>7.8</v>
      </c>
      <c r="L12" t="s">
        <v>13</v>
      </c>
      <c r="M12">
        <v>13</v>
      </c>
      <c r="N12" s="8"/>
    </row>
    <row r="13" spans="1:15" x14ac:dyDescent="0.3">
      <c r="A13" t="s">
        <v>29</v>
      </c>
      <c r="B13" s="5">
        <v>45080</v>
      </c>
      <c r="C13">
        <v>6</v>
      </c>
      <c r="D13">
        <v>6</v>
      </c>
      <c r="E13">
        <v>6</v>
      </c>
      <c r="F13">
        <v>8</v>
      </c>
      <c r="G13">
        <v>10</v>
      </c>
      <c r="H13">
        <v>9</v>
      </c>
      <c r="I13">
        <v>-2</v>
      </c>
      <c r="J13" s="13">
        <f>ROUND(AVERAGE(C13,D13,E13,F13,G13,H13,I13+10),2)</f>
        <v>7.57</v>
      </c>
      <c r="K13" s="14">
        <v>8.14</v>
      </c>
      <c r="L13" t="s">
        <v>94</v>
      </c>
      <c r="M13">
        <v>98</v>
      </c>
      <c r="N13" s="3"/>
      <c r="O13" t="s">
        <v>86</v>
      </c>
    </row>
    <row r="14" spans="1:15" x14ac:dyDescent="0.3">
      <c r="A14" t="s">
        <v>30</v>
      </c>
      <c r="B14" s="5">
        <v>45081</v>
      </c>
      <c r="C14">
        <v>4</v>
      </c>
      <c r="D14">
        <v>6</v>
      </c>
      <c r="E14">
        <v>7</v>
      </c>
      <c r="F14">
        <v>8</v>
      </c>
      <c r="G14">
        <v>5</v>
      </c>
      <c r="H14">
        <v>8</v>
      </c>
      <c r="I14">
        <v>-4</v>
      </c>
      <c r="J14" s="13">
        <f>ROUND(AVERAGE(C14,D14,E14,F14,G14,H14,I14+10),2)</f>
        <v>6.29</v>
      </c>
      <c r="K14" s="14">
        <v>6.75</v>
      </c>
      <c r="L14" t="s">
        <v>31</v>
      </c>
      <c r="M14">
        <v>12</v>
      </c>
    </row>
    <row r="15" spans="1:15" x14ac:dyDescent="0.3">
      <c r="A15" t="s">
        <v>32</v>
      </c>
      <c r="B15" s="5">
        <v>45086</v>
      </c>
      <c r="C15">
        <v>4</v>
      </c>
      <c r="D15">
        <v>3</v>
      </c>
      <c r="E15">
        <v>5</v>
      </c>
      <c r="F15">
        <v>7</v>
      </c>
      <c r="G15">
        <v>3</v>
      </c>
      <c r="H15">
        <v>8</v>
      </c>
      <c r="I15">
        <v>-6</v>
      </c>
      <c r="J15" s="13">
        <f>ROUND(AVERAGE(C15,D15,E15,F15,G15,H15,I15+10),2)</f>
        <v>4.8600000000000003</v>
      </c>
      <c r="K15" s="14">
        <v>7.15</v>
      </c>
      <c r="L15" t="s">
        <v>33</v>
      </c>
      <c r="M15">
        <v>13</v>
      </c>
    </row>
    <row r="16" spans="1:15" x14ac:dyDescent="0.3">
      <c r="A16" t="s">
        <v>34</v>
      </c>
      <c r="B16" s="5">
        <v>45086</v>
      </c>
      <c r="C16">
        <v>6</v>
      </c>
      <c r="D16">
        <v>7</v>
      </c>
      <c r="E16">
        <v>6</v>
      </c>
      <c r="F16">
        <v>8</v>
      </c>
      <c r="G16">
        <v>7</v>
      </c>
      <c r="H16">
        <v>9</v>
      </c>
      <c r="I16">
        <v>-5</v>
      </c>
      <c r="J16" s="13">
        <f>ROUND(AVERAGE(C16,D16,E16,F16,G16,H16,I16+10),2)</f>
        <v>6.86</v>
      </c>
      <c r="K16" s="14">
        <v>7.28</v>
      </c>
      <c r="L16" t="s">
        <v>35</v>
      </c>
      <c r="M16">
        <v>13</v>
      </c>
    </row>
    <row r="17" spans="1:15" x14ac:dyDescent="0.3">
      <c r="A17" t="s">
        <v>36</v>
      </c>
      <c r="B17" s="5">
        <v>45088</v>
      </c>
      <c r="C17">
        <v>8</v>
      </c>
      <c r="D17">
        <v>6</v>
      </c>
      <c r="E17">
        <v>5</v>
      </c>
      <c r="F17">
        <v>6</v>
      </c>
      <c r="G17">
        <v>5</v>
      </c>
      <c r="H17">
        <v>5</v>
      </c>
      <c r="I17">
        <v>-3</v>
      </c>
      <c r="J17" s="13">
        <f>ROUND(AVERAGE(C17,D17,E17,F17,G17,H17,I17+10),2)</f>
        <v>6</v>
      </c>
      <c r="K17" s="14">
        <v>7.45</v>
      </c>
      <c r="L17" t="s">
        <v>37</v>
      </c>
      <c r="M17">
        <v>12</v>
      </c>
    </row>
    <row r="18" spans="1:15" x14ac:dyDescent="0.3">
      <c r="A18" t="s">
        <v>38</v>
      </c>
      <c r="B18" s="5">
        <v>45091</v>
      </c>
      <c r="C18">
        <v>4</v>
      </c>
      <c r="D18">
        <v>7</v>
      </c>
      <c r="E18">
        <v>7</v>
      </c>
      <c r="F18">
        <v>6</v>
      </c>
      <c r="G18">
        <v>8</v>
      </c>
      <c r="H18">
        <v>6</v>
      </c>
      <c r="I18">
        <v>-5</v>
      </c>
      <c r="J18" s="13">
        <f>ROUND(AVERAGE(C18,D18,E18,F18,G18,H18,I18+10),2)</f>
        <v>6.14</v>
      </c>
      <c r="K18" s="14">
        <v>6.99</v>
      </c>
      <c r="L18" t="s">
        <v>39</v>
      </c>
      <c r="M18">
        <v>36</v>
      </c>
    </row>
    <row r="19" spans="1:15" x14ac:dyDescent="0.3">
      <c r="A19" t="s">
        <v>40</v>
      </c>
      <c r="B19" s="5">
        <v>45093</v>
      </c>
      <c r="C19">
        <v>5</v>
      </c>
      <c r="D19">
        <v>10</v>
      </c>
      <c r="E19">
        <v>4</v>
      </c>
      <c r="F19">
        <v>10</v>
      </c>
      <c r="G19">
        <v>10</v>
      </c>
      <c r="H19">
        <v>10</v>
      </c>
      <c r="I19">
        <v>0</v>
      </c>
      <c r="J19" s="13">
        <f>ROUND(AVERAGE(C19,D19,E19,F19,G19,H19,I19+10),2)</f>
        <v>8.43</v>
      </c>
      <c r="K19" s="14">
        <v>8.4499999999999993</v>
      </c>
      <c r="L19" t="s">
        <v>42</v>
      </c>
      <c r="M19">
        <v>48</v>
      </c>
      <c r="N19" s="9"/>
      <c r="O19" t="s">
        <v>53</v>
      </c>
    </row>
    <row r="20" spans="1:15" x14ac:dyDescent="0.3">
      <c r="A20" t="s">
        <v>44</v>
      </c>
      <c r="B20" s="5">
        <v>45096</v>
      </c>
      <c r="C20">
        <v>3</v>
      </c>
      <c r="D20">
        <v>5</v>
      </c>
      <c r="E20">
        <v>6</v>
      </c>
      <c r="F20">
        <v>6</v>
      </c>
      <c r="G20">
        <v>4</v>
      </c>
      <c r="H20">
        <v>3</v>
      </c>
      <c r="I20">
        <v>-5</v>
      </c>
      <c r="J20" s="13">
        <f>ROUND(AVERAGE(C20,D20,E20,F20,G20,H20,I20+10),2)</f>
        <v>4.57</v>
      </c>
      <c r="K20" s="14">
        <v>7.5</v>
      </c>
      <c r="L20" t="s">
        <v>45</v>
      </c>
      <c r="M20">
        <v>5</v>
      </c>
    </row>
    <row r="21" spans="1:15" x14ac:dyDescent="0.3">
      <c r="A21" t="s">
        <v>46</v>
      </c>
      <c r="B21" s="5">
        <v>45097</v>
      </c>
      <c r="C21">
        <v>3</v>
      </c>
      <c r="D21">
        <v>4</v>
      </c>
      <c r="E21">
        <v>6</v>
      </c>
      <c r="F21">
        <v>6</v>
      </c>
      <c r="G21">
        <v>5</v>
      </c>
      <c r="H21">
        <v>6</v>
      </c>
      <c r="I21">
        <v>-6</v>
      </c>
      <c r="J21" s="13">
        <f>ROUND(AVERAGE(C21,D21,E21,F21,G21,H21,I21+10),2)</f>
        <v>4.8600000000000003</v>
      </c>
      <c r="K21" s="14">
        <v>8.25</v>
      </c>
      <c r="L21" t="s">
        <v>37</v>
      </c>
      <c r="M21">
        <v>12</v>
      </c>
    </row>
    <row r="22" spans="1:15" x14ac:dyDescent="0.3">
      <c r="A22" t="s">
        <v>49</v>
      </c>
      <c r="B22" s="5">
        <v>45102</v>
      </c>
      <c r="C22">
        <v>3</v>
      </c>
      <c r="D22">
        <v>3</v>
      </c>
      <c r="E22">
        <v>4</v>
      </c>
      <c r="F22">
        <v>4</v>
      </c>
      <c r="G22">
        <v>7</v>
      </c>
      <c r="H22">
        <v>6</v>
      </c>
      <c r="I22">
        <v>-6</v>
      </c>
      <c r="J22" s="13">
        <f>ROUND(AVERAGE(C22,D22,E22,F22,G22,H22,I22+10),2)</f>
        <v>4.43</v>
      </c>
      <c r="K22" s="14">
        <v>7.56</v>
      </c>
      <c r="L22" t="s">
        <v>50</v>
      </c>
      <c r="M22">
        <v>12</v>
      </c>
    </row>
    <row r="23" spans="1:15" x14ac:dyDescent="0.3">
      <c r="A23" t="s">
        <v>47</v>
      </c>
      <c r="B23" s="5">
        <v>45102</v>
      </c>
      <c r="C23">
        <v>6</v>
      </c>
      <c r="D23">
        <v>4</v>
      </c>
      <c r="E23">
        <v>5</v>
      </c>
      <c r="F23">
        <v>8</v>
      </c>
      <c r="G23">
        <v>8</v>
      </c>
      <c r="H23">
        <v>7</v>
      </c>
      <c r="I23">
        <v>-6</v>
      </c>
      <c r="J23" s="13">
        <f>ROUND(AVERAGE(C23,D23,E23,F23,G23,H23,I23+10),2)</f>
        <v>6</v>
      </c>
      <c r="K23" s="14">
        <v>7.81</v>
      </c>
      <c r="L23" t="s">
        <v>48</v>
      </c>
      <c r="M23">
        <v>12</v>
      </c>
    </row>
    <row r="24" spans="1:15" x14ac:dyDescent="0.3">
      <c r="A24" t="s">
        <v>51</v>
      </c>
      <c r="B24" s="5">
        <v>45103</v>
      </c>
      <c r="C24">
        <v>10</v>
      </c>
      <c r="D24">
        <v>7</v>
      </c>
      <c r="E24">
        <v>6</v>
      </c>
      <c r="F24">
        <v>9</v>
      </c>
      <c r="G24">
        <v>9</v>
      </c>
      <c r="H24">
        <v>9</v>
      </c>
      <c r="I24">
        <v>0</v>
      </c>
      <c r="J24" s="13">
        <f>ROUND(AVERAGE(C24,D24,E24,F24,G24,H24,I24+10),2)</f>
        <v>8.57</v>
      </c>
      <c r="K24" s="14">
        <v>7.91</v>
      </c>
      <c r="L24" t="s">
        <v>52</v>
      </c>
      <c r="M24">
        <v>44</v>
      </c>
      <c r="N24" s="3"/>
      <c r="O24" t="s">
        <v>54</v>
      </c>
    </row>
    <row r="25" spans="1:15" x14ac:dyDescent="0.3">
      <c r="A25" t="s">
        <v>55</v>
      </c>
      <c r="B25" s="5">
        <v>45104</v>
      </c>
      <c r="C25">
        <v>4</v>
      </c>
      <c r="D25">
        <v>9</v>
      </c>
      <c r="E25">
        <v>6</v>
      </c>
      <c r="F25">
        <v>9</v>
      </c>
      <c r="G25">
        <v>8</v>
      </c>
      <c r="H25">
        <v>8</v>
      </c>
      <c r="I25">
        <v>-2</v>
      </c>
      <c r="J25" s="13">
        <f>ROUND(AVERAGE(C25,D25,E25,F25,G25,H25,I25+10),2)</f>
        <v>7.43</v>
      </c>
      <c r="K25" s="14">
        <v>7.42</v>
      </c>
      <c r="L25" t="s">
        <v>57</v>
      </c>
      <c r="M25">
        <v>27</v>
      </c>
      <c r="N25" s="3"/>
      <c r="O25" t="s">
        <v>56</v>
      </c>
    </row>
    <row r="26" spans="1:15" x14ac:dyDescent="0.3">
      <c r="A26" t="s">
        <v>58</v>
      </c>
      <c r="B26" s="5">
        <v>45108</v>
      </c>
      <c r="C26">
        <v>6</v>
      </c>
      <c r="D26">
        <v>6</v>
      </c>
      <c r="E26">
        <v>2</v>
      </c>
      <c r="F26">
        <v>8</v>
      </c>
      <c r="G26">
        <v>9</v>
      </c>
      <c r="H26">
        <v>9</v>
      </c>
      <c r="I26">
        <v>-3</v>
      </c>
      <c r="J26" s="13">
        <f>ROUND(AVERAGE(C26,D26,E26,F26,G26,H26,I26+10),2)</f>
        <v>6.71</v>
      </c>
      <c r="K26" s="14">
        <v>7.29</v>
      </c>
      <c r="L26" t="s">
        <v>59</v>
      </c>
      <c r="M26">
        <v>12</v>
      </c>
    </row>
    <row r="27" spans="1:15" ht="13.8" customHeight="1" x14ac:dyDescent="0.3">
      <c r="A27" t="s">
        <v>60</v>
      </c>
      <c r="B27" s="5">
        <v>45108</v>
      </c>
      <c r="C27">
        <v>7</v>
      </c>
      <c r="D27">
        <v>9</v>
      </c>
      <c r="E27">
        <v>5</v>
      </c>
      <c r="F27">
        <v>9</v>
      </c>
      <c r="G27">
        <v>9</v>
      </c>
      <c r="H27">
        <v>9</v>
      </c>
      <c r="I27">
        <v>-1</v>
      </c>
      <c r="J27" s="13">
        <f>ROUND(AVERAGE(C27,D27,E27,F27,G27,H27,I27+10),2)</f>
        <v>8.14</v>
      </c>
      <c r="K27" s="14">
        <v>8.65</v>
      </c>
      <c r="L27" t="s">
        <v>61</v>
      </c>
      <c r="M27">
        <v>12</v>
      </c>
      <c r="N27" s="3"/>
    </row>
    <row r="28" spans="1:15" x14ac:dyDescent="0.3">
      <c r="A28" t="s">
        <v>62</v>
      </c>
      <c r="B28" s="5">
        <v>45109</v>
      </c>
      <c r="C28">
        <v>3</v>
      </c>
      <c r="D28">
        <v>4</v>
      </c>
      <c r="E28">
        <v>6</v>
      </c>
      <c r="F28">
        <v>4</v>
      </c>
      <c r="G28">
        <v>4</v>
      </c>
      <c r="H28">
        <v>4</v>
      </c>
      <c r="I28">
        <v>-5</v>
      </c>
      <c r="J28" s="13">
        <f>ROUND(AVERAGE(C28,D28,E28,F28,G28,H28,I28+10),2)</f>
        <v>4.29</v>
      </c>
      <c r="K28" s="14">
        <v>6.81</v>
      </c>
      <c r="L28" t="s">
        <v>63</v>
      </c>
      <c r="M28">
        <v>12</v>
      </c>
    </row>
    <row r="29" spans="1:15" x14ac:dyDescent="0.3">
      <c r="A29" t="s">
        <v>64</v>
      </c>
      <c r="B29" s="5">
        <v>45113</v>
      </c>
      <c r="C29">
        <v>8</v>
      </c>
      <c r="D29">
        <v>5</v>
      </c>
      <c r="E29">
        <v>5</v>
      </c>
      <c r="F29">
        <v>7</v>
      </c>
      <c r="G29">
        <v>6</v>
      </c>
      <c r="H29">
        <v>7</v>
      </c>
      <c r="I29">
        <v>-4</v>
      </c>
      <c r="J29" s="13">
        <f>ROUND(AVERAGE(C29,D29,E29,F29,G29,H29,I29+10),2)</f>
        <v>6.29</v>
      </c>
      <c r="K29" s="14">
        <v>7.33</v>
      </c>
      <c r="L29" t="s">
        <v>65</v>
      </c>
      <c r="M29">
        <v>12</v>
      </c>
    </row>
    <row r="30" spans="1:15" x14ac:dyDescent="0.3">
      <c r="A30" t="s">
        <v>66</v>
      </c>
      <c r="B30" s="5">
        <v>45114</v>
      </c>
      <c r="C30">
        <v>4</v>
      </c>
      <c r="D30">
        <v>6</v>
      </c>
      <c r="E30">
        <v>6</v>
      </c>
      <c r="F30">
        <v>8</v>
      </c>
      <c r="G30">
        <v>8</v>
      </c>
      <c r="H30">
        <v>5</v>
      </c>
      <c r="I30">
        <v>-4</v>
      </c>
      <c r="J30" s="13">
        <f>ROUND(AVERAGE(C30,D30,E30,F30,G30,H30,I30+10),2)</f>
        <v>6.14</v>
      </c>
      <c r="K30" s="14">
        <v>7.59</v>
      </c>
      <c r="L30" t="s">
        <v>67</v>
      </c>
      <c r="M30">
        <v>12</v>
      </c>
    </row>
    <row r="31" spans="1:15" x14ac:dyDescent="0.3">
      <c r="A31" s="12" t="s">
        <v>210</v>
      </c>
      <c r="B31" s="5">
        <v>45165</v>
      </c>
      <c r="C31">
        <v>6</v>
      </c>
      <c r="D31">
        <v>7</v>
      </c>
      <c r="E31">
        <v>4</v>
      </c>
      <c r="F31">
        <v>8</v>
      </c>
      <c r="G31">
        <v>9</v>
      </c>
      <c r="H31">
        <v>8</v>
      </c>
      <c r="I31">
        <v>-3</v>
      </c>
      <c r="J31" s="15">
        <f>ROUND(AVERAGE(C31,D31,E31,F31,G31,H31,I31+10),2)</f>
        <v>7</v>
      </c>
      <c r="K31" s="14">
        <v>7.89</v>
      </c>
      <c r="L31" t="s">
        <v>211</v>
      </c>
      <c r="M31">
        <v>12</v>
      </c>
    </row>
    <row r="32" spans="1:15" x14ac:dyDescent="0.3">
      <c r="A32" t="s">
        <v>68</v>
      </c>
      <c r="B32" s="5">
        <v>45166</v>
      </c>
      <c r="C32">
        <v>3</v>
      </c>
      <c r="D32">
        <v>8</v>
      </c>
      <c r="E32">
        <v>0</v>
      </c>
      <c r="F32">
        <v>10</v>
      </c>
      <c r="G32">
        <v>9</v>
      </c>
      <c r="H32">
        <v>9</v>
      </c>
      <c r="I32">
        <v>-1</v>
      </c>
      <c r="J32" s="13">
        <f>ROUND(AVERAGE(C32,D32,E32,F32,G32,H32,I32+10),2)</f>
        <v>6.86</v>
      </c>
      <c r="K32" s="14">
        <v>7.96</v>
      </c>
      <c r="L32" t="s">
        <v>69</v>
      </c>
      <c r="M32">
        <v>18</v>
      </c>
      <c r="N32" s="3"/>
      <c r="O32" t="s">
        <v>70</v>
      </c>
    </row>
    <row r="33" spans="1:15" x14ac:dyDescent="0.3">
      <c r="A33" t="s">
        <v>71</v>
      </c>
      <c r="B33" s="5">
        <v>45182</v>
      </c>
      <c r="C33">
        <v>4</v>
      </c>
      <c r="D33">
        <v>0</v>
      </c>
      <c r="E33">
        <v>1</v>
      </c>
      <c r="F33">
        <v>5</v>
      </c>
      <c r="G33">
        <v>3</v>
      </c>
      <c r="H33">
        <v>7</v>
      </c>
      <c r="I33">
        <v>-5</v>
      </c>
      <c r="J33" s="13">
        <f>ROUND(AVERAGE(C33,D33,E33,F33,G33,H33,I33+10),2)</f>
        <v>3.57</v>
      </c>
      <c r="K33" s="14">
        <v>6.7</v>
      </c>
      <c r="L33" t="s">
        <v>37</v>
      </c>
      <c r="M33">
        <v>12</v>
      </c>
    </row>
    <row r="34" spans="1:15" x14ac:dyDescent="0.3">
      <c r="A34" t="s">
        <v>72</v>
      </c>
      <c r="B34" s="5">
        <v>45188</v>
      </c>
      <c r="C34">
        <v>7</v>
      </c>
      <c r="D34">
        <v>6</v>
      </c>
      <c r="E34" s="10">
        <v>7</v>
      </c>
      <c r="F34">
        <v>8</v>
      </c>
      <c r="G34">
        <v>7</v>
      </c>
      <c r="H34">
        <v>8</v>
      </c>
      <c r="I34">
        <v>-2</v>
      </c>
      <c r="J34" s="13">
        <f>ROUND(AVERAGE(C34,D34,E34,F34,G34,H34,I34+10),2)</f>
        <v>7.29</v>
      </c>
      <c r="K34" s="14">
        <v>6.75</v>
      </c>
      <c r="L34" t="s">
        <v>73</v>
      </c>
      <c r="M34">
        <v>30</v>
      </c>
      <c r="N34" s="3"/>
    </row>
    <row r="35" spans="1:15" x14ac:dyDescent="0.3">
      <c r="A35" t="s">
        <v>74</v>
      </c>
      <c r="B35" s="5">
        <v>45192</v>
      </c>
      <c r="C35">
        <v>6</v>
      </c>
      <c r="D35">
        <v>4</v>
      </c>
      <c r="E35">
        <v>6</v>
      </c>
      <c r="F35">
        <v>6</v>
      </c>
      <c r="G35">
        <v>6</v>
      </c>
      <c r="H35">
        <v>7</v>
      </c>
      <c r="I35">
        <v>-1</v>
      </c>
      <c r="J35" s="13">
        <f>ROUND(AVERAGE(C35,D35,E35,F35,G35,H35,I35+10),2)</f>
        <v>6.29</v>
      </c>
      <c r="K35" s="14">
        <v>6.63</v>
      </c>
      <c r="L35" t="s">
        <v>75</v>
      </c>
      <c r="M35">
        <v>12</v>
      </c>
    </row>
    <row r="36" spans="1:15" x14ac:dyDescent="0.3">
      <c r="A36" t="s">
        <v>76</v>
      </c>
      <c r="B36" s="5">
        <v>45195</v>
      </c>
      <c r="C36">
        <v>9</v>
      </c>
      <c r="D36">
        <v>10</v>
      </c>
      <c r="E36">
        <v>9</v>
      </c>
      <c r="F36">
        <v>10</v>
      </c>
      <c r="G36">
        <v>10</v>
      </c>
      <c r="H36">
        <v>10</v>
      </c>
      <c r="I36">
        <v>-1</v>
      </c>
      <c r="J36" s="13">
        <f>ROUND(AVERAGE(C36,D36,E36,F36,G36,H36,I36+10),2)</f>
        <v>9.57</v>
      </c>
      <c r="K36" s="14">
        <v>8.3699999999999992</v>
      </c>
      <c r="L36" t="s">
        <v>77</v>
      </c>
      <c r="M36">
        <v>55</v>
      </c>
      <c r="N36" s="9"/>
    </row>
    <row r="37" spans="1:15" x14ac:dyDescent="0.3">
      <c r="A37" t="s">
        <v>78</v>
      </c>
      <c r="B37" s="5">
        <v>45204</v>
      </c>
      <c r="C37">
        <v>8</v>
      </c>
      <c r="D37">
        <v>9</v>
      </c>
      <c r="E37">
        <v>6</v>
      </c>
      <c r="F37">
        <v>9</v>
      </c>
      <c r="G37">
        <v>9</v>
      </c>
      <c r="H37">
        <v>10</v>
      </c>
      <c r="I37">
        <v>-1</v>
      </c>
      <c r="J37" s="13">
        <f>ROUND(AVERAGE(C37,D37,E37,F37,G37,H37,I37+10),2)</f>
        <v>8.57</v>
      </c>
      <c r="K37" s="14">
        <v>7.88</v>
      </c>
      <c r="L37" t="s">
        <v>79</v>
      </c>
      <c r="M37">
        <v>54</v>
      </c>
      <c r="N37" s="8"/>
    </row>
    <row r="38" spans="1:15" x14ac:dyDescent="0.3">
      <c r="A38" t="s">
        <v>82</v>
      </c>
      <c r="B38" s="5">
        <v>45220</v>
      </c>
      <c r="C38">
        <v>7</v>
      </c>
      <c r="D38">
        <v>7</v>
      </c>
      <c r="E38">
        <v>5</v>
      </c>
      <c r="F38">
        <v>5</v>
      </c>
      <c r="G38">
        <v>6</v>
      </c>
      <c r="H38">
        <v>6</v>
      </c>
      <c r="I38">
        <v>-4</v>
      </c>
      <c r="J38" s="13">
        <f>ROUND(AVERAGE(C38,D38,E38,F38,G38,H38,I38+10),2)</f>
        <v>6</v>
      </c>
      <c r="K38" s="14">
        <v>7.34</v>
      </c>
      <c r="L38" t="s">
        <v>80</v>
      </c>
      <c r="M38">
        <v>7</v>
      </c>
      <c r="O38" t="s">
        <v>81</v>
      </c>
    </row>
    <row r="39" spans="1:15" x14ac:dyDescent="0.3">
      <c r="A39" t="s">
        <v>83</v>
      </c>
      <c r="B39" s="5">
        <v>45237</v>
      </c>
      <c r="C39">
        <v>5</v>
      </c>
      <c r="D39">
        <v>6</v>
      </c>
      <c r="E39">
        <v>6</v>
      </c>
      <c r="F39">
        <v>7</v>
      </c>
      <c r="G39">
        <v>7</v>
      </c>
      <c r="H39">
        <v>9</v>
      </c>
      <c r="I39">
        <v>-5</v>
      </c>
      <c r="J39" s="13">
        <f>ROUND(AVERAGE(C39,D39,E39,F39,G39,H39,I39+10),2)</f>
        <v>6.43</v>
      </c>
      <c r="K39" s="14">
        <v>8.52</v>
      </c>
      <c r="L39" t="s">
        <v>84</v>
      </c>
      <c r="M39">
        <v>21</v>
      </c>
      <c r="O39" t="s">
        <v>85</v>
      </c>
    </row>
    <row r="40" spans="1:15" x14ac:dyDescent="0.3">
      <c r="A40" t="s">
        <v>27</v>
      </c>
      <c r="B40" s="5">
        <v>45265</v>
      </c>
      <c r="C40">
        <v>2</v>
      </c>
      <c r="D40">
        <v>6</v>
      </c>
      <c r="E40">
        <v>4</v>
      </c>
      <c r="F40">
        <v>5</v>
      </c>
      <c r="G40">
        <v>4</v>
      </c>
      <c r="H40">
        <v>8</v>
      </c>
      <c r="I40">
        <v>0</v>
      </c>
      <c r="J40" s="13">
        <f>ROUND(AVERAGE(C40,D40,E40,F40,G40,H40,I40+10),2)</f>
        <v>5.57</v>
      </c>
      <c r="K40" s="14">
        <v>8.15</v>
      </c>
      <c r="L40" t="s">
        <v>28</v>
      </c>
      <c r="M40">
        <v>12</v>
      </c>
    </row>
    <row r="41" spans="1:15" x14ac:dyDescent="0.3">
      <c r="A41" t="s">
        <v>87</v>
      </c>
      <c r="B41" s="5">
        <v>45274</v>
      </c>
      <c r="C41">
        <v>6</v>
      </c>
      <c r="D41">
        <v>3</v>
      </c>
      <c r="E41">
        <v>5</v>
      </c>
      <c r="F41">
        <v>2</v>
      </c>
      <c r="G41">
        <v>5</v>
      </c>
      <c r="H41">
        <v>5</v>
      </c>
      <c r="I41">
        <v>-6</v>
      </c>
      <c r="J41" s="13">
        <f>ROUND(AVERAGE(C41,D41,E41,F41,G41,H41,I41+10),2)</f>
        <v>4.29</v>
      </c>
      <c r="K41" s="14">
        <v>7.79</v>
      </c>
      <c r="L41" t="s">
        <v>88</v>
      </c>
      <c r="M41">
        <v>12</v>
      </c>
    </row>
    <row r="42" spans="1:15" x14ac:dyDescent="0.3">
      <c r="A42" t="s">
        <v>89</v>
      </c>
      <c r="B42" s="5">
        <v>45274</v>
      </c>
      <c r="C42">
        <v>5</v>
      </c>
      <c r="D42">
        <v>7</v>
      </c>
      <c r="E42">
        <v>5</v>
      </c>
      <c r="F42">
        <v>6</v>
      </c>
      <c r="G42">
        <v>5</v>
      </c>
      <c r="H42">
        <v>7</v>
      </c>
      <c r="I42">
        <v>-4</v>
      </c>
      <c r="J42" s="13">
        <f>ROUND(AVERAGE(C42,D42,E42,F42,G42,H42,I42+10),2)</f>
        <v>5.86</v>
      </c>
      <c r="K42" s="14">
        <v>7.96</v>
      </c>
      <c r="L42" t="s">
        <v>179</v>
      </c>
      <c r="M42">
        <v>50</v>
      </c>
      <c r="N42" s="11"/>
      <c r="O42" t="s">
        <v>90</v>
      </c>
    </row>
    <row r="43" spans="1:15" x14ac:dyDescent="0.3">
      <c r="A43" t="s">
        <v>91</v>
      </c>
      <c r="B43" s="5">
        <v>45281</v>
      </c>
      <c r="C43">
        <v>10</v>
      </c>
      <c r="D43">
        <v>5</v>
      </c>
      <c r="E43">
        <v>4</v>
      </c>
      <c r="F43">
        <v>9</v>
      </c>
      <c r="G43">
        <v>9</v>
      </c>
      <c r="H43">
        <v>9</v>
      </c>
      <c r="I43">
        <v>-1</v>
      </c>
      <c r="J43" s="13">
        <f>ROUND(AVERAGE(C43,D43,E43,F43,G43,H43,I43+10),2)</f>
        <v>7.86</v>
      </c>
      <c r="K43" s="14">
        <v>8.3000000000000007</v>
      </c>
      <c r="L43" t="s">
        <v>95</v>
      </c>
      <c r="M43">
        <v>20</v>
      </c>
      <c r="N43" s="3"/>
    </row>
    <row r="44" spans="1:15" x14ac:dyDescent="0.3">
      <c r="A44" t="s">
        <v>92</v>
      </c>
      <c r="B44" s="5">
        <v>45282</v>
      </c>
      <c r="C44">
        <v>5</v>
      </c>
      <c r="D44">
        <v>7</v>
      </c>
      <c r="E44">
        <v>5</v>
      </c>
      <c r="F44">
        <v>9</v>
      </c>
      <c r="G44">
        <v>8</v>
      </c>
      <c r="H44">
        <v>10</v>
      </c>
      <c r="I44">
        <v>-2</v>
      </c>
      <c r="J44" s="13">
        <f>ROUND(AVERAGE(C44,D44,E44,F44,G44,H44,I44+10),2)</f>
        <v>7.43</v>
      </c>
      <c r="K44" s="14">
        <v>8.2799999999999994</v>
      </c>
      <c r="L44" t="s">
        <v>93</v>
      </c>
      <c r="M44">
        <v>49</v>
      </c>
      <c r="N44" s="6"/>
    </row>
    <row r="45" spans="1:15" x14ac:dyDescent="0.3">
      <c r="A45" t="s">
        <v>96</v>
      </c>
      <c r="B45" s="5">
        <v>45284</v>
      </c>
      <c r="C45">
        <v>4</v>
      </c>
      <c r="D45">
        <v>5</v>
      </c>
      <c r="E45">
        <v>5</v>
      </c>
      <c r="F45">
        <v>5</v>
      </c>
      <c r="G45">
        <v>5</v>
      </c>
      <c r="H45">
        <v>8</v>
      </c>
      <c r="I45">
        <v>-4</v>
      </c>
      <c r="J45" s="13">
        <f>ROUND(AVERAGE(C45,D45,E45,F45,G45,H45,I45+10),2)</f>
        <v>5.43</v>
      </c>
      <c r="K45" s="14">
        <v>7.08</v>
      </c>
      <c r="L45" t="s">
        <v>97</v>
      </c>
      <c r="M45">
        <v>12</v>
      </c>
    </row>
    <row r="46" spans="1:15" x14ac:dyDescent="0.3">
      <c r="A46" t="s">
        <v>98</v>
      </c>
      <c r="B46" s="5">
        <v>45288</v>
      </c>
      <c r="C46">
        <v>9</v>
      </c>
      <c r="D46">
        <v>6</v>
      </c>
      <c r="E46">
        <v>8</v>
      </c>
      <c r="F46">
        <v>10</v>
      </c>
      <c r="G46">
        <v>7</v>
      </c>
      <c r="H46">
        <v>7</v>
      </c>
      <c r="I46">
        <v>-1</v>
      </c>
      <c r="J46" s="13">
        <f>ROUND(AVERAGE(C46,D46,E46,F46,G46,H46,I46+10),2)</f>
        <v>8</v>
      </c>
      <c r="K46" s="14">
        <v>7.31</v>
      </c>
      <c r="L46" t="s">
        <v>99</v>
      </c>
      <c r="M46">
        <v>12</v>
      </c>
      <c r="N46" s="8"/>
    </row>
    <row r="47" spans="1:15" x14ac:dyDescent="0.3">
      <c r="A47" t="s">
        <v>100</v>
      </c>
      <c r="B47" s="5">
        <v>45294</v>
      </c>
      <c r="C47">
        <v>6</v>
      </c>
      <c r="D47">
        <v>8</v>
      </c>
      <c r="E47">
        <v>9</v>
      </c>
      <c r="F47">
        <v>10</v>
      </c>
      <c r="G47">
        <v>10</v>
      </c>
      <c r="H47">
        <v>10</v>
      </c>
      <c r="I47">
        <v>0</v>
      </c>
      <c r="J47" s="13">
        <f>ROUND(AVERAGE(C47,D47,E47,F47,G47,H47,I47+10),2)</f>
        <v>9</v>
      </c>
      <c r="K47" s="14">
        <v>7.83</v>
      </c>
      <c r="L47" t="s">
        <v>101</v>
      </c>
      <c r="M47">
        <v>36</v>
      </c>
      <c r="N47" s="3"/>
    </row>
    <row r="48" spans="1:15" x14ac:dyDescent="0.3">
      <c r="A48" t="s">
        <v>102</v>
      </c>
      <c r="B48" s="5">
        <v>45296</v>
      </c>
      <c r="C48">
        <v>5</v>
      </c>
      <c r="D48">
        <v>2</v>
      </c>
      <c r="E48">
        <v>0</v>
      </c>
      <c r="F48">
        <v>5</v>
      </c>
      <c r="G48">
        <v>8</v>
      </c>
      <c r="H48">
        <v>7</v>
      </c>
      <c r="I48">
        <v>-5</v>
      </c>
      <c r="J48" s="13">
        <f>ROUND(AVERAGE(C48,D48,E48,F48,G48,H48,I48+10),2)</f>
        <v>4.57</v>
      </c>
      <c r="K48" s="14">
        <v>8.7899999999999991</v>
      </c>
      <c r="L48" t="s">
        <v>103</v>
      </c>
      <c r="M48">
        <v>13</v>
      </c>
    </row>
    <row r="49" spans="1:15" x14ac:dyDescent="0.3">
      <c r="A49" t="s">
        <v>104</v>
      </c>
      <c r="B49" s="5">
        <v>45297</v>
      </c>
      <c r="C49">
        <v>4</v>
      </c>
      <c r="D49">
        <v>9</v>
      </c>
      <c r="E49">
        <v>7</v>
      </c>
      <c r="F49">
        <v>6</v>
      </c>
      <c r="G49">
        <v>8</v>
      </c>
      <c r="H49">
        <v>9</v>
      </c>
      <c r="I49">
        <v>-2</v>
      </c>
      <c r="J49" s="13">
        <f>ROUND(AVERAGE(C49,D49,E49,F49,G49,H49,I49+10),2)</f>
        <v>7.29</v>
      </c>
      <c r="K49" s="14">
        <v>7.97</v>
      </c>
      <c r="L49" t="s">
        <v>105</v>
      </c>
      <c r="M49">
        <v>13</v>
      </c>
      <c r="N49" s="8"/>
      <c r="O49" t="s">
        <v>106</v>
      </c>
    </row>
    <row r="50" spans="1:15" x14ac:dyDescent="0.3">
      <c r="A50" t="s">
        <v>107</v>
      </c>
      <c r="B50" s="5">
        <v>45298</v>
      </c>
      <c r="C50">
        <v>5</v>
      </c>
      <c r="D50">
        <v>3</v>
      </c>
      <c r="E50">
        <v>5</v>
      </c>
      <c r="F50">
        <v>8</v>
      </c>
      <c r="G50">
        <v>8</v>
      </c>
      <c r="H50">
        <v>7</v>
      </c>
      <c r="I50">
        <v>-3</v>
      </c>
      <c r="J50" s="13">
        <f>ROUND(AVERAGE(C50,D50,E50,F50,G50,H50,I50+10),2)</f>
        <v>6.14</v>
      </c>
      <c r="K50" s="14">
        <v>7.82</v>
      </c>
      <c r="L50" t="s">
        <v>108</v>
      </c>
      <c r="M50">
        <v>12</v>
      </c>
    </row>
    <row r="51" spans="1:15" x14ac:dyDescent="0.3">
      <c r="A51" t="s">
        <v>109</v>
      </c>
      <c r="B51" s="5">
        <v>45303</v>
      </c>
      <c r="C51">
        <v>4</v>
      </c>
      <c r="D51">
        <v>6</v>
      </c>
      <c r="E51">
        <v>6</v>
      </c>
      <c r="F51">
        <v>8</v>
      </c>
      <c r="G51">
        <v>8</v>
      </c>
      <c r="H51">
        <v>8</v>
      </c>
      <c r="I51">
        <v>-2</v>
      </c>
      <c r="J51" s="13">
        <f>ROUND(AVERAGE(C51,D51,E51,F51,G51,H51,I51+10),2)</f>
        <v>6.86</v>
      </c>
      <c r="K51" s="14">
        <v>7.39</v>
      </c>
      <c r="L51" t="s">
        <v>110</v>
      </c>
      <c r="M51">
        <v>41</v>
      </c>
    </row>
    <row r="52" spans="1:15" x14ac:dyDescent="0.3">
      <c r="A52" t="s">
        <v>113</v>
      </c>
      <c r="B52" s="5">
        <v>45311</v>
      </c>
      <c r="C52">
        <v>7</v>
      </c>
      <c r="D52">
        <v>7</v>
      </c>
      <c r="E52">
        <v>6</v>
      </c>
      <c r="F52">
        <v>7</v>
      </c>
      <c r="G52">
        <v>7</v>
      </c>
      <c r="H52">
        <v>8</v>
      </c>
      <c r="I52">
        <v>-3</v>
      </c>
      <c r="J52" s="13">
        <f>ROUND(AVERAGE(C52,D52,E52,F52,G52,H52,I52+10),2)</f>
        <v>7</v>
      </c>
      <c r="K52" s="14">
        <v>7.81</v>
      </c>
      <c r="L52" t="s">
        <v>114</v>
      </c>
      <c r="M52">
        <v>12</v>
      </c>
      <c r="N52" s="3"/>
    </row>
    <row r="53" spans="1:15" x14ac:dyDescent="0.3">
      <c r="A53" t="s">
        <v>111</v>
      </c>
      <c r="B53" s="5">
        <v>45311</v>
      </c>
      <c r="C53">
        <v>9</v>
      </c>
      <c r="D53">
        <v>4</v>
      </c>
      <c r="E53">
        <v>7</v>
      </c>
      <c r="F53">
        <v>8</v>
      </c>
      <c r="G53">
        <v>6</v>
      </c>
      <c r="H53">
        <v>9</v>
      </c>
      <c r="I53">
        <v>-2</v>
      </c>
      <c r="J53" s="13">
        <f>ROUND(AVERAGE(C53,D53,E53,F53,G53,H53,I53+10),2)</f>
        <v>7.29</v>
      </c>
      <c r="K53" s="14">
        <v>7.14</v>
      </c>
      <c r="L53" t="s">
        <v>112</v>
      </c>
      <c r="M53">
        <v>10</v>
      </c>
      <c r="N53" s="3"/>
    </row>
    <row r="54" spans="1:15" x14ac:dyDescent="0.3">
      <c r="A54" t="s">
        <v>115</v>
      </c>
      <c r="B54" s="5">
        <v>45330</v>
      </c>
      <c r="C54">
        <v>4</v>
      </c>
      <c r="D54">
        <v>8</v>
      </c>
      <c r="E54">
        <v>6</v>
      </c>
      <c r="F54">
        <v>7</v>
      </c>
      <c r="G54">
        <v>8</v>
      </c>
      <c r="H54">
        <v>8</v>
      </c>
      <c r="I54">
        <v>-3</v>
      </c>
      <c r="J54" s="13">
        <f>ROUND(AVERAGE(C54,D54,E54,F54,G54,H54,I54+10),2)</f>
        <v>6.86</v>
      </c>
      <c r="K54" s="14">
        <v>8.3000000000000007</v>
      </c>
      <c r="L54" t="s">
        <v>117</v>
      </c>
      <c r="M54">
        <v>11</v>
      </c>
      <c r="N54" s="8"/>
    </row>
    <row r="55" spans="1:15" x14ac:dyDescent="0.3">
      <c r="A55" t="s">
        <v>116</v>
      </c>
      <c r="B55" s="5">
        <v>45342</v>
      </c>
      <c r="C55">
        <v>4</v>
      </c>
      <c r="D55">
        <v>3</v>
      </c>
      <c r="E55">
        <v>8</v>
      </c>
      <c r="F55">
        <v>6</v>
      </c>
      <c r="G55">
        <v>7</v>
      </c>
      <c r="H55">
        <v>7</v>
      </c>
      <c r="I55">
        <v>-3</v>
      </c>
      <c r="J55" s="13">
        <f>ROUND(AVERAGE(C55,D55,E55,F55,G55,H55,I55+10),2)</f>
        <v>6</v>
      </c>
      <c r="K55" s="14">
        <v>7.03</v>
      </c>
      <c r="L55" t="s">
        <v>118</v>
      </c>
      <c r="M55">
        <v>12</v>
      </c>
      <c r="N55" s="7"/>
      <c r="O55" t="s">
        <v>119</v>
      </c>
    </row>
    <row r="56" spans="1:15" x14ac:dyDescent="0.3">
      <c r="A56" t="s">
        <v>120</v>
      </c>
      <c r="B56" s="5">
        <v>45344</v>
      </c>
      <c r="C56">
        <v>5</v>
      </c>
      <c r="D56">
        <v>8</v>
      </c>
      <c r="E56">
        <v>7</v>
      </c>
      <c r="F56">
        <v>8</v>
      </c>
      <c r="G56">
        <v>8</v>
      </c>
      <c r="H56">
        <v>9</v>
      </c>
      <c r="I56">
        <v>-3</v>
      </c>
      <c r="J56" s="13">
        <f>ROUND(AVERAGE(C56,D56,E56,F56,G56,H56,I56+10),2)</f>
        <v>7.43</v>
      </c>
      <c r="K56" s="14">
        <v>7.4</v>
      </c>
      <c r="L56" t="s">
        <v>121</v>
      </c>
      <c r="M56">
        <v>26</v>
      </c>
      <c r="N56" s="3"/>
    </row>
    <row r="57" spans="1:15" x14ac:dyDescent="0.3">
      <c r="A57" t="s">
        <v>122</v>
      </c>
      <c r="B57" s="5">
        <v>45368</v>
      </c>
      <c r="C57">
        <v>7</v>
      </c>
      <c r="D57">
        <v>3</v>
      </c>
      <c r="E57">
        <v>6</v>
      </c>
      <c r="F57">
        <v>6</v>
      </c>
      <c r="G57">
        <v>6</v>
      </c>
      <c r="H57">
        <v>6</v>
      </c>
      <c r="I57">
        <v>-2</v>
      </c>
      <c r="J57" s="13">
        <f>ROUND(AVERAGE(C57,D57,E57,F57,G57,H57,I57+10),2)</f>
        <v>6</v>
      </c>
      <c r="K57" s="14">
        <v>6.25</v>
      </c>
      <c r="L57" t="s">
        <v>123</v>
      </c>
      <c r="M57">
        <v>3</v>
      </c>
      <c r="N57" s="11"/>
      <c r="O57" t="s">
        <v>124</v>
      </c>
    </row>
    <row r="58" spans="1:15" x14ac:dyDescent="0.3">
      <c r="A58" t="s">
        <v>125</v>
      </c>
      <c r="B58" s="5">
        <v>45370</v>
      </c>
      <c r="C58">
        <v>4</v>
      </c>
      <c r="D58">
        <v>7</v>
      </c>
      <c r="E58">
        <v>5</v>
      </c>
      <c r="F58">
        <v>6</v>
      </c>
      <c r="G58">
        <v>7</v>
      </c>
      <c r="H58">
        <v>8</v>
      </c>
      <c r="I58">
        <v>-3</v>
      </c>
      <c r="J58" s="13">
        <f>ROUND(AVERAGE(C58,D58,E58,F58,G58,H58,I58+10),2)</f>
        <v>6.29</v>
      </c>
      <c r="K58" s="14">
        <v>6.75</v>
      </c>
      <c r="L58" t="s">
        <v>126</v>
      </c>
      <c r="M58">
        <v>12</v>
      </c>
    </row>
    <row r="59" spans="1:15" x14ac:dyDescent="0.3">
      <c r="A59" t="s">
        <v>127</v>
      </c>
      <c r="B59" s="5">
        <v>45372</v>
      </c>
      <c r="C59">
        <v>3</v>
      </c>
      <c r="D59">
        <v>6</v>
      </c>
      <c r="E59">
        <v>6</v>
      </c>
      <c r="F59">
        <v>8</v>
      </c>
      <c r="G59">
        <v>9</v>
      </c>
      <c r="H59">
        <v>9</v>
      </c>
      <c r="I59">
        <v>-3</v>
      </c>
      <c r="J59" s="13">
        <f>ROUND(AVERAGE(C59,D59,E59,F59,G59,H59,I59+10),2)</f>
        <v>6.86</v>
      </c>
      <c r="K59" s="14">
        <v>7.86</v>
      </c>
      <c r="L59" t="s">
        <v>128</v>
      </c>
      <c r="M59">
        <v>38</v>
      </c>
      <c r="N59" s="8"/>
    </row>
    <row r="60" spans="1:15" x14ac:dyDescent="0.3">
      <c r="A60" t="s">
        <v>129</v>
      </c>
      <c r="B60" s="5">
        <v>45374</v>
      </c>
      <c r="C60">
        <v>6</v>
      </c>
      <c r="D60">
        <v>8</v>
      </c>
      <c r="E60">
        <v>4</v>
      </c>
      <c r="F60">
        <v>9</v>
      </c>
      <c r="G60">
        <v>9</v>
      </c>
      <c r="H60">
        <v>9</v>
      </c>
      <c r="I60">
        <v>-1</v>
      </c>
      <c r="J60" s="13">
        <f>ROUND(AVERAGE(C60,D60,E60,F60,G60,H60,I60+10),2)</f>
        <v>7.71</v>
      </c>
      <c r="K60" s="14">
        <v>9.36</v>
      </c>
      <c r="L60" t="s">
        <v>130</v>
      </c>
      <c r="M60">
        <v>28</v>
      </c>
      <c r="N60" s="3"/>
    </row>
    <row r="61" spans="1:15" x14ac:dyDescent="0.3">
      <c r="A61" t="s">
        <v>131</v>
      </c>
      <c r="B61" s="5">
        <v>45377</v>
      </c>
      <c r="C61">
        <v>7</v>
      </c>
      <c r="D61">
        <v>6</v>
      </c>
      <c r="E61">
        <v>6</v>
      </c>
      <c r="F61">
        <v>8</v>
      </c>
      <c r="G61">
        <v>8</v>
      </c>
      <c r="H61">
        <v>8</v>
      </c>
      <c r="I61">
        <v>-1</v>
      </c>
      <c r="J61" s="13">
        <f>ROUND(AVERAGE(C61,D61,E61,F61,G61,H61,I61+10),2)</f>
        <v>7.43</v>
      </c>
      <c r="K61" s="14">
        <v>8.9</v>
      </c>
      <c r="L61" t="s">
        <v>132</v>
      </c>
      <c r="M61">
        <v>24</v>
      </c>
      <c r="N61" s="8"/>
    </row>
    <row r="62" spans="1:15" x14ac:dyDescent="0.3">
      <c r="A62" t="s">
        <v>133</v>
      </c>
      <c r="B62" s="5">
        <v>45395</v>
      </c>
      <c r="C62">
        <v>4</v>
      </c>
      <c r="D62">
        <v>6</v>
      </c>
      <c r="E62">
        <v>4</v>
      </c>
      <c r="F62">
        <v>8</v>
      </c>
      <c r="G62">
        <v>7</v>
      </c>
      <c r="H62">
        <v>8</v>
      </c>
      <c r="I62">
        <v>-4</v>
      </c>
      <c r="J62" s="13">
        <f>ROUND(AVERAGE(C62,D62,E62,F62,G62,H62,I62+10),2)</f>
        <v>6.14</v>
      </c>
      <c r="K62" s="14">
        <v>6.97</v>
      </c>
      <c r="L62" t="s">
        <v>134</v>
      </c>
      <c r="M62">
        <v>13</v>
      </c>
    </row>
    <row r="63" spans="1:15" x14ac:dyDescent="0.3">
      <c r="A63" s="12" t="s">
        <v>137</v>
      </c>
      <c r="B63" s="5">
        <v>45401</v>
      </c>
      <c r="C63">
        <v>4</v>
      </c>
      <c r="D63">
        <v>4</v>
      </c>
      <c r="E63">
        <v>4</v>
      </c>
      <c r="F63">
        <v>7</v>
      </c>
      <c r="G63">
        <v>7</v>
      </c>
      <c r="H63">
        <v>7</v>
      </c>
      <c r="I63">
        <v>-3</v>
      </c>
      <c r="J63" s="13">
        <f>ROUND(AVERAGE(C63,D63,E63,F63,G63,H63,I63+10),2)</f>
        <v>5.71</v>
      </c>
      <c r="K63" s="14">
        <v>7.2</v>
      </c>
      <c r="L63" t="s">
        <v>138</v>
      </c>
      <c r="M63">
        <v>13</v>
      </c>
    </row>
    <row r="64" spans="1:15" x14ac:dyDescent="0.3">
      <c r="A64" s="12" t="s">
        <v>135</v>
      </c>
      <c r="B64" s="5">
        <v>45401</v>
      </c>
      <c r="C64">
        <v>3</v>
      </c>
      <c r="D64">
        <v>8</v>
      </c>
      <c r="E64">
        <v>5</v>
      </c>
      <c r="F64">
        <v>8</v>
      </c>
      <c r="G64">
        <v>9</v>
      </c>
      <c r="H64">
        <v>10</v>
      </c>
      <c r="I64">
        <v>0</v>
      </c>
      <c r="J64" s="13">
        <f>ROUND(AVERAGE(C64,D64,E64,F64,G64,H64,I64+10),2)</f>
        <v>7.57</v>
      </c>
      <c r="K64" s="14">
        <v>7.33</v>
      </c>
      <c r="L64" t="s">
        <v>136</v>
      </c>
      <c r="M64">
        <v>11</v>
      </c>
      <c r="N64" s="3"/>
    </row>
    <row r="65" spans="1:15" x14ac:dyDescent="0.3">
      <c r="A65" s="12" t="s">
        <v>139</v>
      </c>
      <c r="B65" s="5">
        <v>45403</v>
      </c>
      <c r="C65">
        <v>9</v>
      </c>
      <c r="D65">
        <v>5</v>
      </c>
      <c r="E65">
        <v>6</v>
      </c>
      <c r="F65">
        <v>8</v>
      </c>
      <c r="G65">
        <v>9</v>
      </c>
      <c r="H65">
        <v>9</v>
      </c>
      <c r="I65">
        <v>-1</v>
      </c>
      <c r="J65" s="13">
        <f>ROUND(AVERAGE(C65,D65,E65,F65,G65,H65,I65+10),2)</f>
        <v>7.86</v>
      </c>
      <c r="K65" s="14">
        <v>8.0399999999999991</v>
      </c>
      <c r="L65" t="s">
        <v>140</v>
      </c>
      <c r="M65">
        <v>25</v>
      </c>
      <c r="N65" s="8"/>
    </row>
    <row r="66" spans="1:15" x14ac:dyDescent="0.3">
      <c r="A66" s="12" t="s">
        <v>141</v>
      </c>
      <c r="B66" s="5">
        <v>45409</v>
      </c>
      <c r="C66">
        <v>7</v>
      </c>
      <c r="D66">
        <v>7</v>
      </c>
      <c r="E66">
        <v>8</v>
      </c>
      <c r="F66">
        <v>8</v>
      </c>
      <c r="G66">
        <v>8</v>
      </c>
      <c r="H66">
        <v>8</v>
      </c>
      <c r="I66">
        <v>-1</v>
      </c>
      <c r="J66" s="13">
        <f>ROUND(AVERAGE(C66,D66,E66,F66,G66,H66,I66+10),2)</f>
        <v>7.86</v>
      </c>
      <c r="K66" s="14">
        <v>7.97</v>
      </c>
      <c r="L66" t="s">
        <v>142</v>
      </c>
      <c r="M66">
        <v>13</v>
      </c>
      <c r="N66" s="8"/>
    </row>
    <row r="67" spans="1:15" x14ac:dyDescent="0.3">
      <c r="A67" s="12" t="s">
        <v>143</v>
      </c>
      <c r="B67" s="5">
        <v>45415</v>
      </c>
      <c r="C67">
        <v>6</v>
      </c>
      <c r="D67">
        <v>4</v>
      </c>
      <c r="E67">
        <v>8</v>
      </c>
      <c r="F67">
        <v>8</v>
      </c>
      <c r="G67">
        <v>7</v>
      </c>
      <c r="H67">
        <v>8</v>
      </c>
      <c r="I67">
        <v>-1</v>
      </c>
      <c r="J67" s="13">
        <f>ROUND(AVERAGE(C67,D67,E67,F67,G67,H67,I67+10),2)</f>
        <v>7.14</v>
      </c>
      <c r="K67" s="14">
        <v>7.69</v>
      </c>
      <c r="L67" t="s">
        <v>144</v>
      </c>
      <c r="M67">
        <v>12</v>
      </c>
      <c r="N67" s="11"/>
      <c r="O67" t="s">
        <v>145</v>
      </c>
    </row>
    <row r="68" spans="1:15" x14ac:dyDescent="0.3">
      <c r="A68" s="12" t="s">
        <v>146</v>
      </c>
      <c r="B68" s="5">
        <v>45416</v>
      </c>
      <c r="C68">
        <v>3</v>
      </c>
      <c r="D68">
        <v>3</v>
      </c>
      <c r="E68">
        <v>3</v>
      </c>
      <c r="F68">
        <v>5</v>
      </c>
      <c r="G68">
        <v>3</v>
      </c>
      <c r="H68">
        <v>7</v>
      </c>
      <c r="I68">
        <v>-6</v>
      </c>
      <c r="J68" s="13">
        <f>ROUND(AVERAGE(C68,D68,E68,F68,G68,H68,I68+10),2)</f>
        <v>4</v>
      </c>
      <c r="K68" s="14">
        <v>6.88</v>
      </c>
      <c r="L68" t="s">
        <v>50</v>
      </c>
      <c r="M68">
        <v>2</v>
      </c>
    </row>
    <row r="69" spans="1:15" x14ac:dyDescent="0.3">
      <c r="A69" s="12" t="s">
        <v>147</v>
      </c>
      <c r="B69" s="5">
        <v>45417</v>
      </c>
      <c r="C69">
        <v>6</v>
      </c>
      <c r="D69">
        <v>8</v>
      </c>
      <c r="E69">
        <v>5</v>
      </c>
      <c r="F69">
        <v>6</v>
      </c>
      <c r="G69">
        <v>6</v>
      </c>
      <c r="H69">
        <v>6</v>
      </c>
      <c r="I69">
        <v>-3</v>
      </c>
      <c r="J69" s="13">
        <f>ROUND(AVERAGE(C69,D69,E69,F69,G69,H69,I69+10),2)</f>
        <v>6.29</v>
      </c>
      <c r="K69" s="14">
        <v>7.16</v>
      </c>
      <c r="L69" t="s">
        <v>148</v>
      </c>
      <c r="M69">
        <v>12</v>
      </c>
    </row>
    <row r="70" spans="1:15" x14ac:dyDescent="0.3">
      <c r="A70" s="12" t="s">
        <v>149</v>
      </c>
      <c r="B70" s="5">
        <v>45420</v>
      </c>
      <c r="C70">
        <v>5</v>
      </c>
      <c r="D70">
        <v>4</v>
      </c>
      <c r="E70">
        <v>6</v>
      </c>
      <c r="F70">
        <v>5</v>
      </c>
      <c r="G70">
        <v>6</v>
      </c>
      <c r="H70">
        <v>9</v>
      </c>
      <c r="I70">
        <v>-4</v>
      </c>
      <c r="J70" s="13">
        <f>ROUND(AVERAGE(C70,D70,E70,F70,G70,H70,I70+10),2)</f>
        <v>5.86</v>
      </c>
      <c r="K70" s="14">
        <v>7.23</v>
      </c>
      <c r="L70" t="s">
        <v>150</v>
      </c>
      <c r="M70">
        <v>12</v>
      </c>
    </row>
    <row r="71" spans="1:15" x14ac:dyDescent="0.3">
      <c r="A71" s="12" t="s">
        <v>159</v>
      </c>
      <c r="B71" s="5">
        <v>45422</v>
      </c>
      <c r="C71">
        <v>4</v>
      </c>
      <c r="D71">
        <v>6</v>
      </c>
      <c r="E71">
        <v>5</v>
      </c>
      <c r="F71">
        <v>6</v>
      </c>
      <c r="G71">
        <v>6</v>
      </c>
      <c r="H71">
        <v>7</v>
      </c>
      <c r="I71">
        <v>-2</v>
      </c>
      <c r="J71" s="13">
        <f>ROUND(AVERAGE(C71,D71,E71,F71,G71,H71,I71+10),2)</f>
        <v>6</v>
      </c>
      <c r="K71" s="14">
        <v>7.66</v>
      </c>
      <c r="L71" t="s">
        <v>138</v>
      </c>
      <c r="M71">
        <v>12</v>
      </c>
    </row>
    <row r="72" spans="1:15" x14ac:dyDescent="0.3">
      <c r="A72" s="12" t="s">
        <v>160</v>
      </c>
      <c r="B72" s="5">
        <v>45435</v>
      </c>
      <c r="C72">
        <v>4</v>
      </c>
      <c r="D72">
        <v>3</v>
      </c>
      <c r="E72">
        <v>3</v>
      </c>
      <c r="F72">
        <v>4</v>
      </c>
      <c r="G72">
        <v>3</v>
      </c>
      <c r="H72">
        <v>6</v>
      </c>
      <c r="I72">
        <v>-4</v>
      </c>
      <c r="J72" s="13">
        <f>ROUND(AVERAGE(C72,D72,E72,F72,G72,H72,I72+10),2)</f>
        <v>4.1399999999999997</v>
      </c>
      <c r="K72" s="14">
        <v>6.73</v>
      </c>
      <c r="L72" t="s">
        <v>161</v>
      </c>
      <c r="M72">
        <v>12</v>
      </c>
    </row>
    <row r="73" spans="1:15" x14ac:dyDescent="0.3">
      <c r="A73" s="12" t="s">
        <v>162</v>
      </c>
      <c r="B73" s="5">
        <v>45435</v>
      </c>
      <c r="C73">
        <v>4</v>
      </c>
      <c r="D73">
        <v>4</v>
      </c>
      <c r="E73">
        <v>5</v>
      </c>
      <c r="F73">
        <v>5</v>
      </c>
      <c r="G73">
        <v>4</v>
      </c>
      <c r="H73">
        <v>5</v>
      </c>
      <c r="I73">
        <v>-2</v>
      </c>
      <c r="J73" s="13">
        <f>ROUND(AVERAGE(C73,D73,E73,F73,G73,H73,I73+10),2)</f>
        <v>5</v>
      </c>
      <c r="K73" s="14">
        <v>7.29</v>
      </c>
      <c r="L73" t="s">
        <v>163</v>
      </c>
      <c r="M73">
        <v>12</v>
      </c>
    </row>
    <row r="74" spans="1:15" x14ac:dyDescent="0.3">
      <c r="A74" s="12" t="s">
        <v>164</v>
      </c>
      <c r="B74" s="5">
        <v>45436</v>
      </c>
      <c r="C74">
        <v>6</v>
      </c>
      <c r="D74">
        <v>6</v>
      </c>
      <c r="E74">
        <v>5</v>
      </c>
      <c r="F74">
        <v>8</v>
      </c>
      <c r="G74">
        <v>8</v>
      </c>
      <c r="H74">
        <v>9</v>
      </c>
      <c r="I74">
        <v>0</v>
      </c>
      <c r="J74" s="13">
        <f>ROUND(AVERAGE(C74,D74,E74,F74,G74,H74,I74+10),2)</f>
        <v>7.43</v>
      </c>
      <c r="K74" s="14">
        <v>8.67</v>
      </c>
      <c r="L74" t="s">
        <v>165</v>
      </c>
      <c r="M74">
        <v>13</v>
      </c>
      <c r="N74" s="8"/>
    </row>
    <row r="75" spans="1:15" x14ac:dyDescent="0.3">
      <c r="A75" s="12" t="s">
        <v>166</v>
      </c>
      <c r="B75" s="5">
        <v>45437</v>
      </c>
      <c r="C75">
        <v>2</v>
      </c>
      <c r="D75">
        <v>2</v>
      </c>
      <c r="E75">
        <v>3</v>
      </c>
      <c r="F75">
        <v>4</v>
      </c>
      <c r="G75">
        <v>3</v>
      </c>
      <c r="H75">
        <v>4</v>
      </c>
      <c r="I75">
        <v>-5</v>
      </c>
      <c r="J75" s="13">
        <f>ROUND(AVERAGE(C75,D75,E75,F75,G75,H75,I75+10),2)</f>
        <v>3.29</v>
      </c>
      <c r="K75" s="14">
        <v>6.57</v>
      </c>
      <c r="L75" t="s">
        <v>167</v>
      </c>
      <c r="M75">
        <v>12</v>
      </c>
    </row>
    <row r="76" spans="1:15" x14ac:dyDescent="0.3">
      <c r="A76" s="12" t="s">
        <v>168</v>
      </c>
      <c r="B76" s="5">
        <v>45437</v>
      </c>
      <c r="C76">
        <v>3</v>
      </c>
      <c r="D76">
        <v>5</v>
      </c>
      <c r="E76">
        <v>5</v>
      </c>
      <c r="F76">
        <v>6</v>
      </c>
      <c r="G76">
        <v>7</v>
      </c>
      <c r="H76">
        <v>8</v>
      </c>
      <c r="I76">
        <v>-3</v>
      </c>
      <c r="J76" s="13">
        <f>ROUND(AVERAGE(C76,D76,E76,F76,G76,H76,I76+10),2)</f>
        <v>5.86</v>
      </c>
      <c r="K76" s="14">
        <v>6.91</v>
      </c>
      <c r="L76" t="s">
        <v>169</v>
      </c>
      <c r="M76">
        <v>15</v>
      </c>
    </row>
    <row r="77" spans="1:15" x14ac:dyDescent="0.3">
      <c r="A77" s="12" t="s">
        <v>170</v>
      </c>
      <c r="B77" s="5">
        <v>45445</v>
      </c>
      <c r="C77">
        <v>4</v>
      </c>
      <c r="D77">
        <v>5</v>
      </c>
      <c r="E77">
        <v>6</v>
      </c>
      <c r="F77">
        <v>6</v>
      </c>
      <c r="G77">
        <v>5</v>
      </c>
      <c r="H77">
        <v>6</v>
      </c>
      <c r="I77">
        <v>-3</v>
      </c>
      <c r="J77" s="13">
        <f>ROUND(AVERAGE(C77,D77,E77,F77,G77,H77,I77+10),2)</f>
        <v>5.57</v>
      </c>
      <c r="K77" s="14">
        <v>7.35</v>
      </c>
      <c r="L77" t="s">
        <v>171</v>
      </c>
      <c r="M77">
        <v>12</v>
      </c>
      <c r="O77" t="s">
        <v>172</v>
      </c>
    </row>
    <row r="78" spans="1:15" x14ac:dyDescent="0.3">
      <c r="A78" s="12" t="s">
        <v>173</v>
      </c>
      <c r="B78" s="5">
        <v>45457</v>
      </c>
      <c r="C78">
        <v>4</v>
      </c>
      <c r="D78">
        <v>3</v>
      </c>
      <c r="E78">
        <v>8</v>
      </c>
      <c r="F78">
        <v>7</v>
      </c>
      <c r="G78">
        <v>8</v>
      </c>
      <c r="H78">
        <v>7</v>
      </c>
      <c r="I78">
        <v>-2</v>
      </c>
      <c r="J78" s="13">
        <f>ROUND(AVERAGE(C78,D78,E78,F78,G78,H78,I78+10),2)</f>
        <v>6.43</v>
      </c>
      <c r="K78" s="14">
        <v>7.28</v>
      </c>
      <c r="L78" t="s">
        <v>174</v>
      </c>
      <c r="M78">
        <v>25</v>
      </c>
    </row>
    <row r="79" spans="1:15" x14ac:dyDescent="0.3">
      <c r="A79" s="12" t="s">
        <v>175</v>
      </c>
      <c r="B79" s="5">
        <v>45457</v>
      </c>
      <c r="C79">
        <v>4</v>
      </c>
      <c r="D79">
        <v>8</v>
      </c>
      <c r="E79">
        <v>9</v>
      </c>
      <c r="F79">
        <v>7</v>
      </c>
      <c r="G79">
        <v>6</v>
      </c>
      <c r="H79">
        <v>8</v>
      </c>
      <c r="I79">
        <v>-4</v>
      </c>
      <c r="J79" s="13">
        <f>ROUND(AVERAGE(C79,D79,E79,F79,G79,H79,I79+10),2)</f>
        <v>6.86</v>
      </c>
      <c r="K79" s="14">
        <v>6.66</v>
      </c>
      <c r="L79" t="s">
        <v>176</v>
      </c>
      <c r="M79">
        <v>12</v>
      </c>
      <c r="N79" s="8"/>
    </row>
    <row r="80" spans="1:15" x14ac:dyDescent="0.3">
      <c r="A80" s="12" t="s">
        <v>177</v>
      </c>
      <c r="B80" s="5">
        <v>45460</v>
      </c>
      <c r="C80">
        <v>6</v>
      </c>
      <c r="D80">
        <v>4</v>
      </c>
      <c r="E80">
        <v>5</v>
      </c>
      <c r="F80">
        <v>6</v>
      </c>
      <c r="G80">
        <v>6</v>
      </c>
      <c r="H80">
        <v>5</v>
      </c>
      <c r="I80">
        <v>-3</v>
      </c>
      <c r="J80" s="13">
        <f>ROUND(AVERAGE(C80,D80,E80,F80,G80,H80,I80+10),2)</f>
        <v>5.57</v>
      </c>
      <c r="K80" s="14">
        <v>7.15</v>
      </c>
      <c r="L80" t="s">
        <v>178</v>
      </c>
      <c r="M80">
        <v>12</v>
      </c>
    </row>
    <row r="81" spans="1:15" x14ac:dyDescent="0.3">
      <c r="A81" s="12" t="s">
        <v>182</v>
      </c>
      <c r="B81" s="5">
        <v>45468</v>
      </c>
      <c r="C81">
        <v>7</v>
      </c>
      <c r="D81">
        <v>3</v>
      </c>
      <c r="E81">
        <v>5</v>
      </c>
      <c r="F81">
        <v>6</v>
      </c>
      <c r="G81">
        <v>6</v>
      </c>
      <c r="H81">
        <v>6</v>
      </c>
      <c r="I81">
        <v>-2</v>
      </c>
      <c r="J81" s="13">
        <f>ROUND(AVERAGE(C81,D81,E81,F81,G81,H81,I81+10),2)</f>
        <v>5.86</v>
      </c>
      <c r="K81" s="14">
        <v>7.28</v>
      </c>
      <c r="L81" t="s">
        <v>183</v>
      </c>
      <c r="M81">
        <v>26</v>
      </c>
    </row>
    <row r="82" spans="1:15" x14ac:dyDescent="0.3">
      <c r="A82" s="12" t="s">
        <v>184</v>
      </c>
      <c r="B82" s="5">
        <v>45470</v>
      </c>
      <c r="C82">
        <v>6</v>
      </c>
      <c r="D82">
        <v>5</v>
      </c>
      <c r="E82">
        <v>3</v>
      </c>
      <c r="F82">
        <v>10</v>
      </c>
      <c r="G82">
        <v>9</v>
      </c>
      <c r="H82">
        <v>10</v>
      </c>
      <c r="I82">
        <v>-1</v>
      </c>
      <c r="J82" s="15">
        <f>ROUND(AVERAGE(C82,D82,E82,F82,G82,H82,I82+10),2)</f>
        <v>7.43</v>
      </c>
      <c r="K82" s="14">
        <v>7.38</v>
      </c>
      <c r="L82" t="s">
        <v>185</v>
      </c>
      <c r="M82">
        <v>24</v>
      </c>
      <c r="N82" s="11"/>
    </row>
    <row r="83" spans="1:15" x14ac:dyDescent="0.3">
      <c r="A83" s="12" t="s">
        <v>186</v>
      </c>
      <c r="B83" s="5">
        <v>45472</v>
      </c>
      <c r="C83">
        <v>8</v>
      </c>
      <c r="D83">
        <v>8</v>
      </c>
      <c r="E83">
        <v>6</v>
      </c>
      <c r="F83">
        <v>8</v>
      </c>
      <c r="G83">
        <v>8</v>
      </c>
      <c r="H83">
        <v>9</v>
      </c>
      <c r="I83">
        <v>0</v>
      </c>
      <c r="J83" s="15">
        <f>ROUND(AVERAGE(C83,D83,E83,F83,G83,H83,I83+10),2)</f>
        <v>8.14</v>
      </c>
      <c r="K83" s="14">
        <v>7.32</v>
      </c>
      <c r="L83" t="s">
        <v>187</v>
      </c>
      <c r="M83">
        <v>12</v>
      </c>
      <c r="N83" s="3"/>
    </row>
    <row r="84" spans="1:15" x14ac:dyDescent="0.3">
      <c r="A84" s="12" t="s">
        <v>188</v>
      </c>
      <c r="B84" s="5">
        <v>45497</v>
      </c>
      <c r="C84">
        <v>4</v>
      </c>
      <c r="D84">
        <v>7</v>
      </c>
      <c r="E84">
        <v>7</v>
      </c>
      <c r="F84">
        <v>8</v>
      </c>
      <c r="G84">
        <v>6</v>
      </c>
      <c r="H84">
        <v>8</v>
      </c>
      <c r="I84">
        <v>-2</v>
      </c>
      <c r="J84" s="15">
        <f>ROUND(AVERAGE(C84,D84,E84,F84,G84,H84,I84+10),2)</f>
        <v>6.86</v>
      </c>
      <c r="K84" s="14">
        <v>8.19</v>
      </c>
      <c r="L84" t="s">
        <v>189</v>
      </c>
      <c r="M84">
        <v>12</v>
      </c>
    </row>
    <row r="85" spans="1:15" x14ac:dyDescent="0.3">
      <c r="A85" s="12" t="s">
        <v>190</v>
      </c>
      <c r="B85" s="5">
        <v>45503</v>
      </c>
      <c r="C85">
        <v>6</v>
      </c>
      <c r="D85">
        <v>8</v>
      </c>
      <c r="E85">
        <v>5</v>
      </c>
      <c r="F85">
        <v>9</v>
      </c>
      <c r="G85">
        <v>8</v>
      </c>
      <c r="H85">
        <v>8</v>
      </c>
      <c r="I85">
        <v>-2</v>
      </c>
      <c r="J85" s="15">
        <f>ROUND(AVERAGE(C85,D85,E85,F85,G85,H85,I85+10),2)</f>
        <v>7.43</v>
      </c>
      <c r="K85" s="14">
        <v>8.34</v>
      </c>
      <c r="L85" t="s">
        <v>191</v>
      </c>
      <c r="M85">
        <v>12</v>
      </c>
      <c r="O85" t="s">
        <v>192</v>
      </c>
    </row>
    <row r="86" spans="1:15" x14ac:dyDescent="0.3">
      <c r="A86" s="12" t="s">
        <v>193</v>
      </c>
      <c r="B86" s="5">
        <v>45507</v>
      </c>
      <c r="C86">
        <v>2</v>
      </c>
      <c r="D86">
        <v>9</v>
      </c>
      <c r="E86">
        <v>4</v>
      </c>
      <c r="F86">
        <v>8</v>
      </c>
      <c r="G86">
        <v>9</v>
      </c>
      <c r="H86">
        <v>7</v>
      </c>
      <c r="I86">
        <v>-1</v>
      </c>
      <c r="J86" s="15">
        <f>ROUND(AVERAGE(C86,D86,E86,F86,G86,H86,I86+10),2)</f>
        <v>6.86</v>
      </c>
      <c r="K86" s="14">
        <v>8.93</v>
      </c>
      <c r="L86" t="s">
        <v>194</v>
      </c>
      <c r="M86">
        <v>5</v>
      </c>
      <c r="N86" s="8"/>
    </row>
    <row r="87" spans="1:15" x14ac:dyDescent="0.3">
      <c r="A87" s="12" t="s">
        <v>195</v>
      </c>
      <c r="B87" s="5">
        <v>45512</v>
      </c>
      <c r="C87">
        <v>8</v>
      </c>
      <c r="D87">
        <v>5</v>
      </c>
      <c r="E87">
        <v>6</v>
      </c>
      <c r="F87">
        <v>7</v>
      </c>
      <c r="G87">
        <v>6</v>
      </c>
      <c r="H87">
        <v>5</v>
      </c>
      <c r="I87">
        <v>-2</v>
      </c>
      <c r="J87" s="15">
        <f>ROUND(AVERAGE(C87,D87,E87,F87,G87,H87,I87+10),2)</f>
        <v>6.43</v>
      </c>
      <c r="K87" s="14">
        <v>7.47</v>
      </c>
      <c r="L87" t="s">
        <v>196</v>
      </c>
      <c r="M87">
        <v>13</v>
      </c>
    </row>
    <row r="88" spans="1:15" x14ac:dyDescent="0.3">
      <c r="A88" s="12" t="s">
        <v>197</v>
      </c>
      <c r="B88" s="5">
        <v>45513</v>
      </c>
      <c r="C88">
        <v>9</v>
      </c>
      <c r="D88">
        <v>10</v>
      </c>
      <c r="E88">
        <v>10</v>
      </c>
      <c r="F88">
        <v>9</v>
      </c>
      <c r="G88">
        <v>6</v>
      </c>
      <c r="H88">
        <v>10</v>
      </c>
      <c r="I88">
        <v>0</v>
      </c>
      <c r="J88" s="15">
        <f>ROUND(AVERAGE(C88,D88,E88,F88,G88,H88,I88+10),2)</f>
        <v>9.14</v>
      </c>
      <c r="K88" s="14">
        <v>7.74</v>
      </c>
      <c r="L88" t="s">
        <v>198</v>
      </c>
      <c r="M88">
        <v>17</v>
      </c>
      <c r="N88" s="6"/>
      <c r="O88" t="s">
        <v>199</v>
      </c>
    </row>
    <row r="89" spans="1:15" x14ac:dyDescent="0.3">
      <c r="A89" s="12" t="s">
        <v>200</v>
      </c>
      <c r="B89" s="5">
        <v>45514</v>
      </c>
      <c r="C89">
        <v>6</v>
      </c>
      <c r="D89">
        <v>8</v>
      </c>
      <c r="E89">
        <v>9</v>
      </c>
      <c r="F89">
        <v>9</v>
      </c>
      <c r="G89">
        <v>8</v>
      </c>
      <c r="H89">
        <v>8</v>
      </c>
      <c r="I89">
        <v>-2</v>
      </c>
      <c r="J89" s="15">
        <f>ROUND(AVERAGE(C89,D89,E89,F89,G89,H89,I89+10),2)</f>
        <v>8</v>
      </c>
      <c r="K89" s="14">
        <v>8.06</v>
      </c>
      <c r="L89" t="s">
        <v>201</v>
      </c>
      <c r="M89">
        <v>25</v>
      </c>
      <c r="N89" s="11"/>
    </row>
    <row r="90" spans="1:15" x14ac:dyDescent="0.3">
      <c r="A90" s="12" t="s">
        <v>204</v>
      </c>
      <c r="B90" s="5">
        <v>45526</v>
      </c>
      <c r="C90">
        <v>7</v>
      </c>
      <c r="D90">
        <v>3</v>
      </c>
      <c r="E90">
        <v>6</v>
      </c>
      <c r="F90">
        <v>7</v>
      </c>
      <c r="G90">
        <v>8</v>
      </c>
      <c r="H90">
        <v>7</v>
      </c>
      <c r="I90">
        <v>-2</v>
      </c>
      <c r="J90" s="15">
        <f>ROUND(AVERAGE(C90,D90,E90,F90,G90,H90,I90+10),2)</f>
        <v>6.57</v>
      </c>
      <c r="K90" s="14">
        <v>7.09</v>
      </c>
      <c r="L90" t="s">
        <v>203</v>
      </c>
      <c r="M90">
        <v>12</v>
      </c>
    </row>
    <row r="91" spans="1:15" x14ac:dyDescent="0.3">
      <c r="A91" s="12" t="s">
        <v>202</v>
      </c>
      <c r="B91" s="5">
        <v>45526</v>
      </c>
      <c r="C91">
        <v>7</v>
      </c>
      <c r="D91">
        <v>3</v>
      </c>
      <c r="E91">
        <v>5</v>
      </c>
      <c r="F91">
        <v>7</v>
      </c>
      <c r="G91">
        <v>8</v>
      </c>
      <c r="H91">
        <v>8</v>
      </c>
      <c r="I91">
        <v>-2</v>
      </c>
      <c r="J91" s="15">
        <f>ROUND(AVERAGE(C91,D91,E91,F91,G91,H91,I91+10),2)</f>
        <v>6.57</v>
      </c>
      <c r="K91" s="14">
        <v>6.55</v>
      </c>
      <c r="L91" t="s">
        <v>203</v>
      </c>
      <c r="M91">
        <v>12</v>
      </c>
    </row>
    <row r="92" spans="1:15" x14ac:dyDescent="0.3">
      <c r="A92" s="12" t="s">
        <v>205</v>
      </c>
      <c r="B92" s="5">
        <v>45527</v>
      </c>
      <c r="C92">
        <v>4</v>
      </c>
      <c r="D92">
        <v>8</v>
      </c>
      <c r="E92">
        <v>8</v>
      </c>
      <c r="F92">
        <v>9</v>
      </c>
      <c r="G92">
        <v>9</v>
      </c>
      <c r="H92">
        <v>10</v>
      </c>
      <c r="I92">
        <v>-1</v>
      </c>
      <c r="J92" s="15">
        <f>ROUND(AVERAGE(C92,D92,E92,F92,G92,H92,I92+10),2)</f>
        <v>8.14</v>
      </c>
      <c r="K92" s="14">
        <v>8.3000000000000007</v>
      </c>
      <c r="L92" t="s">
        <v>206</v>
      </c>
      <c r="M92">
        <v>12</v>
      </c>
      <c r="N92" s="3"/>
    </row>
    <row r="93" spans="1:15" x14ac:dyDescent="0.3">
      <c r="A93" s="12" t="s">
        <v>207</v>
      </c>
      <c r="B93" s="5">
        <v>45529</v>
      </c>
      <c r="C93">
        <v>6</v>
      </c>
      <c r="D93">
        <v>8</v>
      </c>
      <c r="E93">
        <v>5</v>
      </c>
      <c r="F93">
        <v>10</v>
      </c>
      <c r="G93">
        <v>8</v>
      </c>
      <c r="H93">
        <v>10</v>
      </c>
      <c r="I93">
        <v>-2</v>
      </c>
      <c r="J93" s="15">
        <f>ROUND(AVERAGE(C93,D93,E93,F93,G93,H93,I93+10),2)</f>
        <v>7.86</v>
      </c>
      <c r="K93" s="14">
        <v>7.63</v>
      </c>
      <c r="L93" t="s">
        <v>208</v>
      </c>
      <c r="M93">
        <v>11</v>
      </c>
      <c r="N93" s="16"/>
      <c r="O93" t="s">
        <v>209</v>
      </c>
    </row>
    <row r="94" spans="1:15" x14ac:dyDescent="0.3">
      <c r="A94" s="12" t="s">
        <v>212</v>
      </c>
      <c r="B94" s="5">
        <v>45533</v>
      </c>
      <c r="C94">
        <v>4</v>
      </c>
      <c r="D94">
        <v>7</v>
      </c>
      <c r="E94">
        <v>7</v>
      </c>
      <c r="F94">
        <v>8</v>
      </c>
      <c r="G94">
        <v>7</v>
      </c>
      <c r="H94">
        <v>6</v>
      </c>
      <c r="I94">
        <v>-1</v>
      </c>
      <c r="J94" s="15">
        <f>ROUND(AVERAGE(C94,D94,E94,F94,G94,H94,I94+10),2)</f>
        <v>6.86</v>
      </c>
      <c r="K94" s="14">
        <v>6.89</v>
      </c>
      <c r="L94" t="s">
        <v>213</v>
      </c>
      <c r="M94">
        <v>6</v>
      </c>
    </row>
    <row r="95" spans="1:15" x14ac:dyDescent="0.3">
      <c r="A95" s="12" t="s">
        <v>214</v>
      </c>
      <c r="B95" s="5">
        <v>45534</v>
      </c>
      <c r="C95">
        <v>10</v>
      </c>
      <c r="D95">
        <v>7</v>
      </c>
      <c r="E95">
        <v>6</v>
      </c>
      <c r="F95">
        <v>9</v>
      </c>
      <c r="G95">
        <v>8</v>
      </c>
      <c r="H95">
        <v>8</v>
      </c>
      <c r="I95">
        <v>-1</v>
      </c>
      <c r="J95" s="15">
        <f>ROUND(AVERAGE(C95,D95,E95,F95,G95,H95,I95+10),2)</f>
        <v>8.14</v>
      </c>
      <c r="K95" s="14">
        <v>8.1199999999999992</v>
      </c>
      <c r="L95" t="s">
        <v>215</v>
      </c>
      <c r="M95">
        <v>12</v>
      </c>
      <c r="N95" s="8"/>
    </row>
    <row r="96" spans="1:15" x14ac:dyDescent="0.3">
      <c r="A96" s="12" t="s">
        <v>216</v>
      </c>
      <c r="B96" s="5">
        <v>45555</v>
      </c>
      <c r="C96">
        <v>6</v>
      </c>
      <c r="D96">
        <v>4</v>
      </c>
      <c r="E96">
        <v>6</v>
      </c>
      <c r="F96">
        <v>7</v>
      </c>
      <c r="G96">
        <v>7</v>
      </c>
      <c r="H96">
        <v>6</v>
      </c>
      <c r="I96">
        <v>-2</v>
      </c>
      <c r="J96" s="15">
        <f>ROUND(AVERAGE(C96,D96,E96,F96,G96,H96,I96+10),2)</f>
        <v>6.29</v>
      </c>
      <c r="K96" s="14">
        <v>7.79</v>
      </c>
      <c r="L96" t="s">
        <v>217</v>
      </c>
      <c r="M96">
        <v>12</v>
      </c>
    </row>
    <row r="97" spans="1:15" x14ac:dyDescent="0.3">
      <c r="A97" s="12" t="s">
        <v>218</v>
      </c>
      <c r="B97" s="5">
        <v>45569</v>
      </c>
      <c r="C97">
        <v>10</v>
      </c>
      <c r="D97">
        <v>8</v>
      </c>
      <c r="E97">
        <v>7</v>
      </c>
      <c r="F97">
        <v>10</v>
      </c>
      <c r="G97">
        <v>10</v>
      </c>
      <c r="H97">
        <v>10</v>
      </c>
      <c r="I97">
        <v>0</v>
      </c>
      <c r="J97" s="15">
        <f>ROUND(AVERAGE(C97,D97,E97,F97,G97,H97,I97+10),2)</f>
        <v>9.2899999999999991</v>
      </c>
      <c r="K97" s="14">
        <v>7.93</v>
      </c>
      <c r="L97" t="s">
        <v>219</v>
      </c>
      <c r="M97">
        <v>25</v>
      </c>
      <c r="N97" s="6"/>
    </row>
    <row r="98" spans="1:15" x14ac:dyDescent="0.3">
      <c r="A98" s="12" t="s">
        <v>220</v>
      </c>
      <c r="B98" s="5">
        <v>45570</v>
      </c>
      <c r="C98">
        <v>8</v>
      </c>
      <c r="D98">
        <v>8</v>
      </c>
      <c r="E98">
        <v>9</v>
      </c>
      <c r="F98">
        <v>9</v>
      </c>
      <c r="G98">
        <v>9</v>
      </c>
      <c r="H98">
        <v>10</v>
      </c>
      <c r="I98">
        <v>-1</v>
      </c>
      <c r="J98" s="15">
        <f>ROUND(AVERAGE(C98,D98,E98,F98,G98,H98,I98+10),2)</f>
        <v>8.86</v>
      </c>
      <c r="K98" s="14">
        <v>8.3699999999999992</v>
      </c>
      <c r="L98" t="s">
        <v>221</v>
      </c>
      <c r="M98">
        <v>12</v>
      </c>
      <c r="N98" s="6"/>
      <c r="O98" t="s">
        <v>222</v>
      </c>
    </row>
    <row r="99" spans="1:15" x14ac:dyDescent="0.3">
      <c r="A99" s="12" t="s">
        <v>223</v>
      </c>
      <c r="B99" s="5">
        <v>45579</v>
      </c>
      <c r="C99">
        <v>7</v>
      </c>
      <c r="D99">
        <v>10</v>
      </c>
      <c r="E99">
        <v>9</v>
      </c>
      <c r="F99">
        <v>10</v>
      </c>
      <c r="G99">
        <v>10</v>
      </c>
      <c r="H99">
        <v>10</v>
      </c>
      <c r="I99">
        <v>0</v>
      </c>
      <c r="J99" s="15">
        <f>ROUND(AVERAGE(C99,D99,E99,F99,G99,H99,I99+10),2)</f>
        <v>9.43</v>
      </c>
      <c r="K99" s="14">
        <v>8.66</v>
      </c>
      <c r="L99" t="s">
        <v>224</v>
      </c>
      <c r="M99">
        <v>12</v>
      </c>
      <c r="N99" s="17"/>
    </row>
    <row r="100" spans="1:15" x14ac:dyDescent="0.3">
      <c r="A100" s="12" t="s">
        <v>225</v>
      </c>
      <c r="B100" s="5">
        <v>45596</v>
      </c>
      <c r="C100">
        <v>7</v>
      </c>
      <c r="D100">
        <v>8</v>
      </c>
      <c r="E100">
        <v>10</v>
      </c>
      <c r="F100">
        <v>10</v>
      </c>
      <c r="G100">
        <v>9</v>
      </c>
      <c r="H100">
        <v>9</v>
      </c>
      <c r="I100">
        <v>-2</v>
      </c>
      <c r="J100" s="15">
        <f>ROUND(AVERAGE(C100,D100,E100,F100,G100,H100,I100+10),2)</f>
        <v>8.7100000000000009</v>
      </c>
      <c r="K100" s="14">
        <v>7.23</v>
      </c>
      <c r="L100" t="s">
        <v>226</v>
      </c>
      <c r="M100">
        <v>13</v>
      </c>
      <c r="N100" s="6"/>
    </row>
    <row r="101" spans="1:15" x14ac:dyDescent="0.3">
      <c r="A101" s="12" t="s">
        <v>227</v>
      </c>
      <c r="B101" s="5">
        <v>45609</v>
      </c>
      <c r="C101">
        <v>8</v>
      </c>
      <c r="D101">
        <v>5</v>
      </c>
      <c r="E101">
        <v>6</v>
      </c>
      <c r="F101">
        <v>8</v>
      </c>
      <c r="G101">
        <v>5</v>
      </c>
      <c r="H101">
        <v>6</v>
      </c>
      <c r="I101">
        <v>-2</v>
      </c>
      <c r="J101" s="15">
        <f>ROUND(AVERAGE(C101,D101,E101,F101,G101,H101,I101+10),2)</f>
        <v>6.57</v>
      </c>
      <c r="K101" s="14">
        <v>6.7</v>
      </c>
      <c r="L101" t="s">
        <v>228</v>
      </c>
      <c r="M101">
        <v>12</v>
      </c>
    </row>
    <row r="102" spans="1:15" x14ac:dyDescent="0.3">
      <c r="A102" s="12" t="s">
        <v>230</v>
      </c>
      <c r="B102" s="5">
        <v>45697</v>
      </c>
      <c r="C102">
        <v>4</v>
      </c>
      <c r="D102">
        <v>8</v>
      </c>
      <c r="E102">
        <v>8</v>
      </c>
      <c r="F102">
        <v>6</v>
      </c>
      <c r="G102">
        <v>9</v>
      </c>
      <c r="H102">
        <v>7</v>
      </c>
      <c r="I102">
        <v>-2</v>
      </c>
      <c r="J102" s="15">
        <f>ROUND(AVERAGE(C102,D102,E102,F102,G102,H102,I102+10),2)</f>
        <v>7.14</v>
      </c>
      <c r="K102" s="14">
        <v>7.31</v>
      </c>
      <c r="L102" t="s">
        <v>231</v>
      </c>
      <c r="M102">
        <v>12</v>
      </c>
    </row>
    <row r="103" spans="1:15" x14ac:dyDescent="0.3">
      <c r="A103" s="12" t="s">
        <v>232</v>
      </c>
      <c r="B103" s="5">
        <v>45770</v>
      </c>
      <c r="C103">
        <v>4</v>
      </c>
      <c r="D103">
        <v>9</v>
      </c>
      <c r="E103">
        <v>4</v>
      </c>
      <c r="F103">
        <v>10</v>
      </c>
      <c r="G103">
        <v>9</v>
      </c>
      <c r="H103">
        <v>9</v>
      </c>
      <c r="I103">
        <v>0</v>
      </c>
      <c r="J103" s="15">
        <f>ROUND(AVERAGE(C103,D103,E103,F103,G103,H103,I103+10),2)</f>
        <v>7.86</v>
      </c>
      <c r="K103" s="14">
        <v>8.7100000000000009</v>
      </c>
      <c r="L103" t="s">
        <v>233</v>
      </c>
      <c r="M103">
        <v>25</v>
      </c>
      <c r="N103" s="3"/>
      <c r="O103" t="s">
        <v>234</v>
      </c>
    </row>
    <row r="104" spans="1:15" x14ac:dyDescent="0.3">
      <c r="A104" s="12" t="s">
        <v>235</v>
      </c>
      <c r="B104" s="5">
        <v>45778</v>
      </c>
      <c r="C104">
        <v>8</v>
      </c>
      <c r="D104">
        <v>4</v>
      </c>
      <c r="E104">
        <v>6</v>
      </c>
      <c r="F104">
        <v>10</v>
      </c>
      <c r="G104">
        <v>3</v>
      </c>
      <c r="H104">
        <v>5</v>
      </c>
      <c r="I104">
        <v>-2</v>
      </c>
      <c r="J104" s="15">
        <f>ROUND(AVERAGE(C104,D104,E104,F104,G104,H104,I104+10),2)</f>
        <v>6.29</v>
      </c>
      <c r="K104" s="14">
        <v>7.4</v>
      </c>
      <c r="L104" t="s">
        <v>236</v>
      </c>
      <c r="M104">
        <v>12</v>
      </c>
      <c r="N104" s="3"/>
      <c r="O104" t="s">
        <v>237</v>
      </c>
    </row>
    <row r="105" spans="1:15" x14ac:dyDescent="0.3">
      <c r="A105" s="12" t="s">
        <v>238</v>
      </c>
      <c r="B105" s="5">
        <v>45780</v>
      </c>
      <c r="C105">
        <v>7</v>
      </c>
      <c r="D105">
        <v>9</v>
      </c>
      <c r="E105">
        <v>9</v>
      </c>
      <c r="F105">
        <v>9</v>
      </c>
      <c r="G105">
        <v>9</v>
      </c>
      <c r="H105">
        <v>5</v>
      </c>
      <c r="I105">
        <v>-1</v>
      </c>
      <c r="J105" s="15">
        <f>ROUND(AVERAGE(C105,D105,E105,F105,G105,H105,I105+10),2)</f>
        <v>8.14</v>
      </c>
      <c r="K105" s="14">
        <v>7.54</v>
      </c>
      <c r="L105" t="s">
        <v>239</v>
      </c>
      <c r="M105">
        <v>12</v>
      </c>
      <c r="N105" s="6"/>
      <c r="O105" t="s">
        <v>240</v>
      </c>
    </row>
  </sheetData>
  <sortState ref="A2:O105">
    <sortCondition ref="B1"/>
  </sortState>
  <conditionalFormatting sqref="A70:A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">
    <cfRule type="colorScale" priority="16">
      <colorScale>
        <cfvo type="num" val="1"/>
        <cfvo type="num" val="10"/>
        <color rgb="FFCCFFCC"/>
        <color rgb="FF00FF00"/>
      </colorScale>
    </cfRule>
  </conditionalFormatting>
  <conditionalFormatting sqref="J2:J105">
    <cfRule type="colorScale" priority="9">
      <colorScale>
        <cfvo type="min"/>
        <cfvo type="percentile" val="50"/>
        <cfvo type="max"/>
        <color theme="2" tint="-0.249977111117893"/>
        <color rgb="FF00B0F0"/>
        <color rgb="FF002060"/>
      </colorScale>
    </cfRule>
    <cfRule type="colorScale" priority="10">
      <colorScale>
        <cfvo type="min"/>
        <cfvo type="percentile" val="50"/>
        <cfvo type="max"/>
        <color rgb="FFFFFF00"/>
        <color rgb="FF00FF00"/>
        <color rgb="FF00B0F0"/>
      </colorScale>
    </cfRule>
    <cfRule type="colorScale" priority="14">
      <colorScale>
        <cfvo type="num" val="0"/>
        <cfvo type="num" val="10"/>
        <color rgb="FFCCFFCC"/>
        <color rgb="FF0070C0"/>
      </colorScale>
    </cfRule>
    <cfRule type="colorScale" priority="15">
      <colorScale>
        <cfvo type="num" val="0"/>
        <cfvo type="num" val="10"/>
        <color rgb="FFCCFFCC"/>
        <color rgb="FF00FF00"/>
      </colorScale>
    </cfRule>
  </conditionalFormatting>
  <conditionalFormatting sqref="C2:I105">
    <cfRule type="colorScale" priority="11">
      <colorScale>
        <cfvo type="num" val="0"/>
        <cfvo type="num" val="5"/>
        <cfvo type="num" val="10"/>
        <color rgb="FFF8696B"/>
        <color rgb="FF00FF00"/>
        <color rgb="FF00B0F0"/>
      </colorScale>
    </cfRule>
    <cfRule type="colorScale" priority="12">
      <colorScale>
        <cfvo type="num" val="0"/>
        <cfvo type="num" val="5"/>
        <cfvo type="num" val="10"/>
        <color rgb="FFF8696B"/>
        <color rgb="FFFFEB84"/>
        <color rgb="FF00B0F0"/>
      </colorScale>
    </cfRule>
    <cfRule type="colorScale" priority="1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105">
    <cfRule type="colorScale" priority="7">
      <colorScale>
        <cfvo type="min"/>
        <cfvo type="max"/>
        <color rgb="FFFF0000"/>
        <color theme="0"/>
      </colorScale>
    </cfRule>
    <cfRule type="colorScale" priority="8">
      <colorScale>
        <cfvo type="min"/>
        <cfvo type="max"/>
        <color rgb="FFC00000"/>
        <color rgb="FFCCFFCC"/>
      </colorScale>
    </cfRule>
  </conditionalFormatting>
  <conditionalFormatting sqref="C2:H105">
    <cfRule type="colorScale" priority="3">
      <colorScale>
        <cfvo type="num" val="0"/>
        <cfvo type="percentile" val="80"/>
        <cfvo type="num" val="10"/>
        <color theme="0"/>
        <color rgb="FF00FF00"/>
        <color rgb="FF00B0F0"/>
      </colorScale>
    </cfRule>
    <cfRule type="colorScale" priority="4">
      <colorScale>
        <cfvo type="num" val="0"/>
        <cfvo type="percentile" val="90"/>
        <cfvo type="num" val="10"/>
        <color rgb="FFFFFF00"/>
        <color rgb="FF00FF00"/>
        <color rgb="FF00B0F0"/>
      </colorScale>
    </cfRule>
    <cfRule type="colorScale" priority="5">
      <colorScale>
        <cfvo type="num" val="0"/>
        <cfvo type="percentile" val="90"/>
        <cfvo type="num" val="10"/>
        <color rgb="FFF8696B"/>
        <color rgb="FFFFEB84"/>
        <color rgb="FF63BE7B"/>
      </colorScale>
    </cfRule>
    <cfRule type="colorScale" priority="6">
      <colorScale>
        <cfvo type="num" val="0"/>
        <cfvo type="percentile" val="50"/>
        <cfvo type="num" val="10"/>
        <color rgb="FFFFFF00"/>
        <color rgb="FF00FF00"/>
        <color rgb="FF00B0F0"/>
      </colorScale>
    </cfRule>
  </conditionalFormatting>
  <conditionalFormatting sqref="K2:K105">
    <cfRule type="colorScale" priority="1">
      <colorScale>
        <cfvo type="num" val="0"/>
        <cfvo type="percentile" val="50"/>
        <cfvo type="num" val="10"/>
        <color theme="0" tint="-0.34998626667073579"/>
        <color rgb="FF00B0F0"/>
        <color rgb="FF002060"/>
      </colorScale>
    </cfRule>
    <cfRule type="colorScale" priority="2">
      <colorScale>
        <cfvo type="num" val="0"/>
        <cfvo type="percentile" val="50"/>
        <cfvo type="num" val="10"/>
        <color theme="0" tint="-0.34998626667073579"/>
        <color rgb="FF00B0F0"/>
        <color rgb="FF0070C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95" workbookViewId="0">
      <selection activeCell="A16" sqref="A16"/>
    </sheetView>
  </sheetViews>
  <sheetFormatPr defaultRowHeight="14.4" x14ac:dyDescent="0.3"/>
  <cols>
    <col min="1" max="1" width="20.109375" bestFit="1" customWidth="1"/>
    <col min="2" max="2" width="183.33203125" bestFit="1" customWidth="1"/>
  </cols>
  <sheetData>
    <row r="1" spans="1:2" x14ac:dyDescent="0.3">
      <c r="A1" t="s">
        <v>158</v>
      </c>
      <c r="B1" t="s">
        <v>155</v>
      </c>
    </row>
    <row r="2" spans="1:2" x14ac:dyDescent="0.3">
      <c r="A2" t="s">
        <v>92</v>
      </c>
      <c r="B2" t="s">
        <v>154</v>
      </c>
    </row>
    <row r="3" spans="1:2" x14ac:dyDescent="0.3">
      <c r="A3" t="s">
        <v>17</v>
      </c>
      <c r="B3" t="s">
        <v>156</v>
      </c>
    </row>
    <row r="4" spans="1:2" x14ac:dyDescent="0.3">
      <c r="A4" t="s">
        <v>153</v>
      </c>
      <c r="B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REWQ</dc:creator>
  <cp:lastModifiedBy>REWQ</cp:lastModifiedBy>
  <dcterms:created xsi:type="dcterms:W3CDTF">2023-05-30T10:20:51Z</dcterms:created>
  <dcterms:modified xsi:type="dcterms:W3CDTF">2025-05-04T18:38:27Z</dcterms:modified>
</cp:coreProperties>
</file>