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own/Desktop/MLProject/"/>
    </mc:Choice>
  </mc:AlternateContent>
  <xr:revisionPtr revIDLastSave="0" documentId="13_ncr:1_{CBCB8BD4-1F20-7548-AE1D-405302A689E3}" xr6:coauthVersionLast="47" xr6:coauthVersionMax="47" xr10:uidLastSave="{00000000-0000-0000-0000-000000000000}"/>
  <bookViews>
    <workbookView xWindow="0" yWindow="760" windowWidth="29300" windowHeight="18880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30" i="1"/>
  <c r="F29" i="1"/>
  <c r="F28" i="1"/>
  <c r="F27" i="1"/>
  <c r="F26" i="1"/>
  <c r="F32" i="1"/>
  <c r="F33" i="1"/>
  <c r="F34" i="1"/>
  <c r="F35" i="1"/>
  <c r="F36" i="1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N6" i="3"/>
  <c r="U6" i="3" s="1"/>
  <c r="AB6" i="3" s="1"/>
  <c r="AI6" i="3" s="1"/>
  <c r="AP6" i="3" s="1"/>
  <c r="AW6" i="3" s="1"/>
  <c r="BD6" i="3" s="1"/>
  <c r="BK6" i="3" s="1"/>
  <c r="BR6" i="3" s="1"/>
  <c r="BY6" i="3" s="1"/>
  <c r="F38" i="2"/>
  <c r="F37" i="2"/>
  <c r="F36" i="2"/>
  <c r="F35" i="2"/>
  <c r="F33" i="2"/>
  <c r="F32" i="2"/>
  <c r="F31" i="2"/>
  <c r="F30" i="2"/>
  <c r="F29" i="2"/>
  <c r="F27" i="2"/>
  <c r="F26" i="2"/>
  <c r="F25" i="2"/>
  <c r="F24" i="2"/>
  <c r="F23" i="2"/>
  <c r="F21" i="2"/>
  <c r="F20" i="2"/>
  <c r="F19" i="2"/>
  <c r="F18" i="2"/>
  <c r="F17" i="2"/>
  <c r="F16" i="2"/>
  <c r="F14" i="2"/>
  <c r="F13" i="2"/>
  <c r="F12" i="2"/>
  <c r="F11" i="2"/>
  <c r="F10" i="2"/>
  <c r="F9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N6" i="1"/>
  <c r="U6" i="1" s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</calcChain>
</file>

<file path=xl/sharedStrings.xml><?xml version="1.0" encoding="utf-8"?>
<sst xmlns="http://schemas.openxmlformats.org/spreadsheetml/2006/main" count="396" uniqueCount="79">
  <si>
    <t>GANTT CHART</t>
  </si>
  <si>
    <t>https://goo.gl/PXLbMe</t>
  </si>
  <si>
    <t>PROJECT TITLE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</si>
  <si>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</si>
  <si>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</si>
  <si>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</si>
  <si>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</si>
  <si>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</si>
  <si>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</si>
  <si>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</si>
  <si>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</si>
  <si>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</si>
  <si>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</si>
  <si>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</si>
  <si>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</si>
  <si>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</si>
  <si>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</si>
  <si>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</si>
  <si>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</si>
  <si>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</si>
  <si>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</si>
  <si>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</si>
  <si>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</si>
  <si>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Problem Definition</t>
  </si>
  <si>
    <t>Methods</t>
  </si>
  <si>
    <t>Potential Dataset</t>
  </si>
  <si>
    <t>Potential Results &amp; Discussion</t>
  </si>
  <si>
    <t>Video Creation &amp; Recording</t>
  </si>
  <si>
    <t>GitHub Page</t>
  </si>
  <si>
    <t>Midterm Report</t>
  </si>
  <si>
    <t>Model 1 (M1) Design &amp; Selection</t>
  </si>
  <si>
    <t>M1 Data Cleaning</t>
  </si>
  <si>
    <t>M1 Data Visualization</t>
  </si>
  <si>
    <t>M1 Feature Reduction</t>
  </si>
  <si>
    <t>M1 Implementation &amp; Coding</t>
  </si>
  <si>
    <t>M1 Results Evaluation</t>
  </si>
  <si>
    <t>Model 2 (M2) Design &amp; Selection</t>
  </si>
  <si>
    <t>M2 Data Cleaning</t>
  </si>
  <si>
    <t>M2 Data Visualization</t>
  </si>
  <si>
    <t>M2 Feature Reduction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</si>
  <si>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</si>
  <si>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</si>
  <si>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</si>
  <si>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</si>
  <si>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</si>
  <si>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</si>
  <si>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</si>
  <si>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</si>
  <si>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</si>
  <si>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</si>
  <si>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</si>
  <si>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</si>
  <si>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</si>
  <si>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</si>
  <si>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</si>
  <si>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</si>
  <si>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</si>
  <si>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</si>
  <si>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</si>
  <si>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</si>
  <si>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</si>
  <si>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</si>
  <si>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</si>
  <si>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</si>
  <si>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</si>
  <si>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</si>
  <si>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</si>
  <si>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</si>
  <si>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</si>
  <si>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Rowan</t>
  </si>
  <si>
    <t>Matthew</t>
  </si>
  <si>
    <t>Clark and Wonjin</t>
  </si>
  <si>
    <t>Wonjin</t>
  </si>
  <si>
    <t>Clark</t>
  </si>
  <si>
    <t>NBA Award Prediction</t>
  </si>
  <si>
    <t>Project Timeline</t>
  </si>
  <si>
    <t>Matthew and Wonjin</t>
  </si>
  <si>
    <t>Matthew and Rowan</t>
  </si>
  <si>
    <t>M2 Implementation &amp;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</si>
</sst>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&quot;$&quot;#,##0.00"/>
  </numFmts>
  <fonts count="15" x14ac:knownFonts="1">
    <font>
      <sz val="10"/>
      <color rgb="FF000000"/>
      <name val="Arial"/>
    </font>
    <font>
      <sz val="10"/>
      <name val="Arial"/>
      <family val="2"/>
    </font>
    <font>
      <b/>
      <sz val="16"/>
      <color rgb="FF0B5394"/>
      <name val="Arial"/>
      <family val="2"/>
    </font>
    <font>
      <b/>
      <sz val="10"/>
      <color rgb="FF0B5394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  <family val="2"/>
    </font>
    <font>
      <b/>
      <sz val="70"/>
      <color rgb="FF525252"/>
      <name val="Corbe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rgb="FF7B7B7B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/>
    <xf numFmtId="0" fontId="11" fillId="0" borderId="0" xfId="0" applyFont="1"/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4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/>
    <xf numFmtId="165" fontId="13" fillId="7" borderId="12" xfId="0" applyNumberFormat="1" applyFont="1" applyFill="1" applyBorder="1"/>
    <xf numFmtId="0" fontId="13" fillId="7" borderId="12" xfId="0" applyFont="1" applyFill="1" applyBorder="1"/>
    <xf numFmtId="0" fontId="13" fillId="0" borderId="12" xfId="0" applyFont="1" applyBorder="1"/>
    <xf numFmtId="0" fontId="13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/>
    <xf numFmtId="165" fontId="13" fillId="6" borderId="12" xfId="0" applyNumberFormat="1" applyFont="1" applyFill="1" applyBorder="1"/>
    <xf numFmtId="3" fontId="13" fillId="6" borderId="12" xfId="0" applyNumberFormat="1" applyFont="1" applyFill="1" applyBorder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/>
    <xf numFmtId="165" fontId="13" fillId="2" borderId="12" xfId="0" applyNumberFormat="1" applyFont="1" applyFill="1" applyBorder="1"/>
    <xf numFmtId="0" fontId="13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3" fillId="0" borderId="12" xfId="0" applyNumberFormat="1" applyFont="1" applyBorder="1"/>
    <xf numFmtId="165" fontId="13" fillId="0" borderId="12" xfId="0" applyNumberFormat="1" applyFont="1" applyBorder="1"/>
    <xf numFmtId="9" fontId="13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3" fillId="16" borderId="12" xfId="0" applyFont="1" applyFill="1" applyBorder="1"/>
    <xf numFmtId="0" fontId="13" fillId="14" borderId="12" xfId="0" applyFont="1" applyFill="1" applyBorder="1"/>
    <xf numFmtId="0" fontId="1" fillId="16" borderId="15" xfId="0" applyFont="1" applyFill="1" applyBorder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" fillId="16" borderId="13" xfId="0" applyFont="1" applyFill="1" applyBorder="1"/>
    <xf numFmtId="0" fontId="1" fillId="16" borderId="12" xfId="0" applyFont="1" applyFill="1" applyBorder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/>
    <xf numFmtId="0" fontId="10" fillId="15" borderId="12" xfId="0" applyFont="1" applyFill="1" applyBorder="1"/>
    <xf numFmtId="0" fontId="13" fillId="9" borderId="12" xfId="0" applyFont="1" applyFill="1" applyBorder="1"/>
    <xf numFmtId="0" fontId="1" fillId="0" borderId="0" xfId="0" applyFont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8" fillId="2" borderId="14" xfId="0" applyFont="1" applyFill="1" applyBorder="1" applyAlignment="1">
      <alignment wrapText="1"/>
    </xf>
    <xf numFmtId="14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/>
    <xf numFmtId="165" fontId="13" fillId="7" borderId="6" xfId="0" applyNumberFormat="1" applyFont="1" applyFill="1" applyBorder="1"/>
    <xf numFmtId="3" fontId="13" fillId="7" borderId="6" xfId="0" applyNumberFormat="1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2" borderId="26" xfId="0" applyFont="1" applyFill="1" applyBorder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/>
    <xf numFmtId="165" fontId="13" fillId="7" borderId="0" xfId="0" applyNumberFormat="1" applyFont="1" applyFill="1"/>
    <xf numFmtId="0" fontId="13" fillId="7" borderId="0" xfId="0" applyFont="1" applyFill="1"/>
    <xf numFmtId="0" fontId="13" fillId="13" borderId="0" xfId="0" applyFont="1" applyFill="1"/>
    <xf numFmtId="0" fontId="13" fillId="0" borderId="0" xfId="0" applyFont="1"/>
    <xf numFmtId="0" fontId="13" fillId="14" borderId="0" xfId="0" applyFont="1" applyFill="1"/>
    <xf numFmtId="0" fontId="1" fillId="14" borderId="0" xfId="0" applyFont="1" applyFill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/>
    <xf numFmtId="165" fontId="13" fillId="0" borderId="0" xfId="0" applyNumberFormat="1" applyFont="1"/>
    <xf numFmtId="9" fontId="13" fillId="2" borderId="30" xfId="0" applyNumberFormat="1" applyFont="1" applyFill="1" applyBorder="1"/>
    <xf numFmtId="165" fontId="13" fillId="2" borderId="0" xfId="0" applyNumberFormat="1" applyFont="1" applyFill="1"/>
    <xf numFmtId="0" fontId="13" fillId="2" borderId="0" xfId="0" applyFont="1" applyFill="1"/>
    <xf numFmtId="0" fontId="13" fillId="16" borderId="5" xfId="0" applyFont="1" applyFill="1" applyBorder="1"/>
    <xf numFmtId="0" fontId="13" fillId="16" borderId="6" xfId="0" applyFont="1" applyFill="1" applyBorder="1"/>
    <xf numFmtId="0" fontId="13" fillId="16" borderId="7" xfId="0" applyFont="1" applyFill="1" applyBorder="1"/>
    <xf numFmtId="0" fontId="13" fillId="16" borderId="0" xfId="0" applyFont="1" applyFill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/>
    <xf numFmtId="9" fontId="13" fillId="2" borderId="32" xfId="0" applyNumberFormat="1" applyFont="1" applyFill="1" applyBorder="1"/>
    <xf numFmtId="165" fontId="13" fillId="2" borderId="33" xfId="0" applyNumberFormat="1" applyFont="1" applyFill="1" applyBorder="1"/>
    <xf numFmtId="0" fontId="13" fillId="2" borderId="33" xfId="0" applyFont="1" applyFill="1" applyBorder="1"/>
    <xf numFmtId="0" fontId="13" fillId="19" borderId="5" xfId="0" applyFont="1" applyFill="1" applyBorder="1"/>
    <xf numFmtId="0" fontId="13" fillId="19" borderId="6" xfId="0" applyFont="1" applyFill="1" applyBorder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2" fillId="20" borderId="15" xfId="0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0" fillId="0" borderId="0" xfId="0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164" fontId="7" fillId="9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8" fillId="2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64" fontId="7" fillId="7" borderId="5" xfId="0" applyNumberFormat="1" applyFont="1" applyFill="1" applyBorder="1" applyAlignment="1">
      <alignment horizontal="center"/>
    </xf>
    <xf numFmtId="164" fontId="7" fillId="8" borderId="5" xfId="0" applyNumberFormat="1" applyFont="1" applyFill="1" applyBorder="1" applyAlignment="1">
      <alignment horizontal="center"/>
    </xf>
    <xf numFmtId="0" fontId="5" fillId="0" borderId="0" xfId="0" applyFont="1"/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0" fontId="3" fillId="2" borderId="0" xfId="0" applyFont="1" applyFill="1" applyAlignment="1">
      <alignment horizontal="center"/>
    </xf>
    <xf numFmtId="0" fontId="10" fillId="2" borderId="1" xfId="0" applyFont="1" applyFill="1" applyBorder="1"/>
    <xf numFmtId="0" fontId="9" fillId="0" borderId="24" xfId="0" applyFont="1" applyBorder="1"/>
    <xf numFmtId="0" fontId="9" fillId="0" borderId="16" xfId="0" applyFont="1" applyBorder="1"/>
    <xf numFmtId="164" fontId="7" fillId="9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164" fontId="7" fillId="7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tabSelected="1" topLeftCell="A2" zoomScale="130" zoomScaleNormal="130" workbookViewId="0">
      <pane xSplit="6" topLeftCell="G1" activePane="topRight" state="frozen"/>
      <selection pane="topRight" activeCell="C48" sqref="C48"/>
    </sheetView>
  </sheetViews>
  <sheetFormatPr baseColWidth="10" defaultColWidth="14.5" defaultRowHeight="15.75" customHeight="1" x14ac:dyDescent="0.15"/>
  <cols>
    <col min="1" max="1" width="3" customWidth="1"/>
    <col min="2" max="2" width="24.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112" width="3" customWidth="1"/>
  </cols>
  <sheetData>
    <row r="1" spans="1:112" ht="36" customHeight="1" x14ac:dyDescent="0.2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4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15">
      <c r="A3" s="1"/>
      <c r="B3" s="8" t="s">
        <v>74</v>
      </c>
      <c r="C3" s="126" t="s">
        <v>75</v>
      </c>
      <c r="D3" s="127"/>
      <c r="E3" s="128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2">
      <c r="A5" s="10"/>
      <c r="B5" s="10"/>
      <c r="C5" s="10"/>
      <c r="D5" s="10"/>
      <c r="E5" s="10"/>
      <c r="F5" s="10"/>
      <c r="G5" s="129" t="s">
        <v>3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5"/>
      <c r="AP5" s="130" t="s">
        <v>4</v>
      </c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31" t="s">
        <v>5</v>
      </c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5"/>
      <c r="DH5" s="1"/>
    </row>
    <row r="6" spans="1:112" ht="13" x14ac:dyDescent="0.15">
      <c r="A6" s="1"/>
      <c r="B6" s="135" t="s">
        <v>6</v>
      </c>
      <c r="C6" s="137" t="s">
        <v>7</v>
      </c>
      <c r="D6" s="137" t="s">
        <v>8</v>
      </c>
      <c r="E6" s="137" t="s">
        <v>9</v>
      </c>
      <c r="F6" s="137" t="s">
        <v>10</v>
      </c>
      <c r="G6" s="132">
        <v>44578</v>
      </c>
      <c r="H6" s="124"/>
      <c r="I6" s="124"/>
      <c r="J6" s="124"/>
      <c r="K6" s="124"/>
      <c r="L6" s="124"/>
      <c r="M6" s="125"/>
      <c r="N6" s="132">
        <f>G6+7</f>
        <v>44585</v>
      </c>
      <c r="O6" s="124"/>
      <c r="P6" s="124"/>
      <c r="Q6" s="124"/>
      <c r="R6" s="124"/>
      <c r="S6" s="124"/>
      <c r="T6" s="125"/>
      <c r="U6" s="132">
        <f>N6+7</f>
        <v>44592</v>
      </c>
      <c r="V6" s="124"/>
      <c r="W6" s="124"/>
      <c r="X6" s="124"/>
      <c r="Y6" s="124"/>
      <c r="Z6" s="124"/>
      <c r="AA6" s="125"/>
      <c r="AB6" s="132">
        <f>U6+7</f>
        <v>44599</v>
      </c>
      <c r="AC6" s="124"/>
      <c r="AD6" s="124"/>
      <c r="AE6" s="124"/>
      <c r="AF6" s="124"/>
      <c r="AG6" s="124"/>
      <c r="AH6" s="125"/>
      <c r="AI6" s="132">
        <f>AB6+7</f>
        <v>44606</v>
      </c>
      <c r="AJ6" s="124"/>
      <c r="AK6" s="124"/>
      <c r="AL6" s="124"/>
      <c r="AM6" s="124"/>
      <c r="AN6" s="124"/>
      <c r="AO6" s="125"/>
      <c r="AP6" s="133">
        <f>AI6+7</f>
        <v>44613</v>
      </c>
      <c r="AQ6" s="124"/>
      <c r="AR6" s="124"/>
      <c r="AS6" s="124"/>
      <c r="AT6" s="124"/>
      <c r="AU6" s="124"/>
      <c r="AV6" s="125"/>
      <c r="AW6" s="133">
        <f>AP6+7</f>
        <v>44620</v>
      </c>
      <c r="AX6" s="124"/>
      <c r="AY6" s="124"/>
      <c r="AZ6" s="124"/>
      <c r="BA6" s="124"/>
      <c r="BB6" s="124"/>
      <c r="BC6" s="125"/>
      <c r="BD6" s="133">
        <f>AW6+7</f>
        <v>44627</v>
      </c>
      <c r="BE6" s="124"/>
      <c r="BF6" s="124"/>
      <c r="BG6" s="124"/>
      <c r="BH6" s="124"/>
      <c r="BI6" s="124"/>
      <c r="BJ6" s="125"/>
      <c r="BK6" s="133">
        <f>BD6+7</f>
        <v>44634</v>
      </c>
      <c r="BL6" s="124"/>
      <c r="BM6" s="124"/>
      <c r="BN6" s="124"/>
      <c r="BO6" s="124"/>
      <c r="BP6" s="124"/>
      <c r="BQ6" s="125"/>
      <c r="BR6" s="133">
        <f>BK6+7</f>
        <v>44641</v>
      </c>
      <c r="BS6" s="124"/>
      <c r="BT6" s="124"/>
      <c r="BU6" s="124"/>
      <c r="BV6" s="124"/>
      <c r="BW6" s="124"/>
      <c r="BX6" s="125"/>
      <c r="BY6" s="133">
        <f>BR6+7</f>
        <v>44648</v>
      </c>
      <c r="BZ6" s="124"/>
      <c r="CA6" s="124"/>
      <c r="CB6" s="124"/>
      <c r="CC6" s="124"/>
      <c r="CD6" s="124"/>
      <c r="CE6" s="125"/>
      <c r="CF6" s="123">
        <f>BY6+7</f>
        <v>44655</v>
      </c>
      <c r="CG6" s="124"/>
      <c r="CH6" s="124"/>
      <c r="CI6" s="124"/>
      <c r="CJ6" s="124"/>
      <c r="CK6" s="124"/>
      <c r="CL6" s="125"/>
      <c r="CM6" s="123">
        <f>CF6+7</f>
        <v>44662</v>
      </c>
      <c r="CN6" s="124"/>
      <c r="CO6" s="124"/>
      <c r="CP6" s="124"/>
      <c r="CQ6" s="124"/>
      <c r="CR6" s="124"/>
      <c r="CS6" s="125"/>
      <c r="CT6" s="123">
        <f>CM6+7</f>
        <v>44669</v>
      </c>
      <c r="CU6" s="124"/>
      <c r="CV6" s="124"/>
      <c r="CW6" s="124"/>
      <c r="CX6" s="124"/>
      <c r="CY6" s="124"/>
      <c r="CZ6" s="125"/>
      <c r="DA6" s="123">
        <f>CT6+7</f>
        <v>44676</v>
      </c>
      <c r="DB6" s="124"/>
      <c r="DC6" s="124"/>
      <c r="DD6" s="124"/>
      <c r="DE6" s="124"/>
      <c r="DF6" s="124"/>
      <c r="DG6" s="125"/>
      <c r="DH6" s="1"/>
    </row>
    <row r="7" spans="1:112" ht="13" x14ac:dyDescent="0.15">
      <c r="A7" s="1"/>
      <c r="B7" s="136"/>
      <c r="C7" s="138"/>
      <c r="D7" s="138"/>
      <c r="E7" s="138"/>
      <c r="F7" s="138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15</v>
      </c>
      <c r="S7" s="11" t="s">
        <v>16</v>
      </c>
      <c r="T7" s="11" t="s">
        <v>17</v>
      </c>
      <c r="U7" s="11" t="s">
        <v>11</v>
      </c>
      <c r="V7" s="11" t="s">
        <v>12</v>
      </c>
      <c r="W7" s="11" t="s">
        <v>13</v>
      </c>
      <c r="X7" s="11" t="s">
        <v>14</v>
      </c>
      <c r="Y7" s="11" t="s">
        <v>15</v>
      </c>
      <c r="Z7" s="11" t="s">
        <v>16</v>
      </c>
      <c r="AA7" s="11" t="s">
        <v>17</v>
      </c>
      <c r="AB7" s="11" t="s">
        <v>11</v>
      </c>
      <c r="AC7" s="11" t="s">
        <v>12</v>
      </c>
      <c r="AD7" s="11" t="s">
        <v>13</v>
      </c>
      <c r="AE7" s="11" t="s">
        <v>14</v>
      </c>
      <c r="AF7" s="11" t="s">
        <v>15</v>
      </c>
      <c r="AG7" s="11" t="s">
        <v>16</v>
      </c>
      <c r="AH7" s="11" t="s">
        <v>17</v>
      </c>
      <c r="AI7" s="11" t="s">
        <v>11</v>
      </c>
      <c r="AJ7" s="11" t="s">
        <v>12</v>
      </c>
      <c r="AK7" s="11" t="s">
        <v>13</v>
      </c>
      <c r="AL7" s="11" t="s">
        <v>14</v>
      </c>
      <c r="AM7" s="11" t="s">
        <v>15</v>
      </c>
      <c r="AN7" s="11" t="s">
        <v>16</v>
      </c>
      <c r="AO7" s="11" t="s">
        <v>17</v>
      </c>
      <c r="AP7" s="12" t="s">
        <v>11</v>
      </c>
      <c r="AQ7" s="13" t="s">
        <v>12</v>
      </c>
      <c r="AR7" s="13" t="s">
        <v>13</v>
      </c>
      <c r="AS7" s="13" t="s">
        <v>14</v>
      </c>
      <c r="AT7" s="13" t="s">
        <v>15</v>
      </c>
      <c r="AU7" s="13" t="s">
        <v>16</v>
      </c>
      <c r="AV7" s="13" t="s">
        <v>17</v>
      </c>
      <c r="AW7" s="13" t="s">
        <v>11</v>
      </c>
      <c r="AX7" s="13" t="s">
        <v>12</v>
      </c>
      <c r="AY7" s="13" t="s">
        <v>13</v>
      </c>
      <c r="AZ7" s="13" t="s">
        <v>14</v>
      </c>
      <c r="BA7" s="13" t="s">
        <v>15</v>
      </c>
      <c r="BB7" s="13" t="s">
        <v>16</v>
      </c>
      <c r="BC7" s="13" t="s">
        <v>17</v>
      </c>
      <c r="BD7" s="13" t="s">
        <v>11</v>
      </c>
      <c r="BE7" s="13" t="s">
        <v>12</v>
      </c>
      <c r="BF7" s="13" t="s">
        <v>13</v>
      </c>
      <c r="BG7" s="13" t="s">
        <v>14</v>
      </c>
      <c r="BH7" s="13" t="s">
        <v>15</v>
      </c>
      <c r="BI7" s="12" t="s">
        <v>16</v>
      </c>
      <c r="BJ7" s="12" t="s">
        <v>17</v>
      </c>
      <c r="BK7" s="13" t="s">
        <v>11</v>
      </c>
      <c r="BL7" s="13" t="s">
        <v>12</v>
      </c>
      <c r="BM7" s="13" t="s">
        <v>13</v>
      </c>
      <c r="BN7" s="13" t="s">
        <v>14</v>
      </c>
      <c r="BO7" s="13" t="s">
        <v>15</v>
      </c>
      <c r="BP7" s="12" t="s">
        <v>16</v>
      </c>
      <c r="BQ7" s="12" t="s">
        <v>17</v>
      </c>
      <c r="BR7" s="13" t="s">
        <v>11</v>
      </c>
      <c r="BS7" s="13" t="s">
        <v>12</v>
      </c>
      <c r="BT7" s="13" t="s">
        <v>13</v>
      </c>
      <c r="BU7" s="13" t="s">
        <v>14</v>
      </c>
      <c r="BV7" s="13" t="s">
        <v>15</v>
      </c>
      <c r="BW7" s="12" t="s">
        <v>16</v>
      </c>
      <c r="BX7" s="12" t="s">
        <v>17</v>
      </c>
      <c r="BY7" s="13" t="s">
        <v>11</v>
      </c>
      <c r="BZ7" s="13" t="s">
        <v>12</v>
      </c>
      <c r="CA7" s="13" t="s">
        <v>13</v>
      </c>
      <c r="CB7" s="13" t="s">
        <v>14</v>
      </c>
      <c r="CC7" s="13" t="s">
        <v>15</v>
      </c>
      <c r="CD7" s="12" t="s">
        <v>16</v>
      </c>
      <c r="CE7" s="12" t="s">
        <v>17</v>
      </c>
      <c r="CF7" s="14" t="s">
        <v>11</v>
      </c>
      <c r="CG7" s="14" t="s">
        <v>12</v>
      </c>
      <c r="CH7" s="14" t="s">
        <v>13</v>
      </c>
      <c r="CI7" s="14" t="s">
        <v>14</v>
      </c>
      <c r="CJ7" s="14" t="s">
        <v>15</v>
      </c>
      <c r="CK7" s="15" t="s">
        <v>16</v>
      </c>
      <c r="CL7" s="15" t="s">
        <v>17</v>
      </c>
      <c r="CM7" s="14" t="s">
        <v>11</v>
      </c>
      <c r="CN7" s="14" t="s">
        <v>12</v>
      </c>
      <c r="CO7" s="14" t="s">
        <v>13</v>
      </c>
      <c r="CP7" s="14" t="s">
        <v>14</v>
      </c>
      <c r="CQ7" s="14" t="s">
        <v>15</v>
      </c>
      <c r="CR7" s="15" t="s">
        <v>16</v>
      </c>
      <c r="CS7" s="15" t="s">
        <v>17</v>
      </c>
      <c r="CT7" s="14" t="s">
        <v>11</v>
      </c>
      <c r="CU7" s="14" t="s">
        <v>12</v>
      </c>
      <c r="CV7" s="14" t="s">
        <v>13</v>
      </c>
      <c r="CW7" s="14" t="s">
        <v>14</v>
      </c>
      <c r="CX7" s="14" t="s">
        <v>15</v>
      </c>
      <c r="CY7" s="15" t="s">
        <v>16</v>
      </c>
      <c r="CZ7" s="15" t="s">
        <v>17</v>
      </c>
      <c r="DA7" s="14" t="s">
        <v>11</v>
      </c>
      <c r="DB7" s="14" t="s">
        <v>12</v>
      </c>
      <c r="DC7" s="14" t="s">
        <v>13</v>
      </c>
      <c r="DD7" s="14" t="s">
        <v>14</v>
      </c>
      <c r="DE7" s="14" t="s">
        <v>15</v>
      </c>
      <c r="DF7" s="15" t="s">
        <v>16</v>
      </c>
      <c r="DG7" s="15" t="s">
        <v>17</v>
      </c>
      <c r="DH7" s="1"/>
    </row>
    <row r="8" spans="1:112" ht="13" x14ac:dyDescent="0.15">
      <c r="A8" s="1"/>
      <c r="B8" s="16" t="s">
        <v>18</v>
      </c>
      <c r="C8" s="17" t="s">
        <v>19</v>
      </c>
      <c r="D8" s="18">
        <v>45308</v>
      </c>
      <c r="E8" s="18">
        <v>45324</v>
      </c>
      <c r="F8" s="19">
        <f>DAYS360(D8,E8)</f>
        <v>15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4"/>
      <c r="AC8" s="24"/>
      <c r="AD8" s="24"/>
      <c r="AE8" s="24"/>
      <c r="AF8" s="24"/>
      <c r="AG8" s="24"/>
      <c r="AH8" s="24"/>
      <c r="AI8" s="25"/>
      <c r="AJ8" s="26"/>
      <c r="AK8" s="26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7"/>
      <c r="AW8" s="25"/>
      <c r="AX8" s="26"/>
      <c r="AY8" s="26"/>
      <c r="AZ8" s="26"/>
      <c r="BA8" s="26"/>
      <c r="BB8" s="26"/>
      <c r="BC8" s="26"/>
      <c r="BD8" s="28"/>
      <c r="BE8" s="28"/>
      <c r="BF8" s="28"/>
      <c r="BG8" s="28"/>
      <c r="BH8" s="28"/>
      <c r="BI8" s="28"/>
      <c r="BJ8" s="28"/>
      <c r="BK8" s="29"/>
      <c r="BL8" s="29"/>
      <c r="BM8" s="29"/>
      <c r="BN8" s="29"/>
      <c r="BO8" s="29"/>
      <c r="BP8" s="29"/>
      <c r="BQ8" s="29"/>
      <c r="BR8" s="114" t="s">
        <v>20</v>
      </c>
      <c r="BS8" s="115"/>
      <c r="BT8" s="115"/>
      <c r="BU8" s="115"/>
      <c r="BV8" s="115"/>
      <c r="BW8" s="115"/>
      <c r="BX8" s="116"/>
      <c r="BY8" s="30"/>
      <c r="BZ8" s="30"/>
      <c r="CA8" s="30"/>
      <c r="CB8" s="30"/>
      <c r="CC8" s="30"/>
      <c r="CD8" s="30"/>
      <c r="CE8" s="30"/>
      <c r="CF8" s="31"/>
      <c r="CG8" s="31"/>
      <c r="CH8" s="31"/>
      <c r="CI8" s="31"/>
      <c r="CJ8" s="31"/>
      <c r="CK8" s="31"/>
      <c r="CL8" s="31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0"/>
      <c r="DB8" s="30"/>
      <c r="DC8" s="30"/>
      <c r="DD8" s="30"/>
      <c r="DE8" s="30"/>
      <c r="DF8" s="30"/>
      <c r="DG8" s="30"/>
      <c r="DH8" s="1"/>
    </row>
    <row r="9" spans="1:112" ht="13" x14ac:dyDescent="0.15">
      <c r="A9" s="1"/>
      <c r="B9" s="32" t="s">
        <v>21</v>
      </c>
      <c r="C9" s="33"/>
      <c r="D9" s="33"/>
      <c r="E9" s="33"/>
      <c r="F9" s="33"/>
      <c r="G9" s="33"/>
      <c r="H9" s="34"/>
      <c r="I9" s="35"/>
      <c r="J9" s="35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6"/>
      <c r="BJ9" s="36"/>
      <c r="BK9" s="36"/>
      <c r="BL9" s="36"/>
      <c r="BM9" s="36"/>
      <c r="BN9" s="36"/>
      <c r="BO9" s="36"/>
      <c r="BP9" s="36"/>
      <c r="BQ9" s="36"/>
      <c r="BR9" s="117"/>
      <c r="BS9" s="118"/>
      <c r="BT9" s="118"/>
      <c r="BU9" s="118"/>
      <c r="BV9" s="118"/>
      <c r="BW9" s="118"/>
      <c r="BX9" s="119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1"/>
    </row>
    <row r="10" spans="1:112" ht="13" x14ac:dyDescent="0.15">
      <c r="A10" s="1"/>
      <c r="B10" s="16" t="s">
        <v>22</v>
      </c>
      <c r="C10" s="17" t="s">
        <v>69</v>
      </c>
      <c r="D10" s="18">
        <v>45324</v>
      </c>
      <c r="E10" s="18">
        <v>45345</v>
      </c>
      <c r="F10" s="19">
        <f t="shared" ref="F10:F16" si="0">DAYS360(D10,E10)</f>
        <v>21</v>
      </c>
      <c r="G10" s="37"/>
      <c r="H10" s="38"/>
      <c r="I10" s="39"/>
      <c r="J10" s="39"/>
      <c r="K10" s="39"/>
      <c r="L10" s="39"/>
      <c r="M10" s="39"/>
      <c r="N10" s="24"/>
      <c r="O10" s="24"/>
      <c r="P10" s="24"/>
      <c r="Q10" s="24"/>
      <c r="R10" s="24"/>
      <c r="S10" s="24"/>
      <c r="T10" s="24"/>
      <c r="U10" s="23"/>
      <c r="V10" s="23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28"/>
      <c r="BE10" s="28"/>
      <c r="BF10" s="28"/>
      <c r="BG10" s="28"/>
      <c r="BH10" s="28"/>
      <c r="BI10" s="28"/>
      <c r="BJ10" s="28"/>
      <c r="BK10" s="29"/>
      <c r="BL10" s="29"/>
      <c r="BM10" s="29"/>
      <c r="BN10" s="29"/>
      <c r="BO10" s="29"/>
      <c r="BP10" s="29"/>
      <c r="BQ10" s="29"/>
      <c r="BR10" s="117"/>
      <c r="BS10" s="118"/>
      <c r="BT10" s="118"/>
      <c r="BU10" s="118"/>
      <c r="BV10" s="118"/>
      <c r="BW10" s="118"/>
      <c r="BX10" s="119"/>
      <c r="BY10" s="30"/>
      <c r="BZ10" s="30"/>
      <c r="CA10" s="30"/>
      <c r="CB10" s="30"/>
      <c r="CC10" s="30"/>
      <c r="CD10" s="30"/>
      <c r="CE10" s="30"/>
      <c r="CF10" s="31"/>
      <c r="CG10" s="31"/>
      <c r="CH10" s="31"/>
      <c r="CI10" s="31"/>
      <c r="CJ10" s="31"/>
      <c r="CK10" s="31"/>
      <c r="CL10" s="31"/>
      <c r="CM10" s="30"/>
      <c r="CN10" s="30"/>
      <c r="CO10" s="30"/>
      <c r="CP10" s="30"/>
      <c r="CQ10" s="30"/>
      <c r="CR10" s="30"/>
      <c r="CS10" s="30"/>
      <c r="CT10" s="31"/>
      <c r="CU10" s="31"/>
      <c r="CV10" s="31"/>
      <c r="CW10" s="31"/>
      <c r="CX10" s="31"/>
      <c r="CY10" s="31"/>
      <c r="CZ10" s="31"/>
      <c r="DA10" s="30"/>
      <c r="DB10" s="30"/>
      <c r="DC10" s="30"/>
      <c r="DD10" s="30"/>
      <c r="DE10" s="30"/>
      <c r="DF10" s="30"/>
      <c r="DG10" s="30"/>
      <c r="DH10" s="1"/>
    </row>
    <row r="11" spans="1:112" ht="13" x14ac:dyDescent="0.15">
      <c r="A11" s="1"/>
      <c r="B11" s="16" t="s">
        <v>23</v>
      </c>
      <c r="C11" s="17" t="s">
        <v>69</v>
      </c>
      <c r="D11" s="18">
        <v>45324</v>
      </c>
      <c r="E11" s="18">
        <v>45345</v>
      </c>
      <c r="F11" s="19">
        <f t="shared" si="0"/>
        <v>21</v>
      </c>
      <c r="G11" s="37"/>
      <c r="H11" s="38"/>
      <c r="I11" s="39"/>
      <c r="J11" s="39"/>
      <c r="K11" s="39"/>
      <c r="L11" s="39"/>
      <c r="M11" s="39"/>
      <c r="N11" s="24"/>
      <c r="O11" s="24"/>
      <c r="P11" s="24"/>
      <c r="Q11" s="24"/>
      <c r="R11" s="24"/>
      <c r="S11" s="24"/>
      <c r="T11" s="24"/>
      <c r="U11" s="23"/>
      <c r="V11" s="23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28"/>
      <c r="BE11" s="28"/>
      <c r="BF11" s="28"/>
      <c r="BG11" s="28"/>
      <c r="BH11" s="28"/>
      <c r="BI11" s="28"/>
      <c r="BJ11" s="28"/>
      <c r="BK11" s="29"/>
      <c r="BL11" s="29"/>
      <c r="BM11" s="29"/>
      <c r="BN11" s="29"/>
      <c r="BO11" s="29"/>
      <c r="BP11" s="29"/>
      <c r="BQ11" s="29"/>
      <c r="BR11" s="117"/>
      <c r="BS11" s="118"/>
      <c r="BT11" s="118"/>
      <c r="BU11" s="118"/>
      <c r="BV11" s="118"/>
      <c r="BW11" s="118"/>
      <c r="BX11" s="119"/>
      <c r="BY11" s="30"/>
      <c r="BZ11" s="30"/>
      <c r="CA11" s="30"/>
      <c r="CB11" s="30"/>
      <c r="CC11" s="30"/>
      <c r="CD11" s="30"/>
      <c r="CE11" s="30"/>
      <c r="CF11" s="31"/>
      <c r="CG11" s="31"/>
      <c r="CH11" s="31"/>
      <c r="CI11" s="31"/>
      <c r="CJ11" s="31"/>
      <c r="CK11" s="31"/>
      <c r="CL11" s="31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0"/>
      <c r="DB11" s="30"/>
      <c r="DC11" s="30"/>
      <c r="DD11" s="30"/>
      <c r="DE11" s="30"/>
      <c r="DF11" s="30"/>
      <c r="DG11" s="30"/>
      <c r="DH11" s="1"/>
    </row>
    <row r="12" spans="1:112" ht="13" x14ac:dyDescent="0.15">
      <c r="A12" s="1"/>
      <c r="B12" s="16" t="s">
        <v>24</v>
      </c>
      <c r="C12" s="17" t="s">
        <v>69</v>
      </c>
      <c r="D12" s="18">
        <v>45324</v>
      </c>
      <c r="E12" s="18">
        <v>45345</v>
      </c>
      <c r="F12" s="19">
        <f t="shared" si="0"/>
        <v>21</v>
      </c>
      <c r="G12" s="37"/>
      <c r="H12" s="38"/>
      <c r="I12" s="39"/>
      <c r="J12" s="39"/>
      <c r="K12" s="39"/>
      <c r="L12" s="39"/>
      <c r="M12" s="39"/>
      <c r="N12" s="24"/>
      <c r="O12" s="24"/>
      <c r="P12" s="24"/>
      <c r="Q12" s="24"/>
      <c r="R12" s="24"/>
      <c r="S12" s="24"/>
      <c r="T12" s="24"/>
      <c r="U12" s="23"/>
      <c r="V12" s="23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28"/>
      <c r="BE12" s="28"/>
      <c r="BF12" s="28"/>
      <c r="BG12" s="28"/>
      <c r="BH12" s="28"/>
      <c r="BI12" s="28"/>
      <c r="BJ12" s="28"/>
      <c r="BK12" s="29"/>
      <c r="BL12" s="29"/>
      <c r="BM12" s="29"/>
      <c r="BN12" s="29"/>
      <c r="BO12" s="29"/>
      <c r="BP12" s="29"/>
      <c r="BQ12" s="29"/>
      <c r="BR12" s="117"/>
      <c r="BS12" s="118"/>
      <c r="BT12" s="118"/>
      <c r="BU12" s="118"/>
      <c r="BV12" s="118"/>
      <c r="BW12" s="118"/>
      <c r="BX12" s="119"/>
      <c r="BY12" s="30"/>
      <c r="BZ12" s="30"/>
      <c r="CA12" s="30"/>
      <c r="CB12" s="30"/>
      <c r="CC12" s="30"/>
      <c r="CD12" s="30"/>
      <c r="CE12" s="30"/>
      <c r="CF12" s="31"/>
      <c r="CG12" s="31"/>
      <c r="CH12" s="31"/>
      <c r="CI12" s="31"/>
      <c r="CJ12" s="31"/>
      <c r="CK12" s="31"/>
      <c r="CL12" s="31"/>
      <c r="CM12" s="30"/>
      <c r="CN12" s="30"/>
      <c r="CO12" s="30"/>
      <c r="CP12" s="30"/>
      <c r="CQ12" s="30"/>
      <c r="CR12" s="30"/>
      <c r="CS12" s="30"/>
      <c r="CT12" s="31"/>
      <c r="CU12" s="31"/>
      <c r="CV12" s="31"/>
      <c r="CW12" s="31"/>
      <c r="CX12" s="31"/>
      <c r="CY12" s="31"/>
      <c r="CZ12" s="31"/>
      <c r="DA12" s="30"/>
      <c r="DB12" s="30"/>
      <c r="DC12" s="30"/>
      <c r="DD12" s="30"/>
      <c r="DE12" s="30"/>
      <c r="DF12" s="30"/>
      <c r="DG12" s="30"/>
      <c r="DH12" s="1"/>
    </row>
    <row r="13" spans="1:112" ht="13" x14ac:dyDescent="0.15">
      <c r="A13" s="1"/>
      <c r="B13" s="16" t="s">
        <v>25</v>
      </c>
      <c r="C13" s="17" t="s">
        <v>19</v>
      </c>
      <c r="D13" s="18">
        <v>45324</v>
      </c>
      <c r="E13" s="18">
        <v>45345</v>
      </c>
      <c r="F13" s="19">
        <f t="shared" si="0"/>
        <v>21</v>
      </c>
      <c r="G13" s="37"/>
      <c r="H13" s="38"/>
      <c r="I13" s="39"/>
      <c r="J13" s="39"/>
      <c r="K13" s="39"/>
      <c r="L13" s="39"/>
      <c r="M13" s="39"/>
      <c r="N13" s="24"/>
      <c r="O13" s="24"/>
      <c r="P13" s="24"/>
      <c r="Q13" s="24"/>
      <c r="R13" s="24"/>
      <c r="S13" s="24"/>
      <c r="T13" s="24"/>
      <c r="U13" s="23"/>
      <c r="V13" s="23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28"/>
      <c r="BE13" s="28"/>
      <c r="BF13" s="28"/>
      <c r="BG13" s="28"/>
      <c r="BH13" s="28"/>
      <c r="BI13" s="28"/>
      <c r="BJ13" s="28"/>
      <c r="BK13" s="29"/>
      <c r="BL13" s="29"/>
      <c r="BM13" s="29"/>
      <c r="BN13" s="29"/>
      <c r="BO13" s="29"/>
      <c r="BP13" s="29"/>
      <c r="BQ13" s="29"/>
      <c r="BR13" s="117"/>
      <c r="BS13" s="118"/>
      <c r="BT13" s="118"/>
      <c r="BU13" s="118"/>
      <c r="BV13" s="118"/>
      <c r="BW13" s="118"/>
      <c r="BX13" s="119"/>
      <c r="BY13" s="30"/>
      <c r="BZ13" s="30"/>
      <c r="CA13" s="30"/>
      <c r="CB13" s="30"/>
      <c r="CC13" s="30"/>
      <c r="CD13" s="30"/>
      <c r="CE13" s="30"/>
      <c r="CF13" s="31"/>
      <c r="CG13" s="31"/>
      <c r="CH13" s="31"/>
      <c r="CI13" s="31"/>
      <c r="CJ13" s="31"/>
      <c r="CK13" s="31"/>
      <c r="CL13" s="31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0"/>
      <c r="DB13" s="30"/>
      <c r="DC13" s="30"/>
      <c r="DD13" s="30"/>
      <c r="DE13" s="30"/>
      <c r="DF13" s="30"/>
      <c r="DG13" s="30"/>
      <c r="DH13" s="1"/>
    </row>
    <row r="14" spans="1:112" ht="13" x14ac:dyDescent="0.15">
      <c r="A14" s="1"/>
      <c r="B14" s="16" t="s">
        <v>26</v>
      </c>
      <c r="C14" s="17" t="s">
        <v>19</v>
      </c>
      <c r="D14" s="18">
        <v>45324</v>
      </c>
      <c r="E14" s="18">
        <v>45345</v>
      </c>
      <c r="F14" s="19">
        <f t="shared" si="0"/>
        <v>21</v>
      </c>
      <c r="G14" s="37"/>
      <c r="H14" s="38"/>
      <c r="I14" s="39"/>
      <c r="J14" s="39"/>
      <c r="K14" s="39"/>
      <c r="L14" s="39"/>
      <c r="M14" s="39"/>
      <c r="N14" s="24"/>
      <c r="O14" s="24"/>
      <c r="P14" s="24"/>
      <c r="Q14" s="24"/>
      <c r="R14" s="24"/>
      <c r="S14" s="24"/>
      <c r="T14" s="24"/>
      <c r="U14" s="23"/>
      <c r="V14" s="23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28"/>
      <c r="BE14" s="28"/>
      <c r="BF14" s="28"/>
      <c r="BG14" s="28"/>
      <c r="BH14" s="28"/>
      <c r="BI14" s="28"/>
      <c r="BJ14" s="28"/>
      <c r="BK14" s="29"/>
      <c r="BL14" s="29"/>
      <c r="BM14" s="29"/>
      <c r="BN14" s="29"/>
      <c r="BO14" s="29"/>
      <c r="BP14" s="29"/>
      <c r="BQ14" s="29"/>
      <c r="BR14" s="117"/>
      <c r="BS14" s="118"/>
      <c r="BT14" s="118"/>
      <c r="BU14" s="118"/>
      <c r="BV14" s="118"/>
      <c r="BW14" s="118"/>
      <c r="BX14" s="119"/>
      <c r="BY14" s="30"/>
      <c r="BZ14" s="30"/>
      <c r="CA14" s="30"/>
      <c r="CB14" s="30"/>
      <c r="CC14" s="30"/>
      <c r="CD14" s="30"/>
      <c r="CE14" s="30"/>
      <c r="CF14" s="31"/>
      <c r="CG14" s="31"/>
      <c r="CH14" s="31"/>
      <c r="CI14" s="31"/>
      <c r="CJ14" s="31"/>
      <c r="CK14" s="31"/>
      <c r="CL14" s="31"/>
      <c r="CM14" s="30"/>
      <c r="CN14" s="30"/>
      <c r="CO14" s="30"/>
      <c r="CP14" s="30"/>
      <c r="CQ14" s="30"/>
      <c r="CR14" s="30"/>
      <c r="CS14" s="30"/>
      <c r="CT14" s="31"/>
      <c r="CU14" s="31"/>
      <c r="CV14" s="31"/>
      <c r="CW14" s="31"/>
      <c r="CX14" s="31"/>
      <c r="CY14" s="31"/>
      <c r="CZ14" s="31"/>
      <c r="DA14" s="30"/>
      <c r="DB14" s="30"/>
      <c r="DC14" s="30"/>
      <c r="DD14" s="30"/>
      <c r="DE14" s="30"/>
      <c r="DF14" s="30"/>
      <c r="DG14" s="30"/>
      <c r="DH14" s="1"/>
    </row>
    <row r="15" spans="1:112" ht="13" x14ac:dyDescent="0.15">
      <c r="A15" s="1"/>
      <c r="B15" s="16" t="s">
        <v>27</v>
      </c>
      <c r="C15" s="17" t="s">
        <v>71</v>
      </c>
      <c r="D15" s="18">
        <v>45332</v>
      </c>
      <c r="E15" s="18">
        <v>45345</v>
      </c>
      <c r="F15" s="19">
        <f t="shared" si="0"/>
        <v>13</v>
      </c>
      <c r="G15" s="37"/>
      <c r="H15" s="38"/>
      <c r="I15" s="39"/>
      <c r="J15" s="39"/>
      <c r="K15" s="39"/>
      <c r="L15" s="39"/>
      <c r="M15" s="39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2"/>
      <c r="AF15" s="22"/>
      <c r="AG15" s="22"/>
      <c r="AH15" s="22"/>
      <c r="AI15" s="40"/>
      <c r="AJ15" s="41"/>
      <c r="AK15" s="41"/>
      <c r="AL15" s="41"/>
      <c r="AM15" s="26"/>
      <c r="AN15" s="26"/>
      <c r="AO15" s="26"/>
      <c r="AP15" s="27"/>
      <c r="AQ15" s="27"/>
      <c r="AR15" s="27"/>
      <c r="AS15" s="27"/>
      <c r="AT15" s="27"/>
      <c r="AU15" s="27"/>
      <c r="AV15" s="27"/>
      <c r="AW15" s="25"/>
      <c r="AX15" s="26"/>
      <c r="AY15" s="26"/>
      <c r="AZ15" s="26"/>
      <c r="BA15" s="26"/>
      <c r="BB15" s="26"/>
      <c r="BC15" s="26"/>
      <c r="BD15" s="28"/>
      <c r="BE15" s="28"/>
      <c r="BF15" s="28"/>
      <c r="BG15" s="28"/>
      <c r="BH15" s="28"/>
      <c r="BI15" s="28"/>
      <c r="BJ15" s="28"/>
      <c r="BK15" s="29"/>
      <c r="BL15" s="29"/>
      <c r="BM15" s="29"/>
      <c r="BN15" s="29"/>
      <c r="BO15" s="29"/>
      <c r="BP15" s="29"/>
      <c r="BQ15" s="29"/>
      <c r="BR15" s="117"/>
      <c r="BS15" s="118"/>
      <c r="BT15" s="118"/>
      <c r="BU15" s="118"/>
      <c r="BV15" s="118"/>
      <c r="BW15" s="118"/>
      <c r="BX15" s="119"/>
      <c r="BY15" s="30"/>
      <c r="BZ15" s="30"/>
      <c r="CA15" s="30"/>
      <c r="CB15" s="30"/>
      <c r="CC15" s="30"/>
      <c r="CD15" s="30"/>
      <c r="CE15" s="30"/>
      <c r="CF15" s="31"/>
      <c r="CG15" s="31"/>
      <c r="CH15" s="31"/>
      <c r="CI15" s="31"/>
      <c r="CJ15" s="31"/>
      <c r="CK15" s="31"/>
      <c r="CL15" s="31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0"/>
      <c r="DB15" s="30"/>
      <c r="DC15" s="30"/>
      <c r="DD15" s="30"/>
      <c r="DE15" s="30"/>
      <c r="DF15" s="30"/>
      <c r="DG15" s="30"/>
      <c r="DH15" s="1"/>
    </row>
    <row r="16" spans="1:112" ht="13" x14ac:dyDescent="0.15">
      <c r="A16" s="1"/>
      <c r="B16" s="16" t="s">
        <v>28</v>
      </c>
      <c r="C16" s="17" t="s">
        <v>70</v>
      </c>
      <c r="D16" s="18">
        <v>45332</v>
      </c>
      <c r="E16" s="18">
        <v>45345</v>
      </c>
      <c r="F16" s="19">
        <f t="shared" si="0"/>
        <v>13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40"/>
      <c r="AJ16" s="41"/>
      <c r="AK16" s="41"/>
      <c r="AL16" s="41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28"/>
      <c r="BE16" s="28"/>
      <c r="BF16" s="28"/>
      <c r="BG16" s="28"/>
      <c r="BH16" s="28"/>
      <c r="BI16" s="28"/>
      <c r="BJ16" s="28"/>
      <c r="BK16" s="29"/>
      <c r="BL16" s="29"/>
      <c r="BM16" s="29"/>
      <c r="BN16" s="29"/>
      <c r="BO16" s="29"/>
      <c r="BP16" s="29"/>
      <c r="BQ16" s="29"/>
      <c r="BR16" s="117"/>
      <c r="BS16" s="118"/>
      <c r="BT16" s="118"/>
      <c r="BU16" s="118"/>
      <c r="BV16" s="118"/>
      <c r="BW16" s="118"/>
      <c r="BX16" s="119"/>
      <c r="BY16" s="30"/>
      <c r="BZ16" s="30"/>
      <c r="CA16" s="30"/>
      <c r="CB16" s="30"/>
      <c r="CC16" s="30"/>
      <c r="CD16" s="30"/>
      <c r="CE16" s="30"/>
      <c r="CF16" s="31"/>
      <c r="CG16" s="31"/>
      <c r="CH16" s="31"/>
      <c r="CI16" s="31"/>
      <c r="CJ16" s="31"/>
      <c r="CK16" s="31"/>
      <c r="CL16" s="31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0"/>
      <c r="DB16" s="30"/>
      <c r="DC16" s="30"/>
      <c r="DD16" s="30"/>
      <c r="DE16" s="30"/>
      <c r="DF16" s="30"/>
      <c r="DG16" s="30"/>
      <c r="DH16" s="1"/>
    </row>
    <row r="17" spans="1:112" ht="13" x14ac:dyDescent="0.15">
      <c r="A17" s="1"/>
      <c r="B17" s="32" t="s">
        <v>29</v>
      </c>
      <c r="C17" s="33"/>
      <c r="D17" s="33"/>
      <c r="E17" s="33"/>
      <c r="F17" s="33"/>
      <c r="G17" s="4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6"/>
      <c r="BJ17" s="36"/>
      <c r="BK17" s="36"/>
      <c r="BL17" s="36"/>
      <c r="BM17" s="36"/>
      <c r="BN17" s="36"/>
      <c r="BO17" s="36"/>
      <c r="BP17" s="36"/>
      <c r="BQ17" s="36"/>
      <c r="BR17" s="117"/>
      <c r="BS17" s="118"/>
      <c r="BT17" s="118"/>
      <c r="BU17" s="118"/>
      <c r="BV17" s="118"/>
      <c r="BW17" s="118"/>
      <c r="BX17" s="119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1"/>
    </row>
    <row r="18" spans="1:112" ht="13" x14ac:dyDescent="0.15">
      <c r="A18" s="1"/>
      <c r="B18" s="16" t="s">
        <v>30</v>
      </c>
      <c r="C18" s="17" t="s">
        <v>19</v>
      </c>
      <c r="D18" s="18">
        <v>45345</v>
      </c>
      <c r="E18" s="18">
        <v>45349</v>
      </c>
      <c r="F18" s="19">
        <f t="shared" ref="F18:F24" si="1">DAYS360(D18,E18)</f>
        <v>4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39"/>
      <c r="V18" s="39"/>
      <c r="W18" s="39"/>
      <c r="X18" s="39"/>
      <c r="Y18" s="39"/>
      <c r="Z18" s="39"/>
      <c r="AA18" s="39"/>
      <c r="AB18" s="24"/>
      <c r="AC18" s="24"/>
      <c r="AD18" s="24"/>
      <c r="AE18" s="24"/>
      <c r="AF18" s="24"/>
      <c r="AG18" s="24"/>
      <c r="AH18" s="24"/>
      <c r="AI18" s="45"/>
      <c r="AJ18" s="46"/>
      <c r="AK18" s="46"/>
      <c r="AL18" s="46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5"/>
      <c r="AX18" s="46"/>
      <c r="AY18" s="46"/>
      <c r="AZ18" s="46"/>
      <c r="BA18" s="46"/>
      <c r="BB18" s="46"/>
      <c r="BC18" s="46"/>
      <c r="BD18" s="28"/>
      <c r="BE18" s="28"/>
      <c r="BF18" s="28"/>
      <c r="BG18" s="28"/>
      <c r="BH18" s="28"/>
      <c r="BI18" s="28"/>
      <c r="BJ18" s="28"/>
      <c r="BK18" s="29"/>
      <c r="BL18" s="29"/>
      <c r="BM18" s="29"/>
      <c r="BN18" s="29"/>
      <c r="BO18" s="29"/>
      <c r="BP18" s="29"/>
      <c r="BQ18" s="29"/>
      <c r="BR18" s="117"/>
      <c r="BS18" s="118"/>
      <c r="BT18" s="118"/>
      <c r="BU18" s="118"/>
      <c r="BV18" s="118"/>
      <c r="BW18" s="118"/>
      <c r="BX18" s="119"/>
      <c r="BY18" s="30"/>
      <c r="BZ18" s="30"/>
      <c r="CA18" s="30"/>
      <c r="CB18" s="30"/>
      <c r="CC18" s="30"/>
      <c r="CD18" s="30"/>
      <c r="CE18" s="30"/>
      <c r="CF18" s="31"/>
      <c r="CG18" s="31"/>
      <c r="CH18" s="31"/>
      <c r="CI18" s="31"/>
      <c r="CJ18" s="31"/>
      <c r="CK18" s="31"/>
      <c r="CL18" s="31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0"/>
      <c r="DB18" s="30"/>
      <c r="DC18" s="30"/>
      <c r="DD18" s="30"/>
      <c r="DE18" s="30"/>
      <c r="DF18" s="30"/>
      <c r="DG18" s="30"/>
      <c r="DH18" s="1"/>
    </row>
    <row r="19" spans="1:112" ht="13" x14ac:dyDescent="0.15">
      <c r="A19" s="1"/>
      <c r="B19" s="16" t="s">
        <v>31</v>
      </c>
      <c r="C19" s="17" t="s">
        <v>70</v>
      </c>
      <c r="D19" s="18">
        <v>45366</v>
      </c>
      <c r="E19" s="18">
        <v>45379</v>
      </c>
      <c r="F19" s="19">
        <f t="shared" si="1"/>
        <v>13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  <c r="AF19" s="24"/>
      <c r="AG19" s="24"/>
      <c r="AH19" s="24"/>
      <c r="AI19" s="45"/>
      <c r="AJ19" s="46"/>
      <c r="AK19" s="46"/>
      <c r="AL19" s="46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5"/>
      <c r="AX19" s="46"/>
      <c r="AY19" s="46"/>
      <c r="AZ19" s="46"/>
      <c r="BA19" s="46"/>
      <c r="BB19" s="46"/>
      <c r="BC19" s="46"/>
      <c r="BD19" s="28"/>
      <c r="BE19" s="28"/>
      <c r="BF19" s="28"/>
      <c r="BG19" s="28"/>
      <c r="BH19" s="28"/>
      <c r="BI19" s="28"/>
      <c r="BJ19" s="28"/>
      <c r="BK19" s="29"/>
      <c r="BL19" s="29"/>
      <c r="BM19" s="29"/>
      <c r="BN19" s="29"/>
      <c r="BO19" s="29"/>
      <c r="BP19" s="29"/>
      <c r="BQ19" s="29"/>
      <c r="BR19" s="117"/>
      <c r="BS19" s="118"/>
      <c r="BT19" s="118"/>
      <c r="BU19" s="118"/>
      <c r="BV19" s="118"/>
      <c r="BW19" s="118"/>
      <c r="BX19" s="119"/>
      <c r="BY19" s="30"/>
      <c r="BZ19" s="30"/>
      <c r="CA19" s="30"/>
      <c r="CB19" s="30"/>
      <c r="CC19" s="30"/>
      <c r="CD19" s="30"/>
      <c r="CE19" s="30"/>
      <c r="CF19" s="31"/>
      <c r="CG19" s="31"/>
      <c r="CH19" s="31"/>
      <c r="CI19" s="31"/>
      <c r="CJ19" s="31"/>
      <c r="CK19" s="31"/>
      <c r="CL19" s="31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0"/>
      <c r="DB19" s="30"/>
      <c r="DC19" s="30"/>
      <c r="DD19" s="30"/>
      <c r="DE19" s="30"/>
      <c r="DF19" s="30"/>
      <c r="DG19" s="30"/>
      <c r="DH19" s="1"/>
    </row>
    <row r="20" spans="1:112" ht="13" x14ac:dyDescent="0.15">
      <c r="A20" s="1"/>
      <c r="B20" s="16" t="s">
        <v>32</v>
      </c>
      <c r="C20" s="17" t="s">
        <v>77</v>
      </c>
      <c r="D20" s="18">
        <v>45366</v>
      </c>
      <c r="E20" s="18">
        <v>45379</v>
      </c>
      <c r="F20" s="19">
        <f t="shared" si="1"/>
        <v>13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39"/>
      <c r="AJ20" s="39"/>
      <c r="AK20" s="39"/>
      <c r="AL20" s="39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5"/>
      <c r="AX20" s="46"/>
      <c r="AY20" s="46"/>
      <c r="AZ20" s="46"/>
      <c r="BA20" s="46"/>
      <c r="BB20" s="46"/>
      <c r="BC20" s="46"/>
      <c r="BD20" s="28"/>
      <c r="BE20" s="28"/>
      <c r="BF20" s="28"/>
      <c r="BG20" s="28"/>
      <c r="BH20" s="28"/>
      <c r="BI20" s="28"/>
      <c r="BJ20" s="28"/>
      <c r="BK20" s="29"/>
      <c r="BL20" s="29"/>
      <c r="BM20" s="29"/>
      <c r="BN20" s="29"/>
      <c r="BO20" s="29"/>
      <c r="BP20" s="29"/>
      <c r="BQ20" s="29"/>
      <c r="BR20" s="117"/>
      <c r="BS20" s="118"/>
      <c r="BT20" s="118"/>
      <c r="BU20" s="118"/>
      <c r="BV20" s="118"/>
      <c r="BW20" s="118"/>
      <c r="BX20" s="119"/>
      <c r="BY20" s="30"/>
      <c r="BZ20" s="30"/>
      <c r="CA20" s="30"/>
      <c r="CB20" s="30"/>
      <c r="CC20" s="30"/>
      <c r="CD20" s="30"/>
      <c r="CE20" s="30"/>
      <c r="CF20" s="31"/>
      <c r="CG20" s="31"/>
      <c r="CH20" s="31"/>
      <c r="CI20" s="31"/>
      <c r="CJ20" s="31"/>
      <c r="CK20" s="31"/>
      <c r="CL20" s="31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0"/>
      <c r="DB20" s="30"/>
      <c r="DC20" s="30"/>
      <c r="DD20" s="30"/>
      <c r="DE20" s="30"/>
      <c r="DF20" s="30"/>
      <c r="DG20" s="30"/>
      <c r="DH20" s="1"/>
    </row>
    <row r="21" spans="1:112" ht="13" x14ac:dyDescent="0.15">
      <c r="A21" s="1"/>
      <c r="B21" s="16" t="s">
        <v>33</v>
      </c>
      <c r="C21" s="17" t="s">
        <v>76</v>
      </c>
      <c r="D21" s="18">
        <v>45366</v>
      </c>
      <c r="E21" s="18">
        <v>45379</v>
      </c>
      <c r="F21" s="19">
        <f t="shared" si="1"/>
        <v>13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39"/>
      <c r="AJ21" s="39"/>
      <c r="AK21" s="39"/>
      <c r="AL21" s="39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5"/>
      <c r="AX21" s="46"/>
      <c r="AY21" s="46"/>
      <c r="AZ21" s="46"/>
      <c r="BA21" s="46"/>
      <c r="BB21" s="46"/>
      <c r="BC21" s="46"/>
      <c r="BD21" s="28"/>
      <c r="BE21" s="28"/>
      <c r="BF21" s="28"/>
      <c r="BG21" s="28"/>
      <c r="BH21" s="28"/>
      <c r="BI21" s="28"/>
      <c r="BJ21" s="28"/>
      <c r="BK21" s="29"/>
      <c r="BL21" s="29"/>
      <c r="BM21" s="29"/>
      <c r="BN21" s="29"/>
      <c r="BO21" s="29"/>
      <c r="BP21" s="29"/>
      <c r="BQ21" s="29"/>
      <c r="BR21" s="117"/>
      <c r="BS21" s="118"/>
      <c r="BT21" s="118"/>
      <c r="BU21" s="118"/>
      <c r="BV21" s="118"/>
      <c r="BW21" s="118"/>
      <c r="BX21" s="119"/>
      <c r="BY21" s="30"/>
      <c r="BZ21" s="30"/>
      <c r="CA21" s="30"/>
      <c r="CB21" s="30"/>
      <c r="CC21" s="30"/>
      <c r="CD21" s="30"/>
      <c r="CE21" s="30"/>
      <c r="CF21" s="31"/>
      <c r="CG21" s="31"/>
      <c r="CH21" s="31"/>
      <c r="CI21" s="31"/>
      <c r="CJ21" s="31"/>
      <c r="CK21" s="31"/>
      <c r="CL21" s="31"/>
      <c r="CM21" s="30"/>
      <c r="CN21" s="30"/>
      <c r="CO21" s="30"/>
      <c r="CP21" s="30"/>
      <c r="CQ21" s="30"/>
      <c r="CR21" s="30"/>
      <c r="CS21" s="30"/>
      <c r="CT21" s="31"/>
      <c r="CU21" s="31"/>
      <c r="CV21" s="31"/>
      <c r="CW21" s="31"/>
      <c r="CX21" s="31"/>
      <c r="CY21" s="31"/>
      <c r="CZ21" s="31"/>
      <c r="DA21" s="30"/>
      <c r="DB21" s="30"/>
      <c r="DC21" s="30"/>
      <c r="DD21" s="30"/>
      <c r="DE21" s="30"/>
      <c r="DF21" s="30"/>
      <c r="DG21" s="30"/>
      <c r="DH21" s="1"/>
    </row>
    <row r="22" spans="1:112" ht="13" x14ac:dyDescent="0.15">
      <c r="A22" s="1"/>
      <c r="B22" s="16" t="s">
        <v>34</v>
      </c>
      <c r="C22" s="17" t="s">
        <v>73</v>
      </c>
      <c r="D22" s="18">
        <v>45371</v>
      </c>
      <c r="E22" s="18">
        <v>45383</v>
      </c>
      <c r="F22" s="19">
        <f t="shared" si="1"/>
        <v>11</v>
      </c>
      <c r="G22" s="42"/>
      <c r="H22" s="43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39"/>
      <c r="AJ22" s="39"/>
      <c r="AK22" s="39"/>
      <c r="AL22" s="39"/>
      <c r="AM22" s="39"/>
      <c r="AN22" s="39"/>
      <c r="AO22" s="39"/>
      <c r="AP22" s="49"/>
      <c r="AQ22" s="49"/>
      <c r="AR22" s="49"/>
      <c r="AS22" s="49"/>
      <c r="AT22" s="49"/>
      <c r="AU22" s="49"/>
      <c r="AV22" s="49"/>
      <c r="AW22" s="50"/>
      <c r="AX22" s="47"/>
      <c r="AY22" s="47"/>
      <c r="AZ22" s="47"/>
      <c r="BA22" s="47"/>
      <c r="BB22" s="47"/>
      <c r="BC22" s="47"/>
      <c r="BD22" s="51"/>
      <c r="BE22" s="51"/>
      <c r="BF22" s="51"/>
      <c r="BG22" s="51"/>
      <c r="BH22" s="51"/>
      <c r="BI22" s="51"/>
      <c r="BJ22" s="51"/>
      <c r="BK22" s="50"/>
      <c r="BL22" s="47"/>
      <c r="BM22" s="47"/>
      <c r="BN22" s="51"/>
      <c r="BO22" s="29"/>
      <c r="BP22" s="29"/>
      <c r="BQ22" s="29"/>
      <c r="BR22" s="117"/>
      <c r="BS22" s="118"/>
      <c r="BT22" s="118"/>
      <c r="BU22" s="118"/>
      <c r="BV22" s="118"/>
      <c r="BW22" s="118"/>
      <c r="BX22" s="119"/>
      <c r="BY22" s="30"/>
      <c r="BZ22" s="30"/>
      <c r="CA22" s="30"/>
      <c r="CB22" s="30"/>
      <c r="CC22" s="30"/>
      <c r="CD22" s="30"/>
      <c r="CE22" s="30"/>
      <c r="CF22" s="31"/>
      <c r="CG22" s="31"/>
      <c r="CH22" s="31"/>
      <c r="CI22" s="31"/>
      <c r="CJ22" s="31"/>
      <c r="CK22" s="31"/>
      <c r="CL22" s="31"/>
      <c r="CM22" s="30"/>
      <c r="CN22" s="30"/>
      <c r="CO22" s="30"/>
      <c r="CP22" s="30"/>
      <c r="CQ22" s="30"/>
      <c r="CR22" s="30"/>
      <c r="CS22" s="30"/>
      <c r="CT22" s="31"/>
      <c r="CU22" s="31"/>
      <c r="CV22" s="31"/>
      <c r="CW22" s="31"/>
      <c r="CX22" s="31"/>
      <c r="CY22" s="31"/>
      <c r="CZ22" s="31"/>
      <c r="DA22" s="30"/>
      <c r="DB22" s="30"/>
      <c r="DC22" s="30"/>
      <c r="DD22" s="30"/>
      <c r="DE22" s="30"/>
      <c r="DF22" s="30"/>
      <c r="DG22" s="30"/>
      <c r="DH22" s="1"/>
    </row>
    <row r="23" spans="1:112" ht="13" x14ac:dyDescent="0.15">
      <c r="A23" s="1"/>
      <c r="B23" s="16" t="s">
        <v>35</v>
      </c>
      <c r="C23" s="17" t="s">
        <v>19</v>
      </c>
      <c r="D23" s="18">
        <v>45369</v>
      </c>
      <c r="E23" s="18">
        <v>45383</v>
      </c>
      <c r="F23" s="19">
        <f t="shared" si="1"/>
        <v>13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52"/>
      <c r="AJ23" s="52"/>
      <c r="AK23" s="52"/>
      <c r="AL23" s="52"/>
      <c r="AM23" s="52"/>
      <c r="AN23" s="52"/>
      <c r="AO23" s="52"/>
      <c r="AP23" s="53"/>
      <c r="AQ23" s="53"/>
      <c r="AR23" s="53"/>
      <c r="AS23" s="53"/>
      <c r="AT23" s="53"/>
      <c r="AU23" s="53"/>
      <c r="AV23" s="53"/>
      <c r="AW23" s="48"/>
      <c r="AX23" s="48"/>
      <c r="AY23" s="48"/>
      <c r="AZ23" s="48"/>
      <c r="BA23" s="48"/>
      <c r="BB23" s="48"/>
      <c r="BC23" s="48"/>
      <c r="BD23" s="49"/>
      <c r="BE23" s="54"/>
      <c r="BF23" s="54"/>
      <c r="BG23" s="54"/>
      <c r="BH23" s="54"/>
      <c r="BI23" s="28"/>
      <c r="BJ23" s="28"/>
      <c r="BK23" s="55"/>
      <c r="BL23" s="52"/>
      <c r="BM23" s="52"/>
      <c r="BN23" s="29"/>
      <c r="BO23" s="51"/>
      <c r="BP23" s="51"/>
      <c r="BQ23" s="51"/>
      <c r="BR23" s="117"/>
      <c r="BS23" s="118"/>
      <c r="BT23" s="118"/>
      <c r="BU23" s="118"/>
      <c r="BV23" s="118"/>
      <c r="BW23" s="118"/>
      <c r="BX23" s="119"/>
      <c r="BY23" s="30"/>
      <c r="BZ23" s="30"/>
      <c r="CA23" s="30"/>
      <c r="CB23" s="30"/>
      <c r="CC23" s="30"/>
      <c r="CD23" s="30"/>
      <c r="CE23" s="30"/>
      <c r="CF23" s="31"/>
      <c r="CG23" s="31"/>
      <c r="CH23" s="31"/>
      <c r="CI23" s="31"/>
      <c r="CJ23" s="31"/>
      <c r="CK23" s="31"/>
      <c r="CL23" s="31"/>
      <c r="CM23" s="30"/>
      <c r="CN23" s="30"/>
      <c r="CO23" s="30"/>
      <c r="CP23" s="30"/>
      <c r="CQ23" s="30"/>
      <c r="CR23" s="30"/>
      <c r="CS23" s="30"/>
      <c r="CT23" s="31"/>
      <c r="CU23" s="31"/>
      <c r="CV23" s="31"/>
      <c r="CW23" s="31"/>
      <c r="CX23" s="31"/>
      <c r="CY23" s="31"/>
      <c r="CZ23" s="31"/>
      <c r="DA23" s="30"/>
      <c r="DB23" s="30"/>
      <c r="DC23" s="30"/>
      <c r="DD23" s="30"/>
      <c r="DE23" s="30"/>
      <c r="DF23" s="30"/>
      <c r="DG23" s="30"/>
      <c r="DH23" s="1"/>
    </row>
    <row r="24" spans="1:112" ht="13" x14ac:dyDescent="0.15">
      <c r="A24" s="1"/>
      <c r="B24" s="16" t="s">
        <v>29</v>
      </c>
      <c r="C24" s="17" t="s">
        <v>70</v>
      </c>
      <c r="D24" s="18">
        <v>45379</v>
      </c>
      <c r="E24" s="18">
        <v>45383</v>
      </c>
      <c r="F24" s="19">
        <f t="shared" si="1"/>
        <v>3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4"/>
      <c r="AF24" s="24"/>
      <c r="AG24" s="24"/>
      <c r="AH24" s="24"/>
      <c r="AI24" s="52"/>
      <c r="AJ24" s="52"/>
      <c r="AK24" s="52"/>
      <c r="AL24" s="52"/>
      <c r="AM24" s="52"/>
      <c r="AN24" s="52"/>
      <c r="AO24" s="52"/>
      <c r="AP24" s="53"/>
      <c r="AQ24" s="53"/>
      <c r="AR24" s="53"/>
      <c r="AS24" s="53"/>
      <c r="AT24" s="53"/>
      <c r="AU24" s="53"/>
      <c r="AV24" s="53"/>
      <c r="AW24" s="39"/>
      <c r="AX24" s="39"/>
      <c r="AY24" s="39"/>
      <c r="AZ24" s="39"/>
      <c r="BA24" s="39"/>
      <c r="BB24" s="39"/>
      <c r="BC24" s="39"/>
      <c r="BD24" s="49"/>
      <c r="BE24" s="54"/>
      <c r="BF24" s="54"/>
      <c r="BG24" s="54"/>
      <c r="BH24" s="54"/>
      <c r="BI24" s="28"/>
      <c r="BJ24" s="28"/>
      <c r="BK24" s="29"/>
      <c r="BL24" s="29"/>
      <c r="BM24" s="29"/>
      <c r="BN24" s="29"/>
      <c r="BO24" s="29"/>
      <c r="BP24" s="29"/>
      <c r="BQ24" s="29"/>
      <c r="BR24" s="117"/>
      <c r="BS24" s="118"/>
      <c r="BT24" s="118"/>
      <c r="BU24" s="118"/>
      <c r="BV24" s="118"/>
      <c r="BW24" s="118"/>
      <c r="BX24" s="119"/>
      <c r="BY24" s="56"/>
      <c r="BZ24" s="57"/>
      <c r="CA24" s="57"/>
      <c r="CB24" s="51"/>
      <c r="CC24" s="51"/>
      <c r="CD24" s="51"/>
      <c r="CE24" s="51"/>
      <c r="CF24" s="51"/>
      <c r="CG24" s="51"/>
      <c r="CH24" s="31"/>
      <c r="CI24" s="31"/>
      <c r="CJ24" s="31"/>
      <c r="CK24" s="31"/>
      <c r="CL24" s="31"/>
      <c r="CM24" s="30"/>
      <c r="CN24" s="30"/>
      <c r="CO24" s="30"/>
      <c r="CP24" s="30"/>
      <c r="CQ24" s="30"/>
      <c r="CR24" s="30"/>
      <c r="CS24" s="30"/>
      <c r="CT24" s="31"/>
      <c r="CU24" s="31"/>
      <c r="CV24" s="31"/>
      <c r="CW24" s="31"/>
      <c r="CX24" s="31"/>
      <c r="CY24" s="31"/>
      <c r="CZ24" s="31"/>
      <c r="DA24" s="30"/>
      <c r="DB24" s="30"/>
      <c r="DC24" s="30"/>
      <c r="DD24" s="30"/>
      <c r="DE24" s="30"/>
      <c r="DF24" s="30"/>
      <c r="DG24" s="30"/>
      <c r="DH24" s="1"/>
    </row>
    <row r="25" spans="1:112" ht="13" x14ac:dyDescent="0.15">
      <c r="A25" s="1"/>
      <c r="B25" s="32" t="s">
        <v>41</v>
      </c>
      <c r="C25" s="33"/>
      <c r="D25" s="33"/>
      <c r="E25" s="33"/>
      <c r="F25" s="33"/>
      <c r="G25" s="44"/>
      <c r="H25" s="34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6"/>
      <c r="BJ25" s="36"/>
      <c r="BK25" s="36"/>
      <c r="BL25" s="36"/>
      <c r="BM25" s="36"/>
      <c r="BN25" s="36"/>
      <c r="BO25" s="36"/>
      <c r="BP25" s="36"/>
      <c r="BQ25" s="36"/>
      <c r="BR25" s="117"/>
      <c r="BS25" s="118"/>
      <c r="BT25" s="118"/>
      <c r="BU25" s="118"/>
      <c r="BV25" s="118"/>
      <c r="BW25" s="118"/>
      <c r="BX25" s="119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1"/>
    </row>
    <row r="26" spans="1:112" ht="13" x14ac:dyDescent="0.15">
      <c r="A26" s="1"/>
      <c r="B26" s="16" t="s">
        <v>36</v>
      </c>
      <c r="C26" s="17" t="s">
        <v>19</v>
      </c>
      <c r="D26" s="18">
        <v>45384</v>
      </c>
      <c r="E26" s="18">
        <v>45390</v>
      </c>
      <c r="F26" s="19">
        <f t="shared" ref="F26:F31" si="2">DAYS360(D26,E26)</f>
        <v>6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52"/>
      <c r="AJ26" s="52"/>
      <c r="AK26" s="52"/>
      <c r="AL26" s="52"/>
      <c r="AM26" s="52"/>
      <c r="AN26" s="52"/>
      <c r="AO26" s="52"/>
      <c r="AP26" s="53"/>
      <c r="AQ26" s="53"/>
      <c r="AR26" s="53"/>
      <c r="AS26" s="53"/>
      <c r="AT26" s="53"/>
      <c r="AU26" s="53"/>
      <c r="AV26" s="53"/>
      <c r="AW26" s="59"/>
      <c r="AX26" s="59"/>
      <c r="AY26" s="59"/>
      <c r="AZ26" s="59"/>
      <c r="BA26" s="59"/>
      <c r="BB26" s="59"/>
      <c r="BC26" s="59"/>
      <c r="BD26" s="54"/>
      <c r="BE26" s="54"/>
      <c r="BF26" s="54"/>
      <c r="BG26" s="54"/>
      <c r="BH26" s="54"/>
      <c r="BI26" s="28"/>
      <c r="BJ26" s="28"/>
      <c r="BK26" s="113"/>
      <c r="BL26" s="113"/>
      <c r="BM26" s="113"/>
      <c r="BN26" s="113"/>
      <c r="BO26" s="113"/>
      <c r="BP26" s="113"/>
      <c r="BQ26" s="113"/>
      <c r="BR26" s="117"/>
      <c r="BS26" s="118"/>
      <c r="BT26" s="118"/>
      <c r="BU26" s="118"/>
      <c r="BV26" s="118"/>
      <c r="BW26" s="118"/>
      <c r="BX26" s="119"/>
      <c r="BY26" s="30"/>
      <c r="BZ26" s="30"/>
      <c r="CA26" s="30"/>
      <c r="CB26" s="30"/>
      <c r="CC26" s="30"/>
      <c r="CD26" s="30"/>
      <c r="CE26" s="30"/>
      <c r="CF26" s="31"/>
      <c r="CG26" s="31"/>
      <c r="CH26" s="31"/>
      <c r="CI26" s="31"/>
      <c r="CJ26" s="31"/>
      <c r="CK26" s="31"/>
      <c r="CL26" s="31"/>
      <c r="CM26" s="30"/>
      <c r="CN26" s="30"/>
      <c r="CO26" s="30"/>
      <c r="CP26" s="30"/>
      <c r="CQ26" s="30"/>
      <c r="CR26" s="30"/>
      <c r="CS26" s="30"/>
      <c r="CT26" s="31"/>
      <c r="CU26" s="31"/>
      <c r="CV26" s="31"/>
      <c r="CW26" s="31"/>
      <c r="CX26" s="31"/>
      <c r="CY26" s="31"/>
      <c r="CZ26" s="31"/>
      <c r="DA26" s="30"/>
      <c r="DB26" s="30"/>
      <c r="DC26" s="30"/>
      <c r="DD26" s="30"/>
      <c r="DE26" s="30"/>
      <c r="DF26" s="30"/>
      <c r="DG26" s="30"/>
      <c r="DH26" s="1"/>
    </row>
    <row r="27" spans="1:112" ht="13" x14ac:dyDescent="0.15">
      <c r="A27" s="1"/>
      <c r="B27" s="16" t="s">
        <v>37</v>
      </c>
      <c r="C27" s="17" t="s">
        <v>73</v>
      </c>
      <c r="D27" s="18">
        <v>45384</v>
      </c>
      <c r="E27" s="18">
        <v>45390</v>
      </c>
      <c r="F27" s="19">
        <f t="shared" si="2"/>
        <v>6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4"/>
      <c r="AF27" s="24"/>
      <c r="AG27" s="24"/>
      <c r="AH27" s="24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59"/>
      <c r="AX27" s="59"/>
      <c r="AY27" s="59"/>
      <c r="AZ27" s="59"/>
      <c r="BA27" s="59"/>
      <c r="BB27" s="59"/>
      <c r="BC27" s="59"/>
      <c r="BD27" s="54"/>
      <c r="BE27" s="54"/>
      <c r="BF27" s="54"/>
      <c r="BG27" s="54"/>
      <c r="BH27" s="54"/>
      <c r="BI27" s="28"/>
      <c r="BJ27" s="28"/>
      <c r="BK27" s="113"/>
      <c r="BL27" s="113"/>
      <c r="BM27" s="113"/>
      <c r="BN27" s="113"/>
      <c r="BO27" s="113"/>
      <c r="BP27" s="113"/>
      <c r="BQ27" s="113"/>
      <c r="BR27" s="117"/>
      <c r="BS27" s="118"/>
      <c r="BT27" s="118"/>
      <c r="BU27" s="118"/>
      <c r="BV27" s="118"/>
      <c r="BW27" s="118"/>
      <c r="BX27" s="119"/>
      <c r="BY27" s="30"/>
      <c r="BZ27" s="30"/>
      <c r="CA27" s="30"/>
      <c r="CB27" s="30"/>
      <c r="CC27" s="30"/>
      <c r="CD27" s="30"/>
      <c r="CE27" s="30"/>
      <c r="CF27" s="31"/>
      <c r="CG27" s="31"/>
      <c r="CH27" s="31"/>
      <c r="CI27" s="31"/>
      <c r="CJ27" s="31"/>
      <c r="CK27" s="31"/>
      <c r="CL27" s="31"/>
      <c r="CM27" s="30"/>
      <c r="CN27" s="30"/>
      <c r="CO27" s="30"/>
      <c r="CP27" s="30"/>
      <c r="CQ27" s="30"/>
      <c r="CR27" s="30"/>
      <c r="CS27" s="30"/>
      <c r="CT27" s="31"/>
      <c r="CU27" s="31"/>
      <c r="CV27" s="31"/>
      <c r="CW27" s="31"/>
      <c r="CX27" s="31"/>
      <c r="CY27" s="31"/>
      <c r="CZ27" s="31"/>
      <c r="DA27" s="30"/>
      <c r="DB27" s="30"/>
      <c r="DC27" s="30"/>
      <c r="DD27" s="30"/>
      <c r="DE27" s="30"/>
      <c r="DF27" s="30"/>
      <c r="DG27" s="30"/>
      <c r="DH27" s="1"/>
    </row>
    <row r="28" spans="1:112" ht="13" x14ac:dyDescent="0.15">
      <c r="A28" s="1"/>
      <c r="B28" s="16" t="s">
        <v>38</v>
      </c>
      <c r="C28" s="17" t="s">
        <v>69</v>
      </c>
      <c r="D28" s="18">
        <v>45384</v>
      </c>
      <c r="E28" s="18">
        <v>45390</v>
      </c>
      <c r="F28" s="19">
        <f t="shared" si="2"/>
        <v>6</v>
      </c>
      <c r="G28" s="42"/>
      <c r="H28" s="4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52"/>
      <c r="AJ28" s="52"/>
      <c r="AK28" s="52"/>
      <c r="AL28" s="52"/>
      <c r="AM28" s="52"/>
      <c r="AN28" s="52"/>
      <c r="AO28" s="52"/>
      <c r="AP28" s="53"/>
      <c r="AQ28" s="53"/>
      <c r="AR28" s="53"/>
      <c r="AS28" s="53"/>
      <c r="AT28" s="53"/>
      <c r="AU28" s="53"/>
      <c r="AV28" s="53"/>
      <c r="AW28" s="59"/>
      <c r="AX28" s="59"/>
      <c r="AY28" s="59"/>
      <c r="AZ28" s="59"/>
      <c r="BA28" s="59"/>
      <c r="BB28" s="59"/>
      <c r="BC28" s="59"/>
      <c r="BD28" s="54"/>
      <c r="BE28" s="54"/>
      <c r="BF28" s="54"/>
      <c r="BG28" s="54"/>
      <c r="BH28" s="54"/>
      <c r="BI28" s="28"/>
      <c r="BJ28" s="28"/>
      <c r="BK28" s="113"/>
      <c r="BL28" s="113"/>
      <c r="BM28" s="113"/>
      <c r="BN28" s="113"/>
      <c r="BO28" s="113"/>
      <c r="BP28" s="113"/>
      <c r="BQ28" s="113"/>
      <c r="BR28" s="117"/>
      <c r="BS28" s="118"/>
      <c r="BT28" s="118"/>
      <c r="BU28" s="118"/>
      <c r="BV28" s="118"/>
      <c r="BW28" s="118"/>
      <c r="BX28" s="119"/>
      <c r="BY28" s="30"/>
      <c r="BZ28" s="30"/>
      <c r="CA28" s="30"/>
      <c r="CB28" s="30"/>
      <c r="CC28" s="30"/>
      <c r="CD28" s="30"/>
      <c r="CE28" s="30"/>
      <c r="CF28" s="31"/>
      <c r="CG28" s="31"/>
      <c r="CH28" s="31"/>
      <c r="CI28" s="31"/>
      <c r="CJ28" s="31"/>
      <c r="CK28" s="31"/>
      <c r="CL28" s="31"/>
      <c r="CM28" s="30"/>
      <c r="CN28" s="30"/>
      <c r="CO28" s="30"/>
      <c r="CP28" s="30"/>
      <c r="CQ28" s="30"/>
      <c r="CR28" s="30"/>
      <c r="CS28" s="30"/>
      <c r="CT28" s="31"/>
      <c r="CU28" s="31"/>
      <c r="CV28" s="31"/>
      <c r="CW28" s="31"/>
      <c r="CX28" s="31"/>
      <c r="CY28" s="31"/>
      <c r="CZ28" s="31"/>
      <c r="DA28" s="30"/>
      <c r="DB28" s="30"/>
      <c r="DC28" s="30"/>
      <c r="DD28" s="30"/>
      <c r="DE28" s="30"/>
      <c r="DF28" s="30"/>
      <c r="DG28" s="30"/>
      <c r="DH28" s="1"/>
    </row>
    <row r="29" spans="1:112" ht="13" x14ac:dyDescent="0.15">
      <c r="A29" s="1"/>
      <c r="B29" s="16" t="s">
        <v>39</v>
      </c>
      <c r="C29" s="17" t="s">
        <v>70</v>
      </c>
      <c r="D29" s="18">
        <v>45384</v>
      </c>
      <c r="E29" s="18">
        <v>45390</v>
      </c>
      <c r="F29" s="19">
        <f t="shared" si="2"/>
        <v>6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52"/>
      <c r="AJ29" s="52"/>
      <c r="AK29" s="52"/>
      <c r="AL29" s="52"/>
      <c r="AM29" s="52"/>
      <c r="AN29" s="52"/>
      <c r="AO29" s="52"/>
      <c r="AP29" s="53"/>
      <c r="AQ29" s="53"/>
      <c r="AR29" s="53"/>
      <c r="AS29" s="53"/>
      <c r="AT29" s="53"/>
      <c r="AU29" s="53"/>
      <c r="AV29" s="53"/>
      <c r="AW29" s="59"/>
      <c r="AX29" s="59"/>
      <c r="AY29" s="59"/>
      <c r="AZ29" s="59"/>
      <c r="BA29" s="59"/>
      <c r="BB29" s="59"/>
      <c r="BC29" s="59"/>
      <c r="BD29" s="54"/>
      <c r="BE29" s="54"/>
      <c r="BF29" s="54"/>
      <c r="BG29" s="54"/>
      <c r="BH29" s="54"/>
      <c r="BI29" s="28"/>
      <c r="BJ29" s="28"/>
      <c r="BK29" s="113"/>
      <c r="BL29" s="113"/>
      <c r="BM29" s="113"/>
      <c r="BN29" s="113"/>
      <c r="BO29" s="113"/>
      <c r="BP29" s="113"/>
      <c r="BQ29" s="113"/>
      <c r="BR29" s="117"/>
      <c r="BS29" s="118"/>
      <c r="BT29" s="118"/>
      <c r="BU29" s="118"/>
      <c r="BV29" s="118"/>
      <c r="BW29" s="118"/>
      <c r="BX29" s="119"/>
      <c r="BY29" s="30"/>
      <c r="BZ29" s="30"/>
      <c r="CA29" s="30"/>
      <c r="CB29" s="30"/>
      <c r="CC29" s="30"/>
      <c r="CD29" s="30"/>
      <c r="CE29" s="30"/>
      <c r="CF29" s="31"/>
      <c r="CG29" s="31"/>
      <c r="CH29" s="31"/>
      <c r="CI29" s="31"/>
      <c r="CJ29" s="31"/>
      <c r="CK29" s="31"/>
      <c r="CL29" s="31"/>
      <c r="CM29" s="30"/>
      <c r="CN29" s="30"/>
      <c r="CO29" s="30"/>
      <c r="CP29" s="30"/>
      <c r="CQ29" s="30"/>
      <c r="CR29" s="30"/>
      <c r="CS29" s="30"/>
      <c r="CT29" s="31"/>
      <c r="CU29" s="31"/>
      <c r="CV29" s="31"/>
      <c r="CW29" s="31"/>
      <c r="CX29" s="31"/>
      <c r="CY29" s="31"/>
      <c r="CZ29" s="31"/>
      <c r="DA29" s="30"/>
      <c r="DB29" s="30"/>
      <c r="DC29" s="30"/>
      <c r="DD29" s="30"/>
      <c r="DE29" s="30"/>
      <c r="DF29" s="30"/>
      <c r="DG29" s="30"/>
      <c r="DH29" s="1"/>
    </row>
    <row r="30" spans="1:112" ht="13" x14ac:dyDescent="0.15">
      <c r="A30" s="1"/>
      <c r="B30" s="16" t="s">
        <v>78</v>
      </c>
      <c r="C30" s="17" t="s">
        <v>70</v>
      </c>
      <c r="D30" s="18">
        <v>45390</v>
      </c>
      <c r="E30" s="18">
        <v>45396</v>
      </c>
      <c r="F30" s="19">
        <f t="shared" si="2"/>
        <v>6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4"/>
      <c r="AC30" s="24"/>
      <c r="AD30" s="24"/>
      <c r="AE30" s="24"/>
      <c r="AF30" s="24"/>
      <c r="AG30" s="24"/>
      <c r="AH30" s="24"/>
      <c r="AI30" s="52"/>
      <c r="AJ30" s="52"/>
      <c r="AK30" s="52"/>
      <c r="AL30" s="52"/>
      <c r="AM30" s="52"/>
      <c r="AN30" s="52"/>
      <c r="AO30" s="52"/>
      <c r="AP30" s="53"/>
      <c r="AQ30" s="53"/>
      <c r="AR30" s="53"/>
      <c r="AS30" s="53"/>
      <c r="AT30" s="53"/>
      <c r="AU30" s="53"/>
      <c r="AV30" s="53"/>
      <c r="AW30" s="59"/>
      <c r="AX30" s="59"/>
      <c r="AY30" s="59"/>
      <c r="AZ30" s="59"/>
      <c r="BA30" s="59"/>
      <c r="BB30" s="59"/>
      <c r="BC30" s="59"/>
      <c r="BD30" s="54"/>
      <c r="BE30" s="54"/>
      <c r="BF30" s="54"/>
      <c r="BG30" s="54"/>
      <c r="BH30" s="54"/>
      <c r="BI30" s="28"/>
      <c r="BJ30" s="28"/>
      <c r="BK30" s="113"/>
      <c r="BL30" s="113"/>
      <c r="BM30" s="113"/>
      <c r="BN30" s="113"/>
      <c r="BO30" s="113"/>
      <c r="BP30" s="113"/>
      <c r="BQ30" s="113"/>
      <c r="BR30" s="117"/>
      <c r="BS30" s="118"/>
      <c r="BT30" s="118"/>
      <c r="BU30" s="118"/>
      <c r="BV30" s="118"/>
      <c r="BW30" s="118"/>
      <c r="BX30" s="119"/>
      <c r="BY30" s="30"/>
      <c r="BZ30" s="30"/>
      <c r="CA30" s="30"/>
      <c r="CB30" s="30"/>
      <c r="CC30" s="30"/>
      <c r="CD30" s="30"/>
      <c r="CE30" s="30"/>
      <c r="CF30" s="31"/>
      <c r="CG30" s="31"/>
      <c r="CH30" s="31"/>
      <c r="CI30" s="31"/>
      <c r="CJ30" s="31"/>
      <c r="CK30" s="31"/>
      <c r="CL30" s="31"/>
      <c r="CM30" s="30"/>
      <c r="CN30" s="30"/>
      <c r="CO30" s="30"/>
      <c r="CP30" s="30"/>
      <c r="CQ30" s="30"/>
      <c r="CR30" s="30"/>
      <c r="CS30" s="30"/>
      <c r="CT30" s="31"/>
      <c r="CU30" s="31"/>
      <c r="CV30" s="31"/>
      <c r="CW30" s="31"/>
      <c r="CX30" s="31"/>
      <c r="CY30" s="31"/>
      <c r="CZ30" s="31"/>
      <c r="DA30" s="30"/>
      <c r="DB30" s="30"/>
      <c r="DC30" s="30"/>
      <c r="DD30" s="30"/>
      <c r="DE30" s="30"/>
      <c r="DF30" s="30"/>
      <c r="DG30" s="30"/>
      <c r="DH30" s="1"/>
    </row>
    <row r="31" spans="1:112" ht="13" x14ac:dyDescent="0.15">
      <c r="A31" s="1"/>
      <c r="B31" s="16" t="s">
        <v>40</v>
      </c>
      <c r="C31" s="17" t="s">
        <v>19</v>
      </c>
      <c r="D31" s="18">
        <v>45390</v>
      </c>
      <c r="E31" s="18">
        <v>45396</v>
      </c>
      <c r="F31" s="19">
        <f t="shared" si="2"/>
        <v>6</v>
      </c>
      <c r="G31" s="42"/>
      <c r="H31" s="43"/>
      <c r="I31" s="23"/>
      <c r="J31" s="23"/>
      <c r="K31" s="23"/>
      <c r="L31" s="23"/>
      <c r="M31" s="23"/>
      <c r="N31" s="24"/>
      <c r="O31" s="24"/>
      <c r="P31" s="24"/>
      <c r="Q31" s="24"/>
      <c r="R31" s="24"/>
      <c r="S31" s="24"/>
      <c r="T31" s="24"/>
      <c r="U31" s="23"/>
      <c r="V31" s="23"/>
      <c r="W31" s="23"/>
      <c r="X31" s="23"/>
      <c r="Y31" s="23"/>
      <c r="Z31" s="23"/>
      <c r="AA31" s="23"/>
      <c r="AB31" s="24"/>
      <c r="AC31" s="24"/>
      <c r="AD31" s="24"/>
      <c r="AE31" s="24"/>
      <c r="AF31" s="24"/>
      <c r="AG31" s="24"/>
      <c r="AH31" s="24"/>
      <c r="AI31" s="52"/>
      <c r="AJ31" s="52"/>
      <c r="AK31" s="52"/>
      <c r="AL31" s="52"/>
      <c r="AM31" s="52"/>
      <c r="AN31" s="52"/>
      <c r="AO31" s="52"/>
      <c r="AP31" s="53"/>
      <c r="AQ31" s="53"/>
      <c r="AR31" s="53"/>
      <c r="AS31" s="53"/>
      <c r="AT31" s="53"/>
      <c r="AU31" s="53"/>
      <c r="AV31" s="53"/>
      <c r="AW31" s="59"/>
      <c r="AX31" s="59"/>
      <c r="AY31" s="59"/>
      <c r="AZ31" s="59"/>
      <c r="BA31" s="59"/>
      <c r="BB31" s="59"/>
      <c r="BC31" s="59"/>
      <c r="BD31" s="54"/>
      <c r="BE31" s="54"/>
      <c r="BF31" s="54"/>
      <c r="BG31" s="54"/>
      <c r="BH31" s="54"/>
      <c r="BI31" s="28"/>
      <c r="BJ31" s="28"/>
      <c r="BK31" s="113"/>
      <c r="BL31" s="113"/>
      <c r="BM31" s="113"/>
      <c r="BN31" s="113"/>
      <c r="BO31" s="113"/>
      <c r="BP31" s="113"/>
      <c r="BQ31" s="113"/>
      <c r="BR31" s="117"/>
      <c r="BS31" s="118"/>
      <c r="BT31" s="118"/>
      <c r="BU31" s="118"/>
      <c r="BV31" s="118"/>
      <c r="BW31" s="118"/>
      <c r="BX31" s="119"/>
      <c r="BY31" s="30"/>
      <c r="BZ31" s="30"/>
      <c r="CA31" s="30"/>
      <c r="CB31" s="30"/>
      <c r="CC31" s="30"/>
      <c r="CD31" s="30"/>
      <c r="CE31" s="30"/>
      <c r="CF31" s="31"/>
      <c r="CG31" s="31"/>
      <c r="CH31" s="31"/>
      <c r="CI31" s="31"/>
      <c r="CJ31" s="31"/>
      <c r="CK31" s="31"/>
      <c r="CL31" s="31"/>
      <c r="CM31" s="30"/>
      <c r="CN31" s="30"/>
      <c r="CO31" s="30"/>
      <c r="CP31" s="30"/>
      <c r="CQ31" s="30"/>
      <c r="CR31" s="30"/>
      <c r="CS31" s="30"/>
      <c r="CT31" s="31"/>
      <c r="CU31" s="31"/>
      <c r="CV31" s="31"/>
      <c r="CW31" s="31"/>
      <c r="CX31" s="31"/>
      <c r="CY31" s="31"/>
      <c r="CZ31" s="31"/>
      <c r="DA31" s="30"/>
      <c r="DB31" s="30"/>
      <c r="DC31" s="30"/>
      <c r="DD31" s="30"/>
      <c r="DE31" s="30"/>
      <c r="DF31" s="30"/>
      <c r="DG31" s="30"/>
      <c r="DH31" s="1"/>
    </row>
    <row r="32" spans="1:112" ht="13" x14ac:dyDescent="0.15">
      <c r="A32" s="1"/>
      <c r="B32" s="16" t="s">
        <v>42</v>
      </c>
      <c r="C32" s="17" t="s">
        <v>19</v>
      </c>
      <c r="D32" s="18">
        <v>45396</v>
      </c>
      <c r="E32" s="18">
        <v>45402</v>
      </c>
      <c r="F32" s="19">
        <f t="shared" ref="F32:F40" si="3">DAYS360(D32,E32)</f>
        <v>6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45"/>
      <c r="AJ32" s="46"/>
      <c r="AK32" s="46"/>
      <c r="AL32" s="46"/>
      <c r="AM32" s="46"/>
      <c r="AN32" s="46"/>
      <c r="AO32" s="46"/>
      <c r="AP32" s="27"/>
      <c r="AQ32" s="27"/>
      <c r="AR32" s="27"/>
      <c r="AS32" s="27"/>
      <c r="AT32" s="27"/>
      <c r="AU32" s="27"/>
      <c r="AV32" s="27"/>
      <c r="AW32" s="25"/>
      <c r="AX32" s="26"/>
      <c r="AY32" s="26"/>
      <c r="AZ32" s="26"/>
      <c r="BA32" s="26"/>
      <c r="BB32" s="26"/>
      <c r="BC32" s="26"/>
      <c r="BD32" s="28"/>
      <c r="BE32" s="28"/>
      <c r="BF32" s="28"/>
      <c r="BG32" s="28"/>
      <c r="BH32" s="28"/>
      <c r="BI32" s="28"/>
      <c r="BJ32" s="28"/>
      <c r="BK32" s="113"/>
      <c r="BL32" s="113"/>
      <c r="BM32" s="113"/>
      <c r="BN32" s="113"/>
      <c r="BO32" s="113"/>
      <c r="BP32" s="113"/>
      <c r="BQ32" s="113"/>
      <c r="BR32" s="117"/>
      <c r="BS32" s="118"/>
      <c r="BT32" s="118"/>
      <c r="BU32" s="118"/>
      <c r="BV32" s="118"/>
      <c r="BW32" s="118"/>
      <c r="BX32" s="119"/>
      <c r="BY32" s="30"/>
      <c r="BZ32" s="30"/>
      <c r="CA32" s="30"/>
      <c r="CB32" s="30"/>
      <c r="CC32" s="30"/>
      <c r="CD32" s="30"/>
      <c r="CE32" s="30"/>
      <c r="CF32" s="31"/>
      <c r="CG32" s="31"/>
      <c r="CH32" s="31"/>
      <c r="CI32" s="31"/>
      <c r="CJ32" s="31"/>
      <c r="CK32" s="31"/>
      <c r="CL32" s="31"/>
      <c r="CM32" s="30"/>
      <c r="CN32" s="30"/>
      <c r="CO32" s="30"/>
      <c r="CP32" s="30"/>
      <c r="CQ32" s="30"/>
      <c r="CR32" s="30"/>
      <c r="CS32" s="30"/>
      <c r="CT32" s="31"/>
      <c r="CU32" s="31"/>
      <c r="CV32" s="31"/>
      <c r="CW32" s="31"/>
      <c r="CX32" s="31"/>
      <c r="CY32" s="31"/>
      <c r="CZ32" s="31"/>
      <c r="DA32" s="30"/>
      <c r="DB32" s="30"/>
      <c r="DC32" s="30"/>
      <c r="DD32" s="30"/>
      <c r="DE32" s="30"/>
      <c r="DF32" s="30"/>
      <c r="DG32" s="30"/>
      <c r="DH32" s="1"/>
    </row>
    <row r="33" spans="1:112" ht="13" x14ac:dyDescent="0.15">
      <c r="A33" s="1"/>
      <c r="B33" s="16" t="s">
        <v>43</v>
      </c>
      <c r="C33" s="17" t="s">
        <v>72</v>
      </c>
      <c r="D33" s="18">
        <v>45396</v>
      </c>
      <c r="E33" s="18">
        <v>45402</v>
      </c>
      <c r="F33" s="19">
        <f t="shared" si="3"/>
        <v>6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4"/>
      <c r="AC33" s="24"/>
      <c r="AD33" s="24"/>
      <c r="AE33" s="24"/>
      <c r="AF33" s="24"/>
      <c r="AG33" s="24"/>
      <c r="AH33" s="24"/>
      <c r="AI33" s="45"/>
      <c r="AJ33" s="46"/>
      <c r="AK33" s="46"/>
      <c r="AL33" s="46"/>
      <c r="AM33" s="46"/>
      <c r="AN33" s="46"/>
      <c r="AO33" s="4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28"/>
      <c r="BE33" s="28"/>
      <c r="BF33" s="28"/>
      <c r="BG33" s="28"/>
      <c r="BH33" s="28"/>
      <c r="BI33" s="28"/>
      <c r="BJ33" s="28"/>
      <c r="BK33" s="113"/>
      <c r="BL33" s="113"/>
      <c r="BM33" s="113"/>
      <c r="BN33" s="113"/>
      <c r="BO33" s="113"/>
      <c r="BP33" s="113"/>
      <c r="BQ33" s="113"/>
      <c r="BR33" s="117"/>
      <c r="BS33" s="118"/>
      <c r="BT33" s="118"/>
      <c r="BU33" s="118"/>
      <c r="BV33" s="118"/>
      <c r="BW33" s="118"/>
      <c r="BX33" s="119"/>
      <c r="BY33" s="30"/>
      <c r="BZ33" s="30"/>
      <c r="CA33" s="30"/>
      <c r="CB33" s="30"/>
      <c r="CC33" s="30"/>
      <c r="CD33" s="30"/>
      <c r="CE33" s="30"/>
      <c r="CF33" s="31"/>
      <c r="CG33" s="31"/>
      <c r="CH33" s="31"/>
      <c r="CI33" s="31"/>
      <c r="CJ33" s="31"/>
      <c r="CK33" s="31"/>
      <c r="CL33" s="31"/>
      <c r="CM33" s="30"/>
      <c r="CN33" s="30"/>
      <c r="CO33" s="30"/>
      <c r="CP33" s="30"/>
      <c r="CQ33" s="30"/>
      <c r="CR33" s="30"/>
      <c r="CS33" s="30"/>
      <c r="CT33" s="31"/>
      <c r="CU33" s="31"/>
      <c r="CV33" s="31"/>
      <c r="CW33" s="31"/>
      <c r="CX33" s="31"/>
      <c r="CY33" s="31"/>
      <c r="CZ33" s="31"/>
      <c r="DA33" s="30"/>
      <c r="DB33" s="30"/>
      <c r="DC33" s="30"/>
      <c r="DD33" s="30"/>
      <c r="DE33" s="30"/>
      <c r="DF33" s="30"/>
      <c r="DG33" s="30"/>
      <c r="DH33" s="1"/>
    </row>
    <row r="34" spans="1:112" ht="13" x14ac:dyDescent="0.15">
      <c r="A34" s="1"/>
      <c r="B34" s="16" t="s">
        <v>44</v>
      </c>
      <c r="C34" s="17" t="s">
        <v>70</v>
      </c>
      <c r="D34" s="18">
        <v>45396</v>
      </c>
      <c r="E34" s="18">
        <v>45402</v>
      </c>
      <c r="F34" s="19">
        <f t="shared" si="3"/>
        <v>6</v>
      </c>
      <c r="G34" s="42"/>
      <c r="H34" s="43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39"/>
      <c r="AJ34" s="39"/>
      <c r="AK34" s="39"/>
      <c r="AL34" s="39"/>
      <c r="AM34" s="46"/>
      <c r="AN34" s="46"/>
      <c r="AO34" s="46"/>
      <c r="AP34" s="27"/>
      <c r="AQ34" s="27"/>
      <c r="AR34" s="27"/>
      <c r="AS34" s="27"/>
      <c r="AT34" s="27"/>
      <c r="AU34" s="27"/>
      <c r="AV34" s="27"/>
      <c r="AW34" s="25"/>
      <c r="AX34" s="26"/>
      <c r="AY34" s="26"/>
      <c r="AZ34" s="26"/>
      <c r="BA34" s="26"/>
      <c r="BB34" s="26"/>
      <c r="BC34" s="26"/>
      <c r="BD34" s="28"/>
      <c r="BE34" s="28"/>
      <c r="BF34" s="28"/>
      <c r="BG34" s="28"/>
      <c r="BH34" s="28"/>
      <c r="BI34" s="28"/>
      <c r="BJ34" s="28"/>
      <c r="BK34" s="113"/>
      <c r="BL34" s="113"/>
      <c r="BM34" s="113"/>
      <c r="BN34" s="113"/>
      <c r="BO34" s="113"/>
      <c r="BP34" s="113"/>
      <c r="BQ34" s="113"/>
      <c r="BR34" s="117"/>
      <c r="BS34" s="118"/>
      <c r="BT34" s="118"/>
      <c r="BU34" s="118"/>
      <c r="BV34" s="118"/>
      <c r="BW34" s="118"/>
      <c r="BX34" s="119"/>
      <c r="BY34" s="30"/>
      <c r="BZ34" s="30"/>
      <c r="CA34" s="30"/>
      <c r="CB34" s="30"/>
      <c r="CC34" s="30"/>
      <c r="CD34" s="30"/>
      <c r="CE34" s="30"/>
      <c r="CF34" s="31"/>
      <c r="CG34" s="31"/>
      <c r="CH34" s="31"/>
      <c r="CI34" s="31"/>
      <c r="CJ34" s="31"/>
      <c r="CK34" s="31"/>
      <c r="CL34" s="31"/>
      <c r="CM34" s="30"/>
      <c r="CN34" s="30"/>
      <c r="CO34" s="30"/>
      <c r="CP34" s="30"/>
      <c r="CQ34" s="30"/>
      <c r="CR34" s="30"/>
      <c r="CS34" s="30"/>
      <c r="CT34" s="31"/>
      <c r="CU34" s="31"/>
      <c r="CV34" s="31"/>
      <c r="CW34" s="31"/>
      <c r="CX34" s="31"/>
      <c r="CY34" s="31"/>
      <c r="CZ34" s="31"/>
      <c r="DA34" s="30"/>
      <c r="DB34" s="30"/>
      <c r="DC34" s="30"/>
      <c r="DD34" s="30"/>
      <c r="DE34" s="30"/>
      <c r="DF34" s="30"/>
      <c r="DG34" s="30"/>
      <c r="DH34" s="1"/>
    </row>
    <row r="35" spans="1:112" ht="13" x14ac:dyDescent="0.15">
      <c r="A35" s="1"/>
      <c r="B35" s="16" t="s">
        <v>45</v>
      </c>
      <c r="C35" s="17" t="s">
        <v>70</v>
      </c>
      <c r="D35" s="18">
        <v>45396</v>
      </c>
      <c r="E35" s="18">
        <v>45402</v>
      </c>
      <c r="F35" s="19">
        <f t="shared" si="3"/>
        <v>6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39"/>
      <c r="AJ35" s="39"/>
      <c r="AK35" s="39"/>
      <c r="AL35" s="39"/>
      <c r="AM35" s="46"/>
      <c r="AN35" s="46"/>
      <c r="AO35" s="46"/>
      <c r="AP35" s="27"/>
      <c r="AQ35" s="27"/>
      <c r="AR35" s="27"/>
      <c r="AS35" s="27"/>
      <c r="AT35" s="27"/>
      <c r="AU35" s="27"/>
      <c r="AV35" s="27"/>
      <c r="AW35" s="25"/>
      <c r="AX35" s="26"/>
      <c r="AY35" s="26"/>
      <c r="AZ35" s="26"/>
      <c r="BA35" s="26"/>
      <c r="BB35" s="26"/>
      <c r="BC35" s="26"/>
      <c r="BD35" s="28"/>
      <c r="BE35" s="28"/>
      <c r="BF35" s="28"/>
      <c r="BG35" s="28"/>
      <c r="BH35" s="28"/>
      <c r="BI35" s="28"/>
      <c r="BJ35" s="28"/>
      <c r="BK35" s="113"/>
      <c r="BL35" s="113"/>
      <c r="BM35" s="113"/>
      <c r="BN35" s="113"/>
      <c r="BO35" s="113"/>
      <c r="BP35" s="113"/>
      <c r="BQ35" s="113"/>
      <c r="BR35" s="117"/>
      <c r="BS35" s="118"/>
      <c r="BT35" s="118"/>
      <c r="BU35" s="118"/>
      <c r="BV35" s="118"/>
      <c r="BW35" s="118"/>
      <c r="BX35" s="119"/>
      <c r="BY35" s="30"/>
      <c r="BZ35" s="30"/>
      <c r="CA35" s="30"/>
      <c r="CB35" s="30"/>
      <c r="CC35" s="30"/>
      <c r="CD35" s="30"/>
      <c r="CE35" s="30"/>
      <c r="CF35" s="31"/>
      <c r="CG35" s="31"/>
      <c r="CH35" s="31"/>
      <c r="CI35" s="31"/>
      <c r="CJ35" s="31"/>
      <c r="CK35" s="31"/>
      <c r="CL35" s="31"/>
      <c r="CM35" s="30"/>
      <c r="CN35" s="30"/>
      <c r="CO35" s="30"/>
      <c r="CP35" s="30"/>
      <c r="CQ35" s="30"/>
      <c r="CR35" s="30"/>
      <c r="CS35" s="30"/>
      <c r="CT35" s="31"/>
      <c r="CU35" s="31"/>
      <c r="CV35" s="31"/>
      <c r="CW35" s="31"/>
      <c r="CX35" s="31"/>
      <c r="CY35" s="31"/>
      <c r="CZ35" s="31"/>
      <c r="DA35" s="30"/>
      <c r="DB35" s="30"/>
      <c r="DC35" s="30"/>
      <c r="DD35" s="30"/>
      <c r="DE35" s="30"/>
      <c r="DF35" s="30"/>
      <c r="DG35" s="30"/>
      <c r="DH35" s="1"/>
    </row>
    <row r="36" spans="1:112" ht="13" x14ac:dyDescent="0.15">
      <c r="A36" s="1"/>
      <c r="B36" s="16" t="s">
        <v>46</v>
      </c>
      <c r="C36" s="17" t="s">
        <v>69</v>
      </c>
      <c r="D36" s="18">
        <v>45396</v>
      </c>
      <c r="E36" s="18">
        <v>45402</v>
      </c>
      <c r="F36" s="19">
        <f t="shared" si="3"/>
        <v>6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24"/>
      <c r="AC36" s="24"/>
      <c r="AD36" s="24"/>
      <c r="AE36" s="24"/>
      <c r="AF36" s="24"/>
      <c r="AG36" s="24"/>
      <c r="AH36" s="24"/>
      <c r="AI36" s="39"/>
      <c r="AJ36" s="39"/>
      <c r="AK36" s="39"/>
      <c r="AL36" s="39"/>
      <c r="AM36" s="46"/>
      <c r="AN36" s="46"/>
      <c r="AO36" s="46"/>
      <c r="AP36" s="27"/>
      <c r="AQ36" s="27"/>
      <c r="AR36" s="27"/>
      <c r="AS36" s="27"/>
      <c r="AT36" s="27"/>
      <c r="AU36" s="27"/>
      <c r="AV36" s="27"/>
      <c r="AW36" s="25"/>
      <c r="AX36" s="26"/>
      <c r="AY36" s="26"/>
      <c r="AZ36" s="26"/>
      <c r="BA36" s="26"/>
      <c r="BB36" s="26"/>
      <c r="BC36" s="26"/>
      <c r="BD36" s="28"/>
      <c r="BE36" s="28"/>
      <c r="BF36" s="28"/>
      <c r="BG36" s="28"/>
      <c r="BH36" s="28"/>
      <c r="BI36" s="28"/>
      <c r="BJ36" s="28"/>
      <c r="BK36" s="29"/>
      <c r="BL36" s="29"/>
      <c r="BM36" s="29"/>
      <c r="BN36" s="29"/>
      <c r="BO36" s="29"/>
      <c r="BP36" s="29"/>
      <c r="BQ36" s="29"/>
      <c r="BR36" s="117"/>
      <c r="BS36" s="118"/>
      <c r="BT36" s="118"/>
      <c r="BU36" s="118"/>
      <c r="BV36" s="118"/>
      <c r="BW36" s="118"/>
      <c r="BX36" s="119"/>
      <c r="BY36" s="30"/>
      <c r="BZ36" s="30"/>
      <c r="CA36" s="30"/>
      <c r="CB36" s="30"/>
      <c r="CC36" s="30"/>
      <c r="CD36" s="30"/>
      <c r="CE36" s="30"/>
      <c r="CF36" s="31"/>
      <c r="CG36" s="31"/>
      <c r="CH36" s="58"/>
      <c r="CI36" s="58"/>
      <c r="CJ36" s="58"/>
      <c r="CK36" s="58"/>
      <c r="CL36" s="58"/>
      <c r="CM36" s="58"/>
      <c r="CN36" s="58"/>
      <c r="CO36" s="58"/>
      <c r="CP36" s="58"/>
      <c r="CQ36" s="30"/>
      <c r="CR36" s="30"/>
      <c r="CS36" s="30"/>
      <c r="CT36" s="31"/>
      <c r="CU36" s="31"/>
      <c r="CV36" s="31"/>
      <c r="CW36" s="31"/>
      <c r="CX36" s="31"/>
      <c r="CY36" s="31"/>
      <c r="CZ36" s="31"/>
      <c r="DA36" s="30"/>
      <c r="DB36" s="30"/>
      <c r="DC36" s="30"/>
      <c r="DD36" s="30"/>
      <c r="DE36" s="30"/>
      <c r="DF36" s="30"/>
      <c r="DG36" s="30"/>
      <c r="DH36" s="1"/>
    </row>
    <row r="37" spans="1:112" ht="13" x14ac:dyDescent="0.15">
      <c r="A37" s="1"/>
      <c r="B37" s="16" t="s">
        <v>47</v>
      </c>
      <c r="C37" s="17" t="s">
        <v>19</v>
      </c>
      <c r="D37" s="18">
        <v>45396</v>
      </c>
      <c r="E37" s="18">
        <v>45402</v>
      </c>
      <c r="F37" s="19">
        <f t="shared" si="3"/>
        <v>6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4"/>
      <c r="AC37" s="24"/>
      <c r="AD37" s="24"/>
      <c r="AE37" s="24"/>
      <c r="AF37" s="24"/>
      <c r="AG37" s="24"/>
      <c r="AH37" s="24"/>
      <c r="AI37" s="45"/>
      <c r="AJ37" s="46"/>
      <c r="AK37" s="46"/>
      <c r="AL37" s="46"/>
      <c r="AM37" s="39"/>
      <c r="AN37" s="39"/>
      <c r="AO37" s="39"/>
      <c r="AP37" s="49"/>
      <c r="AQ37" s="49"/>
      <c r="AR37" s="49"/>
      <c r="AS37" s="49"/>
      <c r="AT37" s="49"/>
      <c r="AU37" s="49"/>
      <c r="AV37" s="49"/>
      <c r="AW37" s="25"/>
      <c r="AX37" s="26"/>
      <c r="AY37" s="26"/>
      <c r="AZ37" s="26"/>
      <c r="BA37" s="26"/>
      <c r="BB37" s="26"/>
      <c r="BC37" s="26"/>
      <c r="BD37" s="28"/>
      <c r="BE37" s="49"/>
      <c r="BF37" s="49"/>
      <c r="BG37" s="49"/>
      <c r="BH37" s="28"/>
      <c r="BI37" s="28"/>
      <c r="BJ37" s="28"/>
      <c r="BK37" s="29"/>
      <c r="BL37" s="29"/>
      <c r="BM37" s="29"/>
      <c r="BN37" s="29"/>
      <c r="BO37" s="29"/>
      <c r="BP37" s="29"/>
      <c r="BQ37" s="29"/>
      <c r="BR37" s="117"/>
      <c r="BS37" s="118"/>
      <c r="BT37" s="118"/>
      <c r="BU37" s="118"/>
      <c r="BV37" s="118"/>
      <c r="BW37" s="118"/>
      <c r="BX37" s="119"/>
      <c r="BY37" s="30"/>
      <c r="BZ37" s="30"/>
      <c r="CA37" s="30"/>
      <c r="CB37" s="30"/>
      <c r="CC37" s="30"/>
      <c r="CD37" s="30"/>
      <c r="CE37" s="30"/>
      <c r="CF37" s="31"/>
      <c r="CG37" s="31"/>
      <c r="CH37" s="31"/>
      <c r="CI37" s="31"/>
      <c r="CJ37" s="31"/>
      <c r="CK37" s="31"/>
      <c r="CL37" s="31"/>
      <c r="CM37" s="30"/>
      <c r="CN37" s="30"/>
      <c r="CO37" s="30"/>
      <c r="CP37" s="30"/>
      <c r="CQ37" s="58"/>
      <c r="CR37" s="58"/>
      <c r="CS37" s="58"/>
      <c r="CT37" s="31"/>
      <c r="CU37" s="31"/>
      <c r="CV37" s="31"/>
      <c r="CW37" s="31"/>
      <c r="CX37" s="31"/>
      <c r="CY37" s="31"/>
      <c r="CZ37" s="31"/>
      <c r="DA37" s="30"/>
      <c r="DB37" s="30"/>
      <c r="DC37" s="30"/>
      <c r="DD37" s="30"/>
      <c r="DE37" s="30"/>
      <c r="DF37" s="30"/>
      <c r="DG37" s="30"/>
      <c r="DH37" s="1"/>
    </row>
    <row r="38" spans="1:112" ht="13" x14ac:dyDescent="0.15">
      <c r="A38" s="1"/>
      <c r="B38" s="16" t="s">
        <v>48</v>
      </c>
      <c r="C38" s="17" t="s">
        <v>19</v>
      </c>
      <c r="D38" s="18">
        <v>45402</v>
      </c>
      <c r="E38" s="18">
        <v>45405</v>
      </c>
      <c r="F38" s="19">
        <f t="shared" si="3"/>
        <v>3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59"/>
      <c r="AJ38" s="59"/>
      <c r="AK38" s="59"/>
      <c r="AL38" s="59"/>
      <c r="AM38" s="59"/>
      <c r="AN38" s="59"/>
      <c r="AO38" s="59"/>
      <c r="AP38" s="53"/>
      <c r="AQ38" s="53"/>
      <c r="AR38" s="53"/>
      <c r="AS38" s="53"/>
      <c r="AT38" s="53"/>
      <c r="AU38" s="53"/>
      <c r="AV38" s="53"/>
      <c r="AW38" s="59"/>
      <c r="AX38" s="59"/>
      <c r="AY38" s="59"/>
      <c r="AZ38" s="59"/>
      <c r="BA38" s="59"/>
      <c r="BB38" s="59"/>
      <c r="BC38" s="59"/>
      <c r="BD38" s="54"/>
      <c r="BE38" s="54"/>
      <c r="BF38" s="54"/>
      <c r="BG38" s="54"/>
      <c r="BH38" s="54"/>
      <c r="BI38" s="28"/>
      <c r="BJ38" s="28"/>
      <c r="BK38" s="29"/>
      <c r="BL38" s="29"/>
      <c r="BM38" s="29"/>
      <c r="BN38" s="29"/>
      <c r="BO38" s="29"/>
      <c r="BP38" s="29"/>
      <c r="BQ38" s="29"/>
      <c r="BR38" s="117"/>
      <c r="BS38" s="118"/>
      <c r="BT38" s="118"/>
      <c r="BU38" s="118"/>
      <c r="BV38" s="118"/>
      <c r="BW38" s="118"/>
      <c r="BX38" s="119"/>
      <c r="BY38" s="39"/>
      <c r="BZ38" s="29"/>
      <c r="CA38" s="30"/>
      <c r="CB38" s="30"/>
      <c r="CC38" s="30"/>
      <c r="CD38" s="30"/>
      <c r="CE38" s="30"/>
      <c r="CF38" s="60"/>
      <c r="CG38" s="31"/>
      <c r="CH38" s="31"/>
      <c r="CI38" s="31"/>
      <c r="CJ38" s="31"/>
      <c r="CK38" s="31"/>
      <c r="CL38" s="31"/>
      <c r="CM38" s="39"/>
      <c r="CN38" s="29"/>
      <c r="CO38" s="30"/>
      <c r="CP38" s="30"/>
      <c r="CQ38" s="30"/>
      <c r="CR38" s="30"/>
      <c r="CS38" s="30"/>
      <c r="CT38" s="61"/>
      <c r="CU38" s="58"/>
      <c r="CV38" s="58"/>
      <c r="CW38" s="58"/>
      <c r="CX38" s="58"/>
      <c r="CY38" s="58"/>
      <c r="CZ38" s="58"/>
      <c r="DA38" s="61"/>
      <c r="DB38" s="58"/>
      <c r="DC38" s="30"/>
      <c r="DD38" s="30"/>
      <c r="DE38" s="30"/>
      <c r="DF38" s="30"/>
      <c r="DG38" s="30"/>
      <c r="DH38" s="1"/>
    </row>
    <row r="39" spans="1:112" ht="13" x14ac:dyDescent="0.15">
      <c r="A39" s="1"/>
      <c r="B39" s="16" t="s">
        <v>27</v>
      </c>
      <c r="C39" s="17" t="s">
        <v>19</v>
      </c>
      <c r="D39" s="18">
        <v>45402</v>
      </c>
      <c r="E39" s="18">
        <v>45405</v>
      </c>
      <c r="F39" s="19">
        <f t="shared" si="3"/>
        <v>3</v>
      </c>
      <c r="G39" s="42"/>
      <c r="H39" s="43"/>
      <c r="I39" s="23"/>
      <c r="J39" s="23"/>
      <c r="K39" s="23"/>
      <c r="L39" s="23"/>
      <c r="M39" s="23"/>
      <c r="N39" s="24"/>
      <c r="O39" s="24"/>
      <c r="P39" s="24"/>
      <c r="Q39" s="24"/>
      <c r="R39" s="24"/>
      <c r="S39" s="24"/>
      <c r="T39" s="24"/>
      <c r="U39" s="23"/>
      <c r="V39" s="23"/>
      <c r="W39" s="23"/>
      <c r="X39" s="23"/>
      <c r="Y39" s="23"/>
      <c r="Z39" s="23"/>
      <c r="AA39" s="23"/>
      <c r="AB39" s="24"/>
      <c r="AC39" s="24"/>
      <c r="AD39" s="24"/>
      <c r="AE39" s="24"/>
      <c r="AF39" s="24"/>
      <c r="AG39" s="24"/>
      <c r="AH39" s="24"/>
      <c r="AI39" s="59"/>
      <c r="AJ39" s="59"/>
      <c r="AK39" s="59"/>
      <c r="AL39" s="59"/>
      <c r="AM39" s="59"/>
      <c r="AN39" s="59"/>
      <c r="AO39" s="59"/>
      <c r="AP39" s="53"/>
      <c r="AQ39" s="53"/>
      <c r="AR39" s="53"/>
      <c r="AS39" s="53"/>
      <c r="AT39" s="53"/>
      <c r="AU39" s="53"/>
      <c r="AV39" s="53"/>
      <c r="AW39" s="59"/>
      <c r="AX39" s="59"/>
      <c r="AY39" s="59"/>
      <c r="AZ39" s="59"/>
      <c r="BA39" s="59"/>
      <c r="BB39" s="59"/>
      <c r="BC39" s="59"/>
      <c r="BD39" s="54"/>
      <c r="BE39" s="54"/>
      <c r="BF39" s="54"/>
      <c r="BG39" s="54"/>
      <c r="BH39" s="54"/>
      <c r="BI39" s="28"/>
      <c r="BJ39" s="28"/>
      <c r="BK39" s="29"/>
      <c r="BL39" s="29"/>
      <c r="BM39" s="29"/>
      <c r="BN39" s="29"/>
      <c r="BO39" s="29"/>
      <c r="BP39" s="29"/>
      <c r="BQ39" s="29"/>
      <c r="BR39" s="117"/>
      <c r="BS39" s="118"/>
      <c r="BT39" s="118"/>
      <c r="BU39" s="118"/>
      <c r="BV39" s="118"/>
      <c r="BW39" s="118"/>
      <c r="BX39" s="119"/>
      <c r="BY39" s="39"/>
      <c r="BZ39" s="29"/>
      <c r="CA39" s="30"/>
      <c r="CB39" s="30"/>
      <c r="CC39" s="30"/>
      <c r="CD39" s="30"/>
      <c r="CE39" s="30"/>
      <c r="CF39" s="60"/>
      <c r="CG39" s="31"/>
      <c r="CH39" s="31"/>
      <c r="CI39" s="31"/>
      <c r="CJ39" s="31"/>
      <c r="CK39" s="31"/>
      <c r="CL39" s="31"/>
      <c r="CM39" s="39"/>
      <c r="CN39" s="29"/>
      <c r="CO39" s="30"/>
      <c r="CP39" s="30"/>
      <c r="CQ39" s="30"/>
      <c r="CR39" s="30"/>
      <c r="CS39" s="30"/>
      <c r="CT39" s="61"/>
      <c r="CU39" s="58"/>
      <c r="CV39" s="58"/>
      <c r="CW39" s="58"/>
      <c r="CX39" s="58"/>
      <c r="CY39" s="58"/>
      <c r="CZ39" s="58"/>
      <c r="DA39" s="61"/>
      <c r="DB39" s="58"/>
      <c r="DC39" s="30"/>
      <c r="DD39" s="30"/>
      <c r="DE39" s="30"/>
      <c r="DF39" s="30"/>
      <c r="DG39" s="30"/>
      <c r="DH39" s="1"/>
    </row>
    <row r="40" spans="1:112" ht="13" x14ac:dyDescent="0.15">
      <c r="A40" s="1"/>
      <c r="B40" s="16" t="s">
        <v>41</v>
      </c>
      <c r="C40" s="17" t="s">
        <v>19</v>
      </c>
      <c r="D40" s="18">
        <v>45402</v>
      </c>
      <c r="E40" s="18">
        <v>45405</v>
      </c>
      <c r="F40" s="19">
        <f t="shared" si="3"/>
        <v>3</v>
      </c>
      <c r="G40" s="42"/>
      <c r="H40" s="43"/>
      <c r="I40" s="23"/>
      <c r="J40" s="23"/>
      <c r="K40" s="23"/>
      <c r="L40" s="23"/>
      <c r="M40" s="23"/>
      <c r="N40" s="24"/>
      <c r="O40" s="24"/>
      <c r="P40" s="24"/>
      <c r="Q40" s="24"/>
      <c r="R40" s="24"/>
      <c r="S40" s="24"/>
      <c r="T40" s="24"/>
      <c r="U40" s="23"/>
      <c r="V40" s="23"/>
      <c r="W40" s="23"/>
      <c r="X40" s="23"/>
      <c r="Y40" s="23"/>
      <c r="Z40" s="23"/>
      <c r="AA40" s="23"/>
      <c r="AB40" s="24"/>
      <c r="AC40" s="24"/>
      <c r="AD40" s="24"/>
      <c r="AE40" s="24"/>
      <c r="AF40" s="24"/>
      <c r="AG40" s="24"/>
      <c r="AH40" s="24"/>
      <c r="AI40" s="25"/>
      <c r="AJ40" s="26"/>
      <c r="AK40" s="26"/>
      <c r="AL40" s="26"/>
      <c r="AM40" s="26"/>
      <c r="AN40" s="26"/>
      <c r="AO40" s="26"/>
      <c r="AP40" s="27"/>
      <c r="AQ40" s="27"/>
      <c r="AR40" s="27"/>
      <c r="AS40" s="27"/>
      <c r="AT40" s="27"/>
      <c r="AU40" s="27"/>
      <c r="AV40" s="27"/>
      <c r="AW40" s="25"/>
      <c r="AX40" s="26"/>
      <c r="AY40" s="26"/>
      <c r="AZ40" s="26"/>
      <c r="BA40" s="26"/>
      <c r="BB40" s="26"/>
      <c r="BC40" s="26"/>
      <c r="BD40" s="28"/>
      <c r="BE40" s="28"/>
      <c r="BF40" s="28"/>
      <c r="BG40" s="28"/>
      <c r="BH40" s="28"/>
      <c r="BI40" s="28"/>
      <c r="BJ40" s="28"/>
      <c r="BK40" s="29"/>
      <c r="BL40" s="29"/>
      <c r="BM40" s="29"/>
      <c r="BN40" s="29"/>
      <c r="BO40" s="29"/>
      <c r="BP40" s="29"/>
      <c r="BQ40" s="29"/>
      <c r="BR40" s="120"/>
      <c r="BS40" s="121"/>
      <c r="BT40" s="121"/>
      <c r="BU40" s="121"/>
      <c r="BV40" s="121"/>
      <c r="BW40" s="121"/>
      <c r="BX40" s="122"/>
      <c r="BY40" s="39"/>
      <c r="BZ40" s="29"/>
      <c r="CA40" s="30"/>
      <c r="CB40" s="30"/>
      <c r="CC40" s="30"/>
      <c r="CD40" s="30"/>
      <c r="CE40" s="30"/>
      <c r="CF40" s="60"/>
      <c r="CG40" s="31"/>
      <c r="CH40" s="31"/>
      <c r="CI40" s="31"/>
      <c r="CJ40" s="31"/>
      <c r="CK40" s="31"/>
      <c r="CL40" s="31"/>
      <c r="CM40" s="39"/>
      <c r="CN40" s="29"/>
      <c r="CO40" s="30"/>
      <c r="CP40" s="30"/>
      <c r="CQ40" s="30"/>
      <c r="CR40" s="30"/>
      <c r="CS40" s="30"/>
      <c r="CT40" s="61"/>
      <c r="CU40" s="58"/>
      <c r="CV40" s="58"/>
      <c r="CW40" s="58"/>
      <c r="CX40" s="58"/>
      <c r="CY40" s="58"/>
      <c r="CZ40" s="58"/>
      <c r="DA40" s="61"/>
      <c r="DB40" s="58"/>
      <c r="DC40" s="30"/>
      <c r="DD40" s="30"/>
      <c r="DE40" s="30"/>
      <c r="DF40" s="30"/>
      <c r="DG40" s="30"/>
      <c r="DH40" s="1"/>
    </row>
    <row r="41" spans="1:112" ht="13" x14ac:dyDescent="0.1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3" x14ac:dyDescent="0.1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3" x14ac:dyDescent="0.1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3" x14ac:dyDescent="0.1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3" x14ac:dyDescent="0.1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3" x14ac:dyDescent="0.1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3" x14ac:dyDescent="0.1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3" x14ac:dyDescent="0.1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3" x14ac:dyDescent="0.1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3" x14ac:dyDescent="0.1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3" x14ac:dyDescent="0.1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3" x14ac:dyDescent="0.1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3" x14ac:dyDescent="0.1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3" x14ac:dyDescent="0.1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3" x14ac:dyDescent="0.1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3" x14ac:dyDescent="0.1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3" x14ac:dyDescent="0.1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3" x14ac:dyDescent="0.1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3" x14ac:dyDescent="0.1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3" x14ac:dyDescent="0.1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3" x14ac:dyDescent="0.1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3" x14ac:dyDescent="0.1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3" x14ac:dyDescent="0.1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3" x14ac:dyDescent="0.1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3" x14ac:dyDescent="0.1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3" x14ac:dyDescent="0.1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3" x14ac:dyDescent="0.1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3" x14ac:dyDescent="0.1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3" x14ac:dyDescent="0.1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3" x14ac:dyDescent="0.1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3" x14ac:dyDescent="0.1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3" x14ac:dyDescent="0.1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3" x14ac:dyDescent="0.1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3" x14ac:dyDescent="0.1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3" x14ac:dyDescent="0.1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3" x14ac:dyDescent="0.1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3" x14ac:dyDescent="0.1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3" x14ac:dyDescent="0.1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3" x14ac:dyDescent="0.1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3" x14ac:dyDescent="0.1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3" x14ac:dyDescent="0.1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3" x14ac:dyDescent="0.1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3" x14ac:dyDescent="0.1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3" x14ac:dyDescent="0.1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3" x14ac:dyDescent="0.1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3" x14ac:dyDescent="0.1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3" x14ac:dyDescent="0.1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3" x14ac:dyDescent="0.1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3" x14ac:dyDescent="0.1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3" x14ac:dyDescent="0.1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3" x14ac:dyDescent="0.1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3" x14ac:dyDescent="0.1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3" x14ac:dyDescent="0.1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3" x14ac:dyDescent="0.1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3" x14ac:dyDescent="0.1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3" x14ac:dyDescent="0.1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3" x14ac:dyDescent="0.1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3" x14ac:dyDescent="0.1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3" x14ac:dyDescent="0.1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3" x14ac:dyDescent="0.1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3" x14ac:dyDescent="0.1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3" x14ac:dyDescent="0.1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3" x14ac:dyDescent="0.1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3" x14ac:dyDescent="0.1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3" x14ac:dyDescent="0.1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3" x14ac:dyDescent="0.1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3" x14ac:dyDescent="0.1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3" x14ac:dyDescent="0.1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3" x14ac:dyDescent="0.1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3" x14ac:dyDescent="0.1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3" x14ac:dyDescent="0.1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3" x14ac:dyDescent="0.1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3" x14ac:dyDescent="0.1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3" x14ac:dyDescent="0.1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3" x14ac:dyDescent="0.1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3" x14ac:dyDescent="0.1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3" x14ac:dyDescent="0.1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3" x14ac:dyDescent="0.1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3" x14ac:dyDescent="0.1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3" x14ac:dyDescent="0.1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3" x14ac:dyDescent="0.1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3" x14ac:dyDescent="0.1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3" x14ac:dyDescent="0.1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3" x14ac:dyDescent="0.1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3" x14ac:dyDescent="0.1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3" x14ac:dyDescent="0.1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3" x14ac:dyDescent="0.1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3" x14ac:dyDescent="0.1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3" x14ac:dyDescent="0.1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3" x14ac:dyDescent="0.1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3" x14ac:dyDescent="0.1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3" x14ac:dyDescent="0.1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3" x14ac:dyDescent="0.1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3" x14ac:dyDescent="0.1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3" x14ac:dyDescent="0.1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3" x14ac:dyDescent="0.1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3" x14ac:dyDescent="0.1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3" x14ac:dyDescent="0.1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3" x14ac:dyDescent="0.1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3" x14ac:dyDescent="0.1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3" x14ac:dyDescent="0.1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3" x14ac:dyDescent="0.1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3" x14ac:dyDescent="0.1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3" x14ac:dyDescent="0.1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3" x14ac:dyDescent="0.1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3" x14ac:dyDescent="0.1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3" x14ac:dyDescent="0.1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3" x14ac:dyDescent="0.1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3" x14ac:dyDescent="0.1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3" x14ac:dyDescent="0.1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3" x14ac:dyDescent="0.1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3" x14ac:dyDescent="0.1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3" x14ac:dyDescent="0.1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3" x14ac:dyDescent="0.1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3" x14ac:dyDescent="0.1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3" x14ac:dyDescent="0.1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3" x14ac:dyDescent="0.1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3" x14ac:dyDescent="0.1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3" x14ac:dyDescent="0.1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3" x14ac:dyDescent="0.1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3" x14ac:dyDescent="0.1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3" x14ac:dyDescent="0.1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3" x14ac:dyDescent="0.1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3" x14ac:dyDescent="0.1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3" x14ac:dyDescent="0.1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3" x14ac:dyDescent="0.1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3" x14ac:dyDescent="0.1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3" x14ac:dyDescent="0.1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3" x14ac:dyDescent="0.1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3" x14ac:dyDescent="0.1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3" x14ac:dyDescent="0.1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3" x14ac:dyDescent="0.1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3" x14ac:dyDescent="0.1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3" x14ac:dyDescent="0.1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3" x14ac:dyDescent="0.1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3" x14ac:dyDescent="0.1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3" x14ac:dyDescent="0.1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3" x14ac:dyDescent="0.1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3" x14ac:dyDescent="0.1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3" x14ac:dyDescent="0.1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3" x14ac:dyDescent="0.1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3" x14ac:dyDescent="0.1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3" x14ac:dyDescent="0.1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3" x14ac:dyDescent="0.1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3" x14ac:dyDescent="0.1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3" x14ac:dyDescent="0.1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3" x14ac:dyDescent="0.1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3" x14ac:dyDescent="0.1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3" x14ac:dyDescent="0.1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3" x14ac:dyDescent="0.1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3" x14ac:dyDescent="0.1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3" x14ac:dyDescent="0.1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3" x14ac:dyDescent="0.1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3" x14ac:dyDescent="0.1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3" x14ac:dyDescent="0.1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3" x14ac:dyDescent="0.1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3" x14ac:dyDescent="0.1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3" x14ac:dyDescent="0.1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3" x14ac:dyDescent="0.1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3" x14ac:dyDescent="0.1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3" x14ac:dyDescent="0.1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3" x14ac:dyDescent="0.1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3" x14ac:dyDescent="0.1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3" x14ac:dyDescent="0.1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3" x14ac:dyDescent="0.1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3" x14ac:dyDescent="0.1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3" x14ac:dyDescent="0.1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3" x14ac:dyDescent="0.1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3" x14ac:dyDescent="0.1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3" x14ac:dyDescent="0.1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3" x14ac:dyDescent="0.1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3" x14ac:dyDescent="0.1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3" x14ac:dyDescent="0.1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3" x14ac:dyDescent="0.1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3" x14ac:dyDescent="0.1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3" x14ac:dyDescent="0.1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3" x14ac:dyDescent="0.1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3" x14ac:dyDescent="0.1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3" x14ac:dyDescent="0.1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3" x14ac:dyDescent="0.1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3" x14ac:dyDescent="0.1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3" x14ac:dyDescent="0.1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3" x14ac:dyDescent="0.1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3" x14ac:dyDescent="0.1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3" x14ac:dyDescent="0.1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3" x14ac:dyDescent="0.1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3" x14ac:dyDescent="0.1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3" x14ac:dyDescent="0.1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3" x14ac:dyDescent="0.1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3" x14ac:dyDescent="0.1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3" x14ac:dyDescent="0.1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3" x14ac:dyDescent="0.1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3" x14ac:dyDescent="0.1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3" x14ac:dyDescent="0.1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3" x14ac:dyDescent="0.1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3" x14ac:dyDescent="0.1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3" x14ac:dyDescent="0.1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3" x14ac:dyDescent="0.1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3" x14ac:dyDescent="0.1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3" x14ac:dyDescent="0.1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3" x14ac:dyDescent="0.1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3" x14ac:dyDescent="0.1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3" x14ac:dyDescent="0.1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3" x14ac:dyDescent="0.1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3" x14ac:dyDescent="0.1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3" x14ac:dyDescent="0.1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3" x14ac:dyDescent="0.1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3" x14ac:dyDescent="0.1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3" x14ac:dyDescent="0.1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3" x14ac:dyDescent="0.1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3" x14ac:dyDescent="0.1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3" x14ac:dyDescent="0.1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3" x14ac:dyDescent="0.1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3" x14ac:dyDescent="0.1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3" x14ac:dyDescent="0.1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3" x14ac:dyDescent="0.1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3" x14ac:dyDescent="0.1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3" x14ac:dyDescent="0.1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3" x14ac:dyDescent="0.1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3" x14ac:dyDescent="0.1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3" x14ac:dyDescent="0.1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3" x14ac:dyDescent="0.1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3" x14ac:dyDescent="0.1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3" x14ac:dyDescent="0.1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3" x14ac:dyDescent="0.1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3" x14ac:dyDescent="0.1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3" x14ac:dyDescent="0.1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3" x14ac:dyDescent="0.1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3" x14ac:dyDescent="0.1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3" x14ac:dyDescent="0.1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3" x14ac:dyDescent="0.1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3" x14ac:dyDescent="0.1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3" x14ac:dyDescent="0.1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3" x14ac:dyDescent="0.1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3" x14ac:dyDescent="0.1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3" x14ac:dyDescent="0.1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3" x14ac:dyDescent="0.1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3" x14ac:dyDescent="0.1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3" x14ac:dyDescent="0.1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3" x14ac:dyDescent="0.1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3" x14ac:dyDescent="0.1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3" x14ac:dyDescent="0.1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3" x14ac:dyDescent="0.1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3" x14ac:dyDescent="0.1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3" x14ac:dyDescent="0.1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3" x14ac:dyDescent="0.1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3" x14ac:dyDescent="0.1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3" x14ac:dyDescent="0.1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3" x14ac:dyDescent="0.1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3" x14ac:dyDescent="0.1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3" x14ac:dyDescent="0.1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3" x14ac:dyDescent="0.1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3" x14ac:dyDescent="0.1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3" x14ac:dyDescent="0.1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3" x14ac:dyDescent="0.1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3" x14ac:dyDescent="0.1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3" x14ac:dyDescent="0.1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3" x14ac:dyDescent="0.1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3" x14ac:dyDescent="0.1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3" x14ac:dyDescent="0.1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3" x14ac:dyDescent="0.1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3" x14ac:dyDescent="0.1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3" x14ac:dyDescent="0.1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3" x14ac:dyDescent="0.1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3" x14ac:dyDescent="0.1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3" x14ac:dyDescent="0.1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3" x14ac:dyDescent="0.1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3" x14ac:dyDescent="0.1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3" x14ac:dyDescent="0.1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3" x14ac:dyDescent="0.1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3" x14ac:dyDescent="0.1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3" x14ac:dyDescent="0.1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3" x14ac:dyDescent="0.1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3" x14ac:dyDescent="0.1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3" x14ac:dyDescent="0.1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3" x14ac:dyDescent="0.1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3" x14ac:dyDescent="0.1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3" x14ac:dyDescent="0.1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3" x14ac:dyDescent="0.1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3" x14ac:dyDescent="0.1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3" x14ac:dyDescent="0.1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3" x14ac:dyDescent="0.1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3" x14ac:dyDescent="0.1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3" x14ac:dyDescent="0.1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3" x14ac:dyDescent="0.1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3" x14ac:dyDescent="0.1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3" x14ac:dyDescent="0.1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3" x14ac:dyDescent="0.1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3" x14ac:dyDescent="0.1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3" x14ac:dyDescent="0.1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3" x14ac:dyDescent="0.1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3" x14ac:dyDescent="0.1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3" x14ac:dyDescent="0.1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3" x14ac:dyDescent="0.1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3" x14ac:dyDescent="0.1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3" x14ac:dyDescent="0.1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3" x14ac:dyDescent="0.1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3" x14ac:dyDescent="0.1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3" x14ac:dyDescent="0.1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3" x14ac:dyDescent="0.1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3" x14ac:dyDescent="0.1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3" x14ac:dyDescent="0.1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3" x14ac:dyDescent="0.1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3" x14ac:dyDescent="0.1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3" x14ac:dyDescent="0.1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3" x14ac:dyDescent="0.1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3" x14ac:dyDescent="0.1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3" x14ac:dyDescent="0.1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3" x14ac:dyDescent="0.1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3" x14ac:dyDescent="0.1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3" x14ac:dyDescent="0.1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3" x14ac:dyDescent="0.1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3" x14ac:dyDescent="0.1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3" x14ac:dyDescent="0.1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3" x14ac:dyDescent="0.1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3" x14ac:dyDescent="0.1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3" x14ac:dyDescent="0.1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3" x14ac:dyDescent="0.1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3" x14ac:dyDescent="0.1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3" x14ac:dyDescent="0.1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3" x14ac:dyDescent="0.1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3" x14ac:dyDescent="0.1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3" x14ac:dyDescent="0.1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3" x14ac:dyDescent="0.1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3" x14ac:dyDescent="0.1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3" x14ac:dyDescent="0.1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3" x14ac:dyDescent="0.1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3" x14ac:dyDescent="0.1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3" x14ac:dyDescent="0.1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3" x14ac:dyDescent="0.1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3" x14ac:dyDescent="0.1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3" x14ac:dyDescent="0.1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3" x14ac:dyDescent="0.1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3" x14ac:dyDescent="0.1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3" x14ac:dyDescent="0.1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3" x14ac:dyDescent="0.1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3" x14ac:dyDescent="0.1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3" x14ac:dyDescent="0.1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3" x14ac:dyDescent="0.1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3" x14ac:dyDescent="0.1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3" x14ac:dyDescent="0.1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3" x14ac:dyDescent="0.1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3" x14ac:dyDescent="0.1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3" x14ac:dyDescent="0.1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3" x14ac:dyDescent="0.1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3" x14ac:dyDescent="0.1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3" x14ac:dyDescent="0.1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3" x14ac:dyDescent="0.1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3" x14ac:dyDescent="0.1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3" x14ac:dyDescent="0.1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3" x14ac:dyDescent="0.1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3" x14ac:dyDescent="0.1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3" x14ac:dyDescent="0.1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3" x14ac:dyDescent="0.1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3" x14ac:dyDescent="0.1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3" x14ac:dyDescent="0.1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3" x14ac:dyDescent="0.1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3" x14ac:dyDescent="0.1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3" x14ac:dyDescent="0.1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3" x14ac:dyDescent="0.1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3" x14ac:dyDescent="0.1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3" x14ac:dyDescent="0.1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3" x14ac:dyDescent="0.1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3" x14ac:dyDescent="0.1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3" x14ac:dyDescent="0.1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3" x14ac:dyDescent="0.1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3" x14ac:dyDescent="0.1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3" x14ac:dyDescent="0.1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3" x14ac:dyDescent="0.1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3" x14ac:dyDescent="0.1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3" x14ac:dyDescent="0.1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3" x14ac:dyDescent="0.1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3" x14ac:dyDescent="0.1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3" x14ac:dyDescent="0.1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3" x14ac:dyDescent="0.1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3" x14ac:dyDescent="0.1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3" x14ac:dyDescent="0.1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3" x14ac:dyDescent="0.1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3" x14ac:dyDescent="0.1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3" x14ac:dyDescent="0.1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3" x14ac:dyDescent="0.1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3" x14ac:dyDescent="0.1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3" x14ac:dyDescent="0.1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3" x14ac:dyDescent="0.1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3" x14ac:dyDescent="0.1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3" x14ac:dyDescent="0.1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3" x14ac:dyDescent="0.1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3" x14ac:dyDescent="0.1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3" x14ac:dyDescent="0.1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3" x14ac:dyDescent="0.1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3" x14ac:dyDescent="0.1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3" x14ac:dyDescent="0.1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3" x14ac:dyDescent="0.1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3" x14ac:dyDescent="0.1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3" x14ac:dyDescent="0.1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3" x14ac:dyDescent="0.1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3" x14ac:dyDescent="0.1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3" x14ac:dyDescent="0.1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3" x14ac:dyDescent="0.1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3" x14ac:dyDescent="0.1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3" x14ac:dyDescent="0.1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3" x14ac:dyDescent="0.1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3" x14ac:dyDescent="0.1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3" x14ac:dyDescent="0.1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3" x14ac:dyDescent="0.1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3" x14ac:dyDescent="0.1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3" x14ac:dyDescent="0.1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3" x14ac:dyDescent="0.1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3" x14ac:dyDescent="0.1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3" x14ac:dyDescent="0.1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3" x14ac:dyDescent="0.1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3" x14ac:dyDescent="0.1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3" x14ac:dyDescent="0.1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3" x14ac:dyDescent="0.1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3" x14ac:dyDescent="0.1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3" x14ac:dyDescent="0.1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3" x14ac:dyDescent="0.1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3" x14ac:dyDescent="0.1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3" x14ac:dyDescent="0.1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3" x14ac:dyDescent="0.1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3" x14ac:dyDescent="0.1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3" x14ac:dyDescent="0.1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3" x14ac:dyDescent="0.1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3" x14ac:dyDescent="0.1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3" x14ac:dyDescent="0.1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3" x14ac:dyDescent="0.1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3" x14ac:dyDescent="0.1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3" x14ac:dyDescent="0.1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3" x14ac:dyDescent="0.1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3" x14ac:dyDescent="0.1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3" x14ac:dyDescent="0.1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3" x14ac:dyDescent="0.1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3" x14ac:dyDescent="0.1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3" x14ac:dyDescent="0.1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3" x14ac:dyDescent="0.1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3" x14ac:dyDescent="0.1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3" x14ac:dyDescent="0.1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3" x14ac:dyDescent="0.1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3" x14ac:dyDescent="0.1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3" x14ac:dyDescent="0.1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3" x14ac:dyDescent="0.1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3" x14ac:dyDescent="0.1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3" x14ac:dyDescent="0.1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3" x14ac:dyDescent="0.1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3" x14ac:dyDescent="0.1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3" x14ac:dyDescent="0.1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3" x14ac:dyDescent="0.1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3" x14ac:dyDescent="0.1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3" x14ac:dyDescent="0.1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3" x14ac:dyDescent="0.1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3" x14ac:dyDescent="0.1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3" x14ac:dyDescent="0.1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3" x14ac:dyDescent="0.1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3" x14ac:dyDescent="0.1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3" x14ac:dyDescent="0.1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3" x14ac:dyDescent="0.1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3" x14ac:dyDescent="0.1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3" x14ac:dyDescent="0.1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3" x14ac:dyDescent="0.1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3" x14ac:dyDescent="0.1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3" x14ac:dyDescent="0.1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3" x14ac:dyDescent="0.1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3" x14ac:dyDescent="0.1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3" x14ac:dyDescent="0.1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3" x14ac:dyDescent="0.1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3" x14ac:dyDescent="0.1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3" x14ac:dyDescent="0.1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3" x14ac:dyDescent="0.1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3" x14ac:dyDescent="0.1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3" x14ac:dyDescent="0.1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3" x14ac:dyDescent="0.1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3" x14ac:dyDescent="0.1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3" x14ac:dyDescent="0.1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3" x14ac:dyDescent="0.1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3" x14ac:dyDescent="0.1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3" x14ac:dyDescent="0.1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3" x14ac:dyDescent="0.1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3" x14ac:dyDescent="0.1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3" x14ac:dyDescent="0.1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3" x14ac:dyDescent="0.1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3" x14ac:dyDescent="0.1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3" x14ac:dyDescent="0.1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3" x14ac:dyDescent="0.1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3" x14ac:dyDescent="0.1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3" x14ac:dyDescent="0.1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3" x14ac:dyDescent="0.1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3" x14ac:dyDescent="0.1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3" x14ac:dyDescent="0.1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3" x14ac:dyDescent="0.1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3" x14ac:dyDescent="0.1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3" x14ac:dyDescent="0.1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3" x14ac:dyDescent="0.1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3" x14ac:dyDescent="0.1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3" x14ac:dyDescent="0.1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3" x14ac:dyDescent="0.1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3" x14ac:dyDescent="0.1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3" x14ac:dyDescent="0.1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3" x14ac:dyDescent="0.1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3" x14ac:dyDescent="0.1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3" x14ac:dyDescent="0.1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3" x14ac:dyDescent="0.1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3" x14ac:dyDescent="0.1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3" x14ac:dyDescent="0.1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3" x14ac:dyDescent="0.1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3" x14ac:dyDescent="0.1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3" x14ac:dyDescent="0.1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3" x14ac:dyDescent="0.1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3" x14ac:dyDescent="0.1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3" x14ac:dyDescent="0.1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3" x14ac:dyDescent="0.1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3" x14ac:dyDescent="0.1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3" x14ac:dyDescent="0.1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3" x14ac:dyDescent="0.1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3" x14ac:dyDescent="0.1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3" x14ac:dyDescent="0.1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3" x14ac:dyDescent="0.1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3" x14ac:dyDescent="0.1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3" x14ac:dyDescent="0.1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3" x14ac:dyDescent="0.1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3" x14ac:dyDescent="0.1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3" x14ac:dyDescent="0.1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3" x14ac:dyDescent="0.1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3" x14ac:dyDescent="0.1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3" x14ac:dyDescent="0.1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3" x14ac:dyDescent="0.1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3" x14ac:dyDescent="0.1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3" x14ac:dyDescent="0.1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3" x14ac:dyDescent="0.1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3" x14ac:dyDescent="0.1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3" x14ac:dyDescent="0.1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3" x14ac:dyDescent="0.1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3" x14ac:dyDescent="0.1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3" x14ac:dyDescent="0.1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3" x14ac:dyDescent="0.1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3" x14ac:dyDescent="0.1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3" x14ac:dyDescent="0.1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3" x14ac:dyDescent="0.1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3" x14ac:dyDescent="0.1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3" x14ac:dyDescent="0.1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3" x14ac:dyDescent="0.1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3" x14ac:dyDescent="0.1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3" x14ac:dyDescent="0.1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3" x14ac:dyDescent="0.1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3" x14ac:dyDescent="0.1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3" x14ac:dyDescent="0.1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3" x14ac:dyDescent="0.1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3" x14ac:dyDescent="0.1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3" x14ac:dyDescent="0.1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3" x14ac:dyDescent="0.1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3" x14ac:dyDescent="0.1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3" x14ac:dyDescent="0.1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3" x14ac:dyDescent="0.1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3" x14ac:dyDescent="0.1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3" x14ac:dyDescent="0.1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3" x14ac:dyDescent="0.1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3" x14ac:dyDescent="0.1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3" x14ac:dyDescent="0.1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3" x14ac:dyDescent="0.1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3" x14ac:dyDescent="0.1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3" x14ac:dyDescent="0.1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3" x14ac:dyDescent="0.1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3" x14ac:dyDescent="0.1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3" x14ac:dyDescent="0.1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3" x14ac:dyDescent="0.1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3" x14ac:dyDescent="0.1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3" x14ac:dyDescent="0.1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3" x14ac:dyDescent="0.1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3" x14ac:dyDescent="0.1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3" x14ac:dyDescent="0.1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3" x14ac:dyDescent="0.1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3" x14ac:dyDescent="0.1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3" x14ac:dyDescent="0.1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3" x14ac:dyDescent="0.1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3" x14ac:dyDescent="0.1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3" x14ac:dyDescent="0.1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3" x14ac:dyDescent="0.1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3" x14ac:dyDescent="0.1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3" x14ac:dyDescent="0.1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3" x14ac:dyDescent="0.1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3" x14ac:dyDescent="0.1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3" x14ac:dyDescent="0.1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3" x14ac:dyDescent="0.1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3" x14ac:dyDescent="0.1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3" x14ac:dyDescent="0.1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3" x14ac:dyDescent="0.1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3" x14ac:dyDescent="0.1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3" x14ac:dyDescent="0.1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3" x14ac:dyDescent="0.1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3" x14ac:dyDescent="0.1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3" x14ac:dyDescent="0.1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3" x14ac:dyDescent="0.1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3" x14ac:dyDescent="0.1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3" x14ac:dyDescent="0.1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3" x14ac:dyDescent="0.1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3" x14ac:dyDescent="0.1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3" x14ac:dyDescent="0.1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3" x14ac:dyDescent="0.1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3" x14ac:dyDescent="0.1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3" x14ac:dyDescent="0.1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3" x14ac:dyDescent="0.1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3" x14ac:dyDescent="0.1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3" x14ac:dyDescent="0.1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3" x14ac:dyDescent="0.1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3" x14ac:dyDescent="0.1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3" x14ac:dyDescent="0.1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3" x14ac:dyDescent="0.1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3" x14ac:dyDescent="0.1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3" x14ac:dyDescent="0.1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3" x14ac:dyDescent="0.1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3" x14ac:dyDescent="0.1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3" x14ac:dyDescent="0.1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3" x14ac:dyDescent="0.1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3" x14ac:dyDescent="0.1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3" x14ac:dyDescent="0.1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3" x14ac:dyDescent="0.1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3" x14ac:dyDescent="0.1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3" x14ac:dyDescent="0.1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3" x14ac:dyDescent="0.1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3" x14ac:dyDescent="0.1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3" x14ac:dyDescent="0.1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3" x14ac:dyDescent="0.1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3" x14ac:dyDescent="0.1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3" x14ac:dyDescent="0.1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3" x14ac:dyDescent="0.1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3" x14ac:dyDescent="0.1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3" x14ac:dyDescent="0.1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3" x14ac:dyDescent="0.1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3" x14ac:dyDescent="0.1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3" x14ac:dyDescent="0.1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3" x14ac:dyDescent="0.1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3" x14ac:dyDescent="0.1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3" x14ac:dyDescent="0.1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3" x14ac:dyDescent="0.1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3" x14ac:dyDescent="0.1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3" x14ac:dyDescent="0.1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3" x14ac:dyDescent="0.1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3" x14ac:dyDescent="0.1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3" x14ac:dyDescent="0.1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3" x14ac:dyDescent="0.1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3" x14ac:dyDescent="0.1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3" x14ac:dyDescent="0.1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3" x14ac:dyDescent="0.1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3" x14ac:dyDescent="0.1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3" x14ac:dyDescent="0.1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3" x14ac:dyDescent="0.1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3" x14ac:dyDescent="0.1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3" x14ac:dyDescent="0.1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3" x14ac:dyDescent="0.1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3" x14ac:dyDescent="0.1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3" x14ac:dyDescent="0.1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3" x14ac:dyDescent="0.1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3" x14ac:dyDescent="0.1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3" x14ac:dyDescent="0.1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3" x14ac:dyDescent="0.1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3" x14ac:dyDescent="0.1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3" x14ac:dyDescent="0.1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3" x14ac:dyDescent="0.1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3" x14ac:dyDescent="0.1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3" x14ac:dyDescent="0.1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3" x14ac:dyDescent="0.1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3" x14ac:dyDescent="0.1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3" x14ac:dyDescent="0.1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3" x14ac:dyDescent="0.1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3" x14ac:dyDescent="0.1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3" x14ac:dyDescent="0.1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3" x14ac:dyDescent="0.1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3" x14ac:dyDescent="0.1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3" x14ac:dyDescent="0.1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3" x14ac:dyDescent="0.1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3" x14ac:dyDescent="0.1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3" x14ac:dyDescent="0.1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3" x14ac:dyDescent="0.1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3" x14ac:dyDescent="0.1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3" x14ac:dyDescent="0.1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3" x14ac:dyDescent="0.1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3" x14ac:dyDescent="0.1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3" x14ac:dyDescent="0.1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3" x14ac:dyDescent="0.1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3" x14ac:dyDescent="0.1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3" x14ac:dyDescent="0.1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3" x14ac:dyDescent="0.1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3" x14ac:dyDescent="0.1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3" x14ac:dyDescent="0.1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3" x14ac:dyDescent="0.1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3" x14ac:dyDescent="0.1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3" x14ac:dyDescent="0.1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3" x14ac:dyDescent="0.1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3" x14ac:dyDescent="0.1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3" x14ac:dyDescent="0.1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3" x14ac:dyDescent="0.1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3" x14ac:dyDescent="0.1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3" x14ac:dyDescent="0.1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3" x14ac:dyDescent="0.1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3" x14ac:dyDescent="0.1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3" x14ac:dyDescent="0.1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3" x14ac:dyDescent="0.1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3" x14ac:dyDescent="0.1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3" x14ac:dyDescent="0.1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3" x14ac:dyDescent="0.1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3" x14ac:dyDescent="0.1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3" x14ac:dyDescent="0.1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3" x14ac:dyDescent="0.1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3" x14ac:dyDescent="0.1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3" x14ac:dyDescent="0.1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3" x14ac:dyDescent="0.1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3" x14ac:dyDescent="0.1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3" x14ac:dyDescent="0.1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3" x14ac:dyDescent="0.1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3" x14ac:dyDescent="0.1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3" x14ac:dyDescent="0.1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3" x14ac:dyDescent="0.1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3" x14ac:dyDescent="0.1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3" x14ac:dyDescent="0.1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3" x14ac:dyDescent="0.1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3" x14ac:dyDescent="0.1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3" x14ac:dyDescent="0.1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3" x14ac:dyDescent="0.1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3" x14ac:dyDescent="0.1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3" x14ac:dyDescent="0.1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3" x14ac:dyDescent="0.1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3" x14ac:dyDescent="0.1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3" x14ac:dyDescent="0.1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3" x14ac:dyDescent="0.1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3" x14ac:dyDescent="0.1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3" x14ac:dyDescent="0.1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3" x14ac:dyDescent="0.1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3" x14ac:dyDescent="0.1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3" x14ac:dyDescent="0.1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3" x14ac:dyDescent="0.1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3" x14ac:dyDescent="0.1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3" x14ac:dyDescent="0.1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3" x14ac:dyDescent="0.1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3" x14ac:dyDescent="0.1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3" x14ac:dyDescent="0.1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3" x14ac:dyDescent="0.1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3" x14ac:dyDescent="0.1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3" x14ac:dyDescent="0.1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3" x14ac:dyDescent="0.1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3" x14ac:dyDescent="0.1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3" x14ac:dyDescent="0.1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3" x14ac:dyDescent="0.1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3" x14ac:dyDescent="0.1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3" x14ac:dyDescent="0.1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3" x14ac:dyDescent="0.1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3" x14ac:dyDescent="0.1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3" x14ac:dyDescent="0.1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3" x14ac:dyDescent="0.1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3" x14ac:dyDescent="0.1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3" x14ac:dyDescent="0.1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3" x14ac:dyDescent="0.1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3" x14ac:dyDescent="0.1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3" x14ac:dyDescent="0.1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3" x14ac:dyDescent="0.1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3" x14ac:dyDescent="0.1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3" x14ac:dyDescent="0.1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3" x14ac:dyDescent="0.1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3" x14ac:dyDescent="0.1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3" x14ac:dyDescent="0.1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3" x14ac:dyDescent="0.1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3" x14ac:dyDescent="0.1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3" x14ac:dyDescent="0.1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3" x14ac:dyDescent="0.1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3" x14ac:dyDescent="0.1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3" x14ac:dyDescent="0.1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3" x14ac:dyDescent="0.1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3" x14ac:dyDescent="0.1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3" x14ac:dyDescent="0.1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3" x14ac:dyDescent="0.1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3" x14ac:dyDescent="0.1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3" x14ac:dyDescent="0.1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3" x14ac:dyDescent="0.1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3" x14ac:dyDescent="0.1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3" x14ac:dyDescent="0.1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3" x14ac:dyDescent="0.1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3" x14ac:dyDescent="0.1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3" x14ac:dyDescent="0.1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3" x14ac:dyDescent="0.1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3" x14ac:dyDescent="0.1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3" x14ac:dyDescent="0.1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3" x14ac:dyDescent="0.1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3" x14ac:dyDescent="0.1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3" x14ac:dyDescent="0.1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3" x14ac:dyDescent="0.1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3" x14ac:dyDescent="0.1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3" x14ac:dyDescent="0.1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3" x14ac:dyDescent="0.1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3" x14ac:dyDescent="0.1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3" x14ac:dyDescent="0.1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3" x14ac:dyDescent="0.1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3" x14ac:dyDescent="0.1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3" x14ac:dyDescent="0.1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3" x14ac:dyDescent="0.1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3" x14ac:dyDescent="0.1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3" x14ac:dyDescent="0.1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3" x14ac:dyDescent="0.1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3" x14ac:dyDescent="0.1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3" x14ac:dyDescent="0.1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3" x14ac:dyDescent="0.1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3" x14ac:dyDescent="0.1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3" x14ac:dyDescent="0.1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3" x14ac:dyDescent="0.1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3" x14ac:dyDescent="0.1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3" x14ac:dyDescent="0.1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3" x14ac:dyDescent="0.1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3" x14ac:dyDescent="0.1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3" x14ac:dyDescent="0.1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3" x14ac:dyDescent="0.1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3" x14ac:dyDescent="0.1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3" x14ac:dyDescent="0.1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3" x14ac:dyDescent="0.1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3" x14ac:dyDescent="0.1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3" x14ac:dyDescent="0.1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3" x14ac:dyDescent="0.1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3" x14ac:dyDescent="0.1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3" x14ac:dyDescent="0.1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3" x14ac:dyDescent="0.1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3" x14ac:dyDescent="0.1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3" x14ac:dyDescent="0.1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3" x14ac:dyDescent="0.1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3" x14ac:dyDescent="0.1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3" x14ac:dyDescent="0.1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3" x14ac:dyDescent="0.1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3" x14ac:dyDescent="0.1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3" x14ac:dyDescent="0.1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3" x14ac:dyDescent="0.1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3" x14ac:dyDescent="0.1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3" x14ac:dyDescent="0.1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3" x14ac:dyDescent="0.1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3" x14ac:dyDescent="0.1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3" x14ac:dyDescent="0.1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3" x14ac:dyDescent="0.1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3" x14ac:dyDescent="0.1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3" x14ac:dyDescent="0.1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3" x14ac:dyDescent="0.1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3" x14ac:dyDescent="0.1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3" x14ac:dyDescent="0.1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3" x14ac:dyDescent="0.1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3" x14ac:dyDescent="0.1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3" x14ac:dyDescent="0.1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3" x14ac:dyDescent="0.1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3" x14ac:dyDescent="0.1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3" x14ac:dyDescent="0.1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3" x14ac:dyDescent="0.1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3" x14ac:dyDescent="0.1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3" x14ac:dyDescent="0.1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3" x14ac:dyDescent="0.1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3" x14ac:dyDescent="0.1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3" x14ac:dyDescent="0.1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3" x14ac:dyDescent="0.1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3" x14ac:dyDescent="0.1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3" x14ac:dyDescent="0.1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3" x14ac:dyDescent="0.1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3" x14ac:dyDescent="0.1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3" x14ac:dyDescent="0.1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3" x14ac:dyDescent="0.1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3" x14ac:dyDescent="0.1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3" x14ac:dyDescent="0.1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3" x14ac:dyDescent="0.1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3" x14ac:dyDescent="0.1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3" x14ac:dyDescent="0.1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3" x14ac:dyDescent="0.1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3" x14ac:dyDescent="0.1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3" x14ac:dyDescent="0.1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3" x14ac:dyDescent="0.1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3" x14ac:dyDescent="0.1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3" x14ac:dyDescent="0.1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3" x14ac:dyDescent="0.1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3" x14ac:dyDescent="0.1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3" x14ac:dyDescent="0.1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3" x14ac:dyDescent="0.1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3" x14ac:dyDescent="0.1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3" x14ac:dyDescent="0.1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3" x14ac:dyDescent="0.1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3" x14ac:dyDescent="0.1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3" x14ac:dyDescent="0.1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3" x14ac:dyDescent="0.1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3" x14ac:dyDescent="0.1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3" x14ac:dyDescent="0.1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3" x14ac:dyDescent="0.1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3" x14ac:dyDescent="0.1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3" x14ac:dyDescent="0.1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3" x14ac:dyDescent="0.1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3" x14ac:dyDescent="0.1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3" x14ac:dyDescent="0.1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3" x14ac:dyDescent="0.1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3" x14ac:dyDescent="0.1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3" x14ac:dyDescent="0.1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3" x14ac:dyDescent="0.1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3" x14ac:dyDescent="0.1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3" x14ac:dyDescent="0.1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3" x14ac:dyDescent="0.1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3" x14ac:dyDescent="0.1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3" x14ac:dyDescent="0.1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3" x14ac:dyDescent="0.1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3" x14ac:dyDescent="0.1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3" x14ac:dyDescent="0.1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3" x14ac:dyDescent="0.1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3" x14ac:dyDescent="0.1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3" x14ac:dyDescent="0.1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3" x14ac:dyDescent="0.1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3" x14ac:dyDescent="0.1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3" x14ac:dyDescent="0.1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3" x14ac:dyDescent="0.1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3" x14ac:dyDescent="0.1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3" x14ac:dyDescent="0.1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3" x14ac:dyDescent="0.1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3" x14ac:dyDescent="0.1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3" x14ac:dyDescent="0.1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3" x14ac:dyDescent="0.1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3" x14ac:dyDescent="0.1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3" x14ac:dyDescent="0.1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3" x14ac:dyDescent="0.1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3" x14ac:dyDescent="0.1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3" x14ac:dyDescent="0.1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3" x14ac:dyDescent="0.1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3" x14ac:dyDescent="0.1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3" x14ac:dyDescent="0.1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3" x14ac:dyDescent="0.1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3" x14ac:dyDescent="0.1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3" x14ac:dyDescent="0.1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3" x14ac:dyDescent="0.1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3" x14ac:dyDescent="0.1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3" x14ac:dyDescent="0.1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3" x14ac:dyDescent="0.1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3" x14ac:dyDescent="0.1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3" x14ac:dyDescent="0.1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3" x14ac:dyDescent="0.1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3" x14ac:dyDescent="0.1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3" x14ac:dyDescent="0.1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3" x14ac:dyDescent="0.1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3" x14ac:dyDescent="0.1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3" x14ac:dyDescent="0.1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3" x14ac:dyDescent="0.1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3" x14ac:dyDescent="0.1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3" x14ac:dyDescent="0.1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3" x14ac:dyDescent="0.1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3" x14ac:dyDescent="0.1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3" x14ac:dyDescent="0.1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3" x14ac:dyDescent="0.1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3" x14ac:dyDescent="0.1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3" x14ac:dyDescent="0.1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3" x14ac:dyDescent="0.1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3" x14ac:dyDescent="0.1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3" x14ac:dyDescent="0.1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3" x14ac:dyDescent="0.1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3" x14ac:dyDescent="0.1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3" x14ac:dyDescent="0.1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3" x14ac:dyDescent="0.1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3" x14ac:dyDescent="0.1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3" x14ac:dyDescent="0.1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3" x14ac:dyDescent="0.1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3" x14ac:dyDescent="0.1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3" x14ac:dyDescent="0.1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3" x14ac:dyDescent="0.1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3" x14ac:dyDescent="0.1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3" x14ac:dyDescent="0.1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3" x14ac:dyDescent="0.1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3" x14ac:dyDescent="0.1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3" x14ac:dyDescent="0.1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3" x14ac:dyDescent="0.1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3" x14ac:dyDescent="0.1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3" x14ac:dyDescent="0.1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3" x14ac:dyDescent="0.1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3" x14ac:dyDescent="0.1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3" x14ac:dyDescent="0.1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3" x14ac:dyDescent="0.1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3" x14ac:dyDescent="0.1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3" x14ac:dyDescent="0.1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3" x14ac:dyDescent="0.15">
      <c r="A1009" s="1"/>
      <c r="B1009" s="1"/>
      <c r="C1009" s="1"/>
      <c r="D1009" s="1"/>
      <c r="E1009" s="1"/>
      <c r="F1009" s="6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3" x14ac:dyDescent="0.15">
      <c r="A1010" s="1"/>
      <c r="B1010" s="1"/>
      <c r="C1010" s="1"/>
      <c r="D1010" s="1"/>
      <c r="E1010" s="1"/>
      <c r="F1010" s="6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  <mergeCell ref="BR8:BX40"/>
    <mergeCell ref="CF6:CL6"/>
    <mergeCell ref="CM6:CS6"/>
    <mergeCell ref="C3:E3"/>
    <mergeCell ref="G5:AO5"/>
    <mergeCell ref="AP5:CE5"/>
    <mergeCell ref="CF5:DG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08"/>
  <sheetViews>
    <sheetView showGridLines="0" workbookViewId="0"/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39"/>
      <c r="E1" s="118"/>
      <c r="F1" s="118"/>
      <c r="G1" s="118"/>
      <c r="H1" s="118"/>
      <c r="I1" s="118"/>
      <c r="J1" s="118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4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8" t="s">
        <v>2</v>
      </c>
      <c r="C3" s="140" t="s">
        <v>49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10"/>
      <c r="B5" s="10"/>
      <c r="C5" s="10"/>
      <c r="D5" s="10"/>
      <c r="E5" s="10"/>
      <c r="F5" s="10"/>
      <c r="G5" s="129" t="s">
        <v>3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5"/>
      <c r="U5" s="130" t="s">
        <v>4</v>
      </c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5"/>
      <c r="BD5" s="131" t="s">
        <v>5</v>
      </c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"/>
    </row>
    <row r="6" spans="1:84" ht="13" x14ac:dyDescent="0.15">
      <c r="A6" s="1"/>
      <c r="B6" s="135" t="s">
        <v>6</v>
      </c>
      <c r="C6" s="137" t="s">
        <v>7</v>
      </c>
      <c r="D6" s="137" t="s">
        <v>8</v>
      </c>
      <c r="E6" s="137" t="s">
        <v>9</v>
      </c>
      <c r="F6" s="137" t="s">
        <v>10</v>
      </c>
      <c r="G6" s="132">
        <v>44466</v>
      </c>
      <c r="H6" s="124"/>
      <c r="I6" s="124"/>
      <c r="J6" s="124"/>
      <c r="K6" s="124"/>
      <c r="L6" s="124"/>
      <c r="M6" s="125"/>
      <c r="N6" s="132">
        <f>G6+7</f>
        <v>44473</v>
      </c>
      <c r="O6" s="124"/>
      <c r="P6" s="124"/>
      <c r="Q6" s="124"/>
      <c r="R6" s="124"/>
      <c r="S6" s="124"/>
      <c r="T6" s="125"/>
      <c r="U6" s="133">
        <f>N6+7</f>
        <v>44480</v>
      </c>
      <c r="V6" s="124"/>
      <c r="W6" s="124"/>
      <c r="X6" s="124"/>
      <c r="Y6" s="124"/>
      <c r="Z6" s="124"/>
      <c r="AA6" s="125"/>
      <c r="AB6" s="133">
        <f>U6+7</f>
        <v>44487</v>
      </c>
      <c r="AC6" s="124"/>
      <c r="AD6" s="124"/>
      <c r="AE6" s="124"/>
      <c r="AF6" s="124"/>
      <c r="AG6" s="124"/>
      <c r="AH6" s="125"/>
      <c r="AI6" s="133">
        <f>AB6+7</f>
        <v>44494</v>
      </c>
      <c r="AJ6" s="124"/>
      <c r="AK6" s="124"/>
      <c r="AL6" s="124"/>
      <c r="AM6" s="124"/>
      <c r="AN6" s="124"/>
      <c r="AO6" s="125"/>
      <c r="AP6" s="133">
        <f>AI6+7</f>
        <v>44501</v>
      </c>
      <c r="AQ6" s="124"/>
      <c r="AR6" s="124"/>
      <c r="AS6" s="124"/>
      <c r="AT6" s="124"/>
      <c r="AU6" s="124"/>
      <c r="AV6" s="125"/>
      <c r="AW6" s="133">
        <f>AP6+7</f>
        <v>44508</v>
      </c>
      <c r="AX6" s="124"/>
      <c r="AY6" s="124"/>
      <c r="AZ6" s="124"/>
      <c r="BA6" s="124"/>
      <c r="BB6" s="124"/>
      <c r="BC6" s="125"/>
      <c r="BD6" s="123">
        <f>AW6+7</f>
        <v>44515</v>
      </c>
      <c r="BE6" s="124"/>
      <c r="BF6" s="124"/>
      <c r="BG6" s="124"/>
      <c r="BH6" s="124"/>
      <c r="BI6" s="124"/>
      <c r="BJ6" s="125"/>
      <c r="BK6" s="123">
        <f>BD6+7</f>
        <v>44522</v>
      </c>
      <c r="BL6" s="124"/>
      <c r="BM6" s="124"/>
      <c r="BN6" s="124"/>
      <c r="BO6" s="124"/>
      <c r="BP6" s="124"/>
      <c r="BQ6" s="125"/>
      <c r="BR6" s="123">
        <f>BK6+7</f>
        <v>44529</v>
      </c>
      <c r="BS6" s="124"/>
      <c r="BT6" s="124"/>
      <c r="BU6" s="124"/>
      <c r="BV6" s="124"/>
      <c r="BW6" s="124"/>
      <c r="BX6" s="125"/>
      <c r="BY6" s="123">
        <f>BR6+7</f>
        <v>44536</v>
      </c>
      <c r="BZ6" s="124"/>
      <c r="CA6" s="124"/>
      <c r="CB6" s="124"/>
      <c r="CC6" s="124"/>
      <c r="CD6" s="124"/>
      <c r="CE6" s="125"/>
      <c r="CF6" s="1"/>
    </row>
    <row r="7" spans="1:84" ht="13" x14ac:dyDescent="0.15">
      <c r="A7" s="1"/>
      <c r="B7" s="136"/>
      <c r="C7" s="138"/>
      <c r="D7" s="138"/>
      <c r="E7" s="138"/>
      <c r="F7" s="138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15</v>
      </c>
      <c r="S7" s="11" t="s">
        <v>16</v>
      </c>
      <c r="T7" s="11" t="s">
        <v>17</v>
      </c>
      <c r="U7" s="13" t="s">
        <v>11</v>
      </c>
      <c r="V7" s="13" t="s">
        <v>12</v>
      </c>
      <c r="W7" s="13" t="s">
        <v>13</v>
      </c>
      <c r="X7" s="13" t="s">
        <v>14</v>
      </c>
      <c r="Y7" s="13" t="s">
        <v>15</v>
      </c>
      <c r="Z7" s="13" t="s">
        <v>16</v>
      </c>
      <c r="AA7" s="13" t="s">
        <v>17</v>
      </c>
      <c r="AB7" s="13" t="s">
        <v>11</v>
      </c>
      <c r="AC7" s="13" t="s">
        <v>12</v>
      </c>
      <c r="AD7" s="13" t="s">
        <v>13</v>
      </c>
      <c r="AE7" s="13" t="s">
        <v>14</v>
      </c>
      <c r="AF7" s="13" t="s">
        <v>15</v>
      </c>
      <c r="AG7" s="13" t="s">
        <v>16</v>
      </c>
      <c r="AH7" s="13" t="s">
        <v>17</v>
      </c>
      <c r="AI7" s="13" t="s">
        <v>11</v>
      </c>
      <c r="AJ7" s="13" t="s">
        <v>12</v>
      </c>
      <c r="AK7" s="13" t="s">
        <v>13</v>
      </c>
      <c r="AL7" s="13" t="s">
        <v>14</v>
      </c>
      <c r="AM7" s="13" t="s">
        <v>15</v>
      </c>
      <c r="AN7" s="13" t="s">
        <v>16</v>
      </c>
      <c r="AO7" s="13" t="s">
        <v>17</v>
      </c>
      <c r="AP7" s="12" t="s">
        <v>11</v>
      </c>
      <c r="AQ7" s="13" t="s">
        <v>12</v>
      </c>
      <c r="AR7" s="13" t="s">
        <v>13</v>
      </c>
      <c r="AS7" s="13" t="s">
        <v>14</v>
      </c>
      <c r="AT7" s="13" t="s">
        <v>15</v>
      </c>
      <c r="AU7" s="13" t="s">
        <v>16</v>
      </c>
      <c r="AV7" s="13" t="s">
        <v>17</v>
      </c>
      <c r="AW7" s="13" t="s">
        <v>11</v>
      </c>
      <c r="AX7" s="13" t="s">
        <v>12</v>
      </c>
      <c r="AY7" s="13" t="s">
        <v>13</v>
      </c>
      <c r="AZ7" s="13" t="s">
        <v>14</v>
      </c>
      <c r="BA7" s="13" t="s">
        <v>15</v>
      </c>
      <c r="BB7" s="13" t="s">
        <v>16</v>
      </c>
      <c r="BC7" s="13" t="s">
        <v>17</v>
      </c>
      <c r="BD7" s="14" t="s">
        <v>11</v>
      </c>
      <c r="BE7" s="14" t="s">
        <v>12</v>
      </c>
      <c r="BF7" s="14" t="s">
        <v>13</v>
      </c>
      <c r="BG7" s="14" t="s">
        <v>14</v>
      </c>
      <c r="BH7" s="14" t="s">
        <v>15</v>
      </c>
      <c r="BI7" s="15" t="s">
        <v>16</v>
      </c>
      <c r="BJ7" s="15" t="s">
        <v>17</v>
      </c>
      <c r="BK7" s="14" t="s">
        <v>11</v>
      </c>
      <c r="BL7" s="14" t="s">
        <v>12</v>
      </c>
      <c r="BM7" s="14" t="s">
        <v>13</v>
      </c>
      <c r="BN7" s="14" t="s">
        <v>14</v>
      </c>
      <c r="BO7" s="14" t="s">
        <v>15</v>
      </c>
      <c r="BP7" s="15" t="s">
        <v>16</v>
      </c>
      <c r="BQ7" s="15" t="s">
        <v>17</v>
      </c>
      <c r="BR7" s="14" t="s">
        <v>11</v>
      </c>
      <c r="BS7" s="14" t="s">
        <v>12</v>
      </c>
      <c r="BT7" s="14" t="s">
        <v>13</v>
      </c>
      <c r="BU7" s="14" t="s">
        <v>14</v>
      </c>
      <c r="BV7" s="14" t="s">
        <v>15</v>
      </c>
      <c r="BW7" s="15" t="s">
        <v>16</v>
      </c>
      <c r="BX7" s="15" t="s">
        <v>17</v>
      </c>
      <c r="BY7" s="14" t="s">
        <v>11</v>
      </c>
      <c r="BZ7" s="14" t="s">
        <v>12</v>
      </c>
      <c r="CA7" s="14" t="s">
        <v>13</v>
      </c>
      <c r="CB7" s="14" t="s">
        <v>14</v>
      </c>
      <c r="CC7" s="14" t="s">
        <v>15</v>
      </c>
      <c r="CD7" s="15" t="s">
        <v>16</v>
      </c>
      <c r="CE7" s="15" t="s">
        <v>17</v>
      </c>
      <c r="CF7" s="1"/>
    </row>
    <row r="8" spans="1:84" ht="13" x14ac:dyDescent="0.15">
      <c r="A8" s="1"/>
      <c r="B8" s="32" t="s">
        <v>21</v>
      </c>
      <c r="C8" s="33"/>
      <c r="D8" s="33"/>
      <c r="E8" s="33"/>
      <c r="F8" s="33"/>
      <c r="G8" s="33"/>
      <c r="H8" s="34"/>
      <c r="I8" s="35"/>
      <c r="J8" s="35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6"/>
      <c r="BJ8" s="36"/>
      <c r="BK8" s="36"/>
      <c r="BL8" s="36"/>
      <c r="BM8" s="63"/>
      <c r="BN8" s="63"/>
      <c r="BO8" s="63"/>
      <c r="BP8" s="63"/>
      <c r="BQ8" s="63"/>
      <c r="BR8" s="33"/>
      <c r="BS8" s="33"/>
      <c r="BT8" s="33"/>
      <c r="BU8" s="33"/>
      <c r="BV8" s="33"/>
      <c r="BW8" s="36"/>
      <c r="BX8" s="36"/>
      <c r="BY8" s="36"/>
      <c r="BZ8" s="36"/>
      <c r="CA8" s="36"/>
      <c r="CB8" s="36"/>
      <c r="CC8" s="36"/>
      <c r="CD8" s="36"/>
      <c r="CE8" s="36"/>
      <c r="CF8" s="1"/>
    </row>
    <row r="9" spans="1:84" ht="13" x14ac:dyDescent="0.15">
      <c r="A9" s="1"/>
      <c r="B9" s="16" t="s">
        <v>22</v>
      </c>
      <c r="C9" s="17" t="s">
        <v>50</v>
      </c>
      <c r="D9" s="18">
        <v>44466</v>
      </c>
      <c r="E9" s="18">
        <v>44473</v>
      </c>
      <c r="F9" s="19">
        <f t="shared" ref="F9:F14" si="0">DAYS360(D9,E9)</f>
        <v>7</v>
      </c>
      <c r="G9" s="20"/>
      <c r="H9" s="21"/>
      <c r="I9" s="22"/>
      <c r="J9" s="22"/>
      <c r="K9" s="22"/>
      <c r="L9" s="22"/>
      <c r="M9" s="22"/>
      <c r="N9" s="24"/>
      <c r="O9" s="24"/>
      <c r="P9" s="24"/>
      <c r="Q9" s="24"/>
      <c r="R9" s="24"/>
      <c r="S9" s="24"/>
      <c r="T9" s="24"/>
      <c r="U9" s="23"/>
      <c r="V9" s="23"/>
      <c r="W9" s="23"/>
      <c r="X9" s="23"/>
      <c r="Y9" s="23"/>
      <c r="Z9" s="23"/>
      <c r="AA9" s="23"/>
      <c r="AB9" s="49"/>
      <c r="AC9" s="49"/>
      <c r="AD9" s="49"/>
      <c r="AE9" s="49"/>
      <c r="AF9" s="49"/>
      <c r="AG9" s="49"/>
      <c r="AH9" s="49"/>
      <c r="AI9" s="25"/>
      <c r="AJ9" s="26"/>
      <c r="AK9" s="26"/>
      <c r="AL9" s="26"/>
      <c r="AM9" s="26"/>
      <c r="AN9" s="26"/>
      <c r="AO9" s="26"/>
      <c r="AP9" s="27"/>
      <c r="AQ9" s="27"/>
      <c r="AR9" s="27"/>
      <c r="AS9" s="27"/>
      <c r="AT9" s="27"/>
      <c r="AU9" s="27"/>
      <c r="AV9" s="27"/>
      <c r="AW9" s="25"/>
      <c r="AX9" s="26"/>
      <c r="AY9" s="26"/>
      <c r="AZ9" s="26"/>
      <c r="BA9" s="26"/>
      <c r="BB9" s="26"/>
      <c r="BC9" s="26"/>
      <c r="BD9" s="31"/>
      <c r="BE9" s="31"/>
      <c r="BF9" s="31"/>
      <c r="BG9" s="31"/>
      <c r="BH9" s="31"/>
      <c r="BI9" s="31"/>
      <c r="BJ9" s="31"/>
      <c r="BK9" s="30"/>
      <c r="BL9" s="30"/>
      <c r="BM9" s="63"/>
      <c r="BN9" s="63"/>
      <c r="BO9" s="63"/>
      <c r="BP9" s="63"/>
      <c r="BQ9" s="63"/>
      <c r="BR9" s="31"/>
      <c r="BS9" s="31"/>
      <c r="BT9" s="31"/>
      <c r="BU9" s="31"/>
      <c r="BV9" s="31"/>
      <c r="BW9" s="31"/>
      <c r="BX9" s="31"/>
      <c r="BY9" s="30"/>
      <c r="BZ9" s="30"/>
      <c r="CA9" s="30"/>
      <c r="CB9" s="30"/>
      <c r="CC9" s="30"/>
      <c r="CD9" s="30"/>
      <c r="CE9" s="30"/>
      <c r="CF9" s="1"/>
    </row>
    <row r="10" spans="1:84" ht="13" x14ac:dyDescent="0.15">
      <c r="A10" s="1"/>
      <c r="B10" s="16" t="s">
        <v>23</v>
      </c>
      <c r="C10" s="17" t="s">
        <v>51</v>
      </c>
      <c r="D10" s="18">
        <v>44466</v>
      </c>
      <c r="E10" s="18">
        <v>44473</v>
      </c>
      <c r="F10" s="19">
        <f t="shared" si="0"/>
        <v>7</v>
      </c>
      <c r="G10" s="20"/>
      <c r="H10" s="21"/>
      <c r="I10" s="22"/>
      <c r="J10" s="22"/>
      <c r="K10" s="22"/>
      <c r="L10" s="22"/>
      <c r="M10" s="22"/>
      <c r="N10" s="24"/>
      <c r="O10" s="24"/>
      <c r="P10" s="24"/>
      <c r="Q10" s="24"/>
      <c r="R10" s="24"/>
      <c r="S10" s="24"/>
      <c r="T10" s="24"/>
      <c r="U10" s="23"/>
      <c r="V10" s="23"/>
      <c r="W10" s="23"/>
      <c r="X10" s="23"/>
      <c r="Y10" s="23"/>
      <c r="Z10" s="23"/>
      <c r="AA10" s="23"/>
      <c r="AB10" s="49"/>
      <c r="AC10" s="49"/>
      <c r="AD10" s="49"/>
      <c r="AE10" s="49"/>
      <c r="AF10" s="49"/>
      <c r="AG10" s="49"/>
      <c r="AH10" s="49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31"/>
      <c r="BE10" s="31"/>
      <c r="BF10" s="31"/>
      <c r="BG10" s="31"/>
      <c r="BH10" s="31"/>
      <c r="BI10" s="31"/>
      <c r="BJ10" s="31"/>
      <c r="BK10" s="30"/>
      <c r="BL10" s="30"/>
      <c r="BM10" s="63"/>
      <c r="BN10" s="63"/>
      <c r="BO10" s="63"/>
      <c r="BP10" s="63"/>
      <c r="BQ10" s="63"/>
      <c r="BR10" s="31"/>
      <c r="BS10" s="31"/>
      <c r="BT10" s="31"/>
      <c r="BU10" s="31"/>
      <c r="BV10" s="31"/>
      <c r="BW10" s="31"/>
      <c r="BX10" s="31"/>
      <c r="BY10" s="30"/>
      <c r="BZ10" s="30"/>
      <c r="CA10" s="30"/>
      <c r="CB10" s="30"/>
      <c r="CC10" s="30"/>
      <c r="CD10" s="30"/>
      <c r="CE10" s="30"/>
      <c r="CF10" s="1"/>
    </row>
    <row r="11" spans="1:84" ht="13" x14ac:dyDescent="0.15">
      <c r="A11" s="1"/>
      <c r="B11" s="16" t="s">
        <v>24</v>
      </c>
      <c r="C11" s="17" t="s">
        <v>52</v>
      </c>
      <c r="D11" s="18">
        <v>44466</v>
      </c>
      <c r="E11" s="18">
        <v>44473</v>
      </c>
      <c r="F11" s="19">
        <f t="shared" si="0"/>
        <v>7</v>
      </c>
      <c r="G11" s="20"/>
      <c r="H11" s="21"/>
      <c r="I11" s="22"/>
      <c r="J11" s="22"/>
      <c r="K11" s="22"/>
      <c r="L11" s="22"/>
      <c r="M11" s="22"/>
      <c r="N11" s="24"/>
      <c r="O11" s="24"/>
      <c r="P11" s="24"/>
      <c r="Q11" s="24"/>
      <c r="R11" s="24"/>
      <c r="S11" s="24"/>
      <c r="T11" s="24"/>
      <c r="U11" s="23"/>
      <c r="V11" s="23"/>
      <c r="W11" s="23"/>
      <c r="X11" s="23"/>
      <c r="Y11" s="23"/>
      <c r="Z11" s="23"/>
      <c r="AA11" s="23"/>
      <c r="AB11" s="49"/>
      <c r="AC11" s="49"/>
      <c r="AD11" s="49"/>
      <c r="AE11" s="49"/>
      <c r="AF11" s="49"/>
      <c r="AG11" s="49"/>
      <c r="AH11" s="49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31"/>
      <c r="BE11" s="31"/>
      <c r="BF11" s="31"/>
      <c r="BG11" s="31"/>
      <c r="BH11" s="31"/>
      <c r="BI11" s="31"/>
      <c r="BJ11" s="31"/>
      <c r="BK11" s="30"/>
      <c r="BL11" s="30"/>
      <c r="BM11" s="63"/>
      <c r="BN11" s="63"/>
      <c r="BO11" s="63"/>
      <c r="BP11" s="63"/>
      <c r="BQ11" s="63"/>
      <c r="BR11" s="31"/>
      <c r="BS11" s="31"/>
      <c r="BT11" s="31"/>
      <c r="BU11" s="31"/>
      <c r="BV11" s="31"/>
      <c r="BW11" s="31"/>
      <c r="BX11" s="31"/>
      <c r="BY11" s="30"/>
      <c r="BZ11" s="30"/>
      <c r="CA11" s="30"/>
      <c r="CB11" s="30"/>
      <c r="CC11" s="30"/>
      <c r="CD11" s="30"/>
      <c r="CE11" s="30"/>
      <c r="CF11" s="1"/>
    </row>
    <row r="12" spans="1:84" ht="13" x14ac:dyDescent="0.15">
      <c r="A12" s="1"/>
      <c r="B12" s="16" t="s">
        <v>26</v>
      </c>
      <c r="C12" s="17" t="s">
        <v>53</v>
      </c>
      <c r="D12" s="18">
        <v>44466</v>
      </c>
      <c r="E12" s="18">
        <v>44473</v>
      </c>
      <c r="F12" s="19">
        <f t="shared" si="0"/>
        <v>7</v>
      </c>
      <c r="G12" s="20"/>
      <c r="H12" s="21"/>
      <c r="I12" s="22"/>
      <c r="J12" s="22"/>
      <c r="K12" s="22"/>
      <c r="L12" s="22"/>
      <c r="M12" s="22"/>
      <c r="N12" s="24"/>
      <c r="O12" s="24"/>
      <c r="P12" s="24"/>
      <c r="Q12" s="24"/>
      <c r="R12" s="24"/>
      <c r="S12" s="24"/>
      <c r="T12" s="24"/>
      <c r="U12" s="23"/>
      <c r="V12" s="23"/>
      <c r="W12" s="23"/>
      <c r="X12" s="23"/>
      <c r="Y12" s="23"/>
      <c r="Z12" s="23"/>
      <c r="AA12" s="23"/>
      <c r="AB12" s="49"/>
      <c r="AC12" s="49"/>
      <c r="AD12" s="49"/>
      <c r="AE12" s="49"/>
      <c r="AF12" s="49"/>
      <c r="AG12" s="49"/>
      <c r="AH12" s="49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31"/>
      <c r="BE12" s="31"/>
      <c r="BF12" s="31"/>
      <c r="BG12" s="31"/>
      <c r="BH12" s="31"/>
      <c r="BI12" s="31"/>
      <c r="BJ12" s="31"/>
      <c r="BK12" s="30"/>
      <c r="BL12" s="30"/>
      <c r="BM12" s="63"/>
      <c r="BN12" s="63"/>
      <c r="BO12" s="63"/>
      <c r="BP12" s="63"/>
      <c r="BQ12" s="63"/>
      <c r="BR12" s="31"/>
      <c r="BS12" s="31"/>
      <c r="BT12" s="31"/>
      <c r="BU12" s="31"/>
      <c r="BV12" s="31"/>
      <c r="BW12" s="31"/>
      <c r="BX12" s="31"/>
      <c r="BY12" s="30"/>
      <c r="BZ12" s="30"/>
      <c r="CA12" s="30"/>
      <c r="CB12" s="30"/>
      <c r="CC12" s="30"/>
      <c r="CD12" s="30"/>
      <c r="CE12" s="30"/>
      <c r="CF12" s="1"/>
    </row>
    <row r="13" spans="1:84" ht="13" x14ac:dyDescent="0.15">
      <c r="A13" s="1"/>
      <c r="B13" s="16" t="s">
        <v>54</v>
      </c>
      <c r="C13" s="17" t="s">
        <v>19</v>
      </c>
      <c r="D13" s="18">
        <v>44473</v>
      </c>
      <c r="E13" s="18">
        <v>44476</v>
      </c>
      <c r="F13" s="19">
        <f t="shared" si="0"/>
        <v>3</v>
      </c>
      <c r="G13" s="42"/>
      <c r="H13" s="43"/>
      <c r="I13" s="23"/>
      <c r="J13" s="23"/>
      <c r="K13" s="23"/>
      <c r="L13" s="23"/>
      <c r="M13" s="23"/>
      <c r="N13" s="22"/>
      <c r="O13" s="22"/>
      <c r="P13" s="22"/>
      <c r="Q13" s="24"/>
      <c r="R13" s="24"/>
      <c r="S13" s="24"/>
      <c r="T13" s="24"/>
      <c r="U13" s="23"/>
      <c r="V13" s="23"/>
      <c r="W13" s="23"/>
      <c r="X13" s="23"/>
      <c r="Y13" s="23"/>
      <c r="Z13" s="23"/>
      <c r="AA13" s="23"/>
      <c r="AB13" s="49"/>
      <c r="AC13" s="49"/>
      <c r="AD13" s="49"/>
      <c r="AE13" s="49"/>
      <c r="AF13" s="49"/>
      <c r="AG13" s="49"/>
      <c r="AH13" s="49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31"/>
      <c r="BE13" s="31"/>
      <c r="BF13" s="31"/>
      <c r="BG13" s="31"/>
      <c r="BH13" s="31"/>
      <c r="BI13" s="31"/>
      <c r="BJ13" s="31"/>
      <c r="BK13" s="30"/>
      <c r="BL13" s="30"/>
      <c r="BM13" s="63"/>
      <c r="BN13" s="63"/>
      <c r="BO13" s="63"/>
      <c r="BP13" s="63"/>
      <c r="BQ13" s="63"/>
      <c r="BR13" s="31"/>
      <c r="BS13" s="31"/>
      <c r="BT13" s="31"/>
      <c r="BU13" s="31"/>
      <c r="BV13" s="31"/>
      <c r="BW13" s="31"/>
      <c r="BX13" s="31"/>
      <c r="BY13" s="30"/>
      <c r="BZ13" s="30"/>
      <c r="CA13" s="30"/>
      <c r="CB13" s="30"/>
      <c r="CC13" s="30"/>
      <c r="CD13" s="30"/>
      <c r="CE13" s="30"/>
      <c r="CF13" s="1"/>
    </row>
    <row r="14" spans="1:84" ht="13" x14ac:dyDescent="0.15">
      <c r="A14" s="1"/>
      <c r="B14" s="16" t="s">
        <v>28</v>
      </c>
      <c r="C14" s="17" t="s">
        <v>50</v>
      </c>
      <c r="D14" s="18">
        <v>44473</v>
      </c>
      <c r="E14" s="18">
        <v>44476</v>
      </c>
      <c r="F14" s="19">
        <f t="shared" si="0"/>
        <v>3</v>
      </c>
      <c r="G14" s="42"/>
      <c r="H14" s="43"/>
      <c r="I14" s="23"/>
      <c r="J14" s="23"/>
      <c r="K14" s="23"/>
      <c r="L14" s="23"/>
      <c r="M14" s="23"/>
      <c r="N14" s="22"/>
      <c r="O14" s="22"/>
      <c r="P14" s="22"/>
      <c r="Q14" s="24"/>
      <c r="R14" s="24"/>
      <c r="S14" s="24"/>
      <c r="T14" s="24"/>
      <c r="U14" s="23"/>
      <c r="V14" s="23"/>
      <c r="W14" s="23"/>
      <c r="X14" s="23"/>
      <c r="Y14" s="23"/>
      <c r="Z14" s="23"/>
      <c r="AA14" s="23"/>
      <c r="AB14" s="49"/>
      <c r="AC14" s="49"/>
      <c r="AD14" s="49"/>
      <c r="AE14" s="49"/>
      <c r="AF14" s="49"/>
      <c r="AG14" s="49"/>
      <c r="AH14" s="49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31"/>
      <c r="BE14" s="31"/>
      <c r="BF14" s="31"/>
      <c r="BG14" s="31"/>
      <c r="BH14" s="31"/>
      <c r="BI14" s="31"/>
      <c r="BJ14" s="31"/>
      <c r="BK14" s="30"/>
      <c r="BL14" s="30"/>
      <c r="BM14" s="63"/>
      <c r="BN14" s="63"/>
      <c r="BO14" s="63"/>
      <c r="BP14" s="63"/>
      <c r="BQ14" s="63"/>
      <c r="BR14" s="31"/>
      <c r="BS14" s="31"/>
      <c r="BT14" s="31"/>
      <c r="BU14" s="31"/>
      <c r="BV14" s="31"/>
      <c r="BW14" s="31"/>
      <c r="BX14" s="31"/>
      <c r="BY14" s="30"/>
      <c r="BZ14" s="30"/>
      <c r="CA14" s="30"/>
      <c r="CB14" s="30"/>
      <c r="CC14" s="30"/>
      <c r="CD14" s="30"/>
      <c r="CE14" s="30"/>
      <c r="CF14" s="1"/>
    </row>
    <row r="15" spans="1:84" ht="13" x14ac:dyDescent="0.15">
      <c r="A15" s="1"/>
      <c r="B15" s="32" t="s">
        <v>55</v>
      </c>
      <c r="C15" s="33"/>
      <c r="D15" s="33"/>
      <c r="E15" s="33"/>
      <c r="F15" s="33"/>
      <c r="G15" s="44"/>
      <c r="H15" s="3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6"/>
      <c r="BJ15" s="36"/>
      <c r="BK15" s="36"/>
      <c r="BL15" s="36"/>
      <c r="BM15" s="63"/>
      <c r="BN15" s="63"/>
      <c r="BO15" s="63"/>
      <c r="BP15" s="63"/>
      <c r="BQ15" s="63"/>
      <c r="BR15" s="33"/>
      <c r="BS15" s="33"/>
      <c r="BT15" s="33"/>
      <c r="BU15" s="33"/>
      <c r="BV15" s="33"/>
      <c r="BW15" s="36"/>
      <c r="BX15" s="36"/>
      <c r="BY15" s="36"/>
      <c r="BZ15" s="36"/>
      <c r="CA15" s="36"/>
      <c r="CB15" s="36"/>
      <c r="CC15" s="36"/>
      <c r="CD15" s="36"/>
      <c r="CE15" s="36"/>
      <c r="CF15" s="1"/>
    </row>
    <row r="16" spans="1:84" ht="13" x14ac:dyDescent="0.15">
      <c r="A16" s="1"/>
      <c r="B16" s="16" t="s">
        <v>56</v>
      </c>
      <c r="C16" s="17" t="s">
        <v>51</v>
      </c>
      <c r="D16" s="18">
        <v>44476</v>
      </c>
      <c r="E16" s="18">
        <v>44484</v>
      </c>
      <c r="F16" s="19">
        <f t="shared" ref="F16:F21" si="1">DAYS360(D16,E16)</f>
        <v>8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48"/>
      <c r="R16" s="48"/>
      <c r="S16" s="48"/>
      <c r="T16" s="48"/>
      <c r="U16" s="48"/>
      <c r="V16" s="48"/>
      <c r="W16" s="48"/>
      <c r="X16" s="48"/>
      <c r="Y16" s="23"/>
      <c r="Z16" s="23"/>
      <c r="AA16" s="23"/>
      <c r="AB16" s="49"/>
      <c r="AC16" s="49"/>
      <c r="AD16" s="49"/>
      <c r="AE16" s="49"/>
      <c r="AF16" s="49"/>
      <c r="AG16" s="49"/>
      <c r="AH16" s="49"/>
      <c r="AI16" s="25"/>
      <c r="AJ16" s="26"/>
      <c r="AK16" s="26"/>
      <c r="AL16" s="26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31"/>
      <c r="BE16" s="31"/>
      <c r="BF16" s="31"/>
      <c r="BG16" s="31"/>
      <c r="BH16" s="31"/>
      <c r="BI16" s="31"/>
      <c r="BJ16" s="31"/>
      <c r="BK16" s="30"/>
      <c r="BL16" s="30"/>
      <c r="BM16" s="63"/>
      <c r="BN16" s="63"/>
      <c r="BO16" s="63"/>
      <c r="BP16" s="63"/>
      <c r="BQ16" s="63"/>
      <c r="BR16" s="31"/>
      <c r="BS16" s="31"/>
      <c r="BT16" s="31"/>
      <c r="BU16" s="31"/>
      <c r="BV16" s="31"/>
      <c r="BW16" s="31"/>
      <c r="BX16" s="31"/>
      <c r="BY16" s="30"/>
      <c r="BZ16" s="30"/>
      <c r="CA16" s="30"/>
      <c r="CB16" s="30"/>
      <c r="CC16" s="30"/>
      <c r="CD16" s="30"/>
      <c r="CE16" s="30"/>
      <c r="CF16" s="1"/>
    </row>
    <row r="17" spans="1:84" ht="13" x14ac:dyDescent="0.15">
      <c r="A17" s="1"/>
      <c r="B17" s="16" t="s">
        <v>57</v>
      </c>
      <c r="C17" s="17" t="s">
        <v>50</v>
      </c>
      <c r="D17" s="18">
        <v>44484</v>
      </c>
      <c r="E17" s="18">
        <v>44487</v>
      </c>
      <c r="F17" s="19">
        <f t="shared" si="1"/>
        <v>3</v>
      </c>
      <c r="G17" s="42"/>
      <c r="H17" s="43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48"/>
      <c r="Z17" s="48"/>
      <c r="AA17" s="48"/>
      <c r="AB17" s="49"/>
      <c r="AC17" s="49"/>
      <c r="AD17" s="49"/>
      <c r="AE17" s="49"/>
      <c r="AF17" s="49"/>
      <c r="AG17" s="49"/>
      <c r="AH17" s="49"/>
      <c r="AI17" s="25"/>
      <c r="AJ17" s="26"/>
      <c r="AK17" s="26"/>
      <c r="AL17" s="26"/>
      <c r="AM17" s="26"/>
      <c r="AN17" s="26"/>
      <c r="AO17" s="26"/>
      <c r="AP17" s="27"/>
      <c r="AQ17" s="27"/>
      <c r="AR17" s="27"/>
      <c r="AS17" s="27"/>
      <c r="AT17" s="27"/>
      <c r="AU17" s="27"/>
      <c r="AV17" s="27"/>
      <c r="AW17" s="25"/>
      <c r="AX17" s="26"/>
      <c r="AY17" s="26"/>
      <c r="AZ17" s="26"/>
      <c r="BA17" s="26"/>
      <c r="BB17" s="26"/>
      <c r="BC17" s="26"/>
      <c r="BD17" s="31"/>
      <c r="BE17" s="31"/>
      <c r="BF17" s="31"/>
      <c r="BG17" s="31"/>
      <c r="BH17" s="31"/>
      <c r="BI17" s="31"/>
      <c r="BJ17" s="31"/>
      <c r="BK17" s="30"/>
      <c r="BL17" s="30"/>
      <c r="BM17" s="63"/>
      <c r="BN17" s="63"/>
      <c r="BO17" s="63"/>
      <c r="BP17" s="63"/>
      <c r="BQ17" s="63"/>
      <c r="BR17" s="31"/>
      <c r="BS17" s="31"/>
      <c r="BT17" s="31"/>
      <c r="BU17" s="31"/>
      <c r="BV17" s="31"/>
      <c r="BW17" s="31"/>
      <c r="BX17" s="31"/>
      <c r="BY17" s="30"/>
      <c r="BZ17" s="30"/>
      <c r="CA17" s="30"/>
      <c r="CB17" s="30"/>
      <c r="CC17" s="30"/>
      <c r="CD17" s="30"/>
      <c r="CE17" s="30"/>
      <c r="CF17" s="1"/>
    </row>
    <row r="18" spans="1:84" ht="13" x14ac:dyDescent="0.15">
      <c r="A18" s="1"/>
      <c r="B18" s="16" t="s">
        <v>58</v>
      </c>
      <c r="C18" s="17" t="s">
        <v>51</v>
      </c>
      <c r="D18" s="18">
        <v>44487</v>
      </c>
      <c r="E18" s="18">
        <v>44494</v>
      </c>
      <c r="F18" s="19">
        <f t="shared" si="1"/>
        <v>7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23"/>
      <c r="V18" s="23"/>
      <c r="W18" s="23"/>
      <c r="X18" s="23"/>
      <c r="Y18" s="23"/>
      <c r="Z18" s="23"/>
      <c r="AA18" s="23"/>
      <c r="AB18" s="48"/>
      <c r="AC18" s="48"/>
      <c r="AD18" s="48"/>
      <c r="AE18" s="48"/>
      <c r="AF18" s="48"/>
      <c r="AG18" s="48"/>
      <c r="AH18" s="48"/>
      <c r="AI18" s="25"/>
      <c r="AJ18" s="26"/>
      <c r="AK18" s="26"/>
      <c r="AL18" s="26"/>
      <c r="AM18" s="26"/>
      <c r="AN18" s="26"/>
      <c r="AO18" s="26"/>
      <c r="AP18" s="27"/>
      <c r="AQ18" s="27"/>
      <c r="AR18" s="27"/>
      <c r="AS18" s="27"/>
      <c r="AT18" s="27"/>
      <c r="AU18" s="27"/>
      <c r="AV18" s="27"/>
      <c r="AW18" s="25"/>
      <c r="AX18" s="26"/>
      <c r="AY18" s="26"/>
      <c r="AZ18" s="26"/>
      <c r="BA18" s="26"/>
      <c r="BB18" s="26"/>
      <c r="BC18" s="26"/>
      <c r="BD18" s="31"/>
      <c r="BE18" s="31"/>
      <c r="BF18" s="31"/>
      <c r="BG18" s="31"/>
      <c r="BH18" s="31"/>
      <c r="BI18" s="31"/>
      <c r="BJ18" s="31"/>
      <c r="BK18" s="30"/>
      <c r="BL18" s="30"/>
      <c r="BM18" s="63"/>
      <c r="BN18" s="63"/>
      <c r="BO18" s="63"/>
      <c r="BP18" s="63"/>
      <c r="BQ18" s="63"/>
      <c r="BR18" s="31"/>
      <c r="BS18" s="31"/>
      <c r="BT18" s="31"/>
      <c r="BU18" s="31"/>
      <c r="BV18" s="31"/>
      <c r="BW18" s="31"/>
      <c r="BX18" s="31"/>
      <c r="BY18" s="30"/>
      <c r="BZ18" s="30"/>
      <c r="CA18" s="30"/>
      <c r="CB18" s="30"/>
      <c r="CC18" s="30"/>
      <c r="CD18" s="30"/>
      <c r="CE18" s="30"/>
      <c r="CF18" s="1"/>
    </row>
    <row r="19" spans="1:84" ht="13" x14ac:dyDescent="0.15">
      <c r="A19" s="1"/>
      <c r="B19" s="16" t="s">
        <v>59</v>
      </c>
      <c r="C19" s="17" t="s">
        <v>50</v>
      </c>
      <c r="D19" s="18">
        <v>44494</v>
      </c>
      <c r="E19" s="18">
        <v>44508</v>
      </c>
      <c r="F19" s="19">
        <f t="shared" si="1"/>
        <v>13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23"/>
      <c r="V19" s="23"/>
      <c r="W19" s="23"/>
      <c r="X19" s="23"/>
      <c r="Y19" s="23"/>
      <c r="Z19" s="23"/>
      <c r="AA19" s="23"/>
      <c r="AB19" s="49"/>
      <c r="AC19" s="49"/>
      <c r="AD19" s="49"/>
      <c r="AE19" s="49"/>
      <c r="AF19" s="49"/>
      <c r="AG19" s="49"/>
      <c r="AH19" s="49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25"/>
      <c r="AX19" s="26"/>
      <c r="AY19" s="26"/>
      <c r="AZ19" s="26"/>
      <c r="BA19" s="26"/>
      <c r="BB19" s="26"/>
      <c r="BC19" s="26"/>
      <c r="BD19" s="31"/>
      <c r="BE19" s="31"/>
      <c r="BF19" s="31"/>
      <c r="BG19" s="31"/>
      <c r="BH19" s="31"/>
      <c r="BI19" s="31"/>
      <c r="BJ19" s="31"/>
      <c r="BK19" s="30"/>
      <c r="BL19" s="30"/>
      <c r="BM19" s="63"/>
      <c r="BN19" s="63"/>
      <c r="BO19" s="63"/>
      <c r="BP19" s="63"/>
      <c r="BQ19" s="63"/>
      <c r="BR19" s="31"/>
      <c r="BS19" s="31"/>
      <c r="BT19" s="31"/>
      <c r="BU19" s="31"/>
      <c r="BV19" s="31"/>
      <c r="BW19" s="31"/>
      <c r="BX19" s="31"/>
      <c r="BY19" s="30"/>
      <c r="BZ19" s="30"/>
      <c r="CA19" s="30"/>
      <c r="CB19" s="30"/>
      <c r="CC19" s="30"/>
      <c r="CD19" s="30"/>
      <c r="CE19" s="30"/>
      <c r="CF19" s="1"/>
    </row>
    <row r="20" spans="1:84" ht="13" x14ac:dyDescent="0.15">
      <c r="A20" s="1"/>
      <c r="B20" s="16" t="s">
        <v>60</v>
      </c>
      <c r="C20" s="17" t="s">
        <v>51</v>
      </c>
      <c r="D20" s="18">
        <v>44508</v>
      </c>
      <c r="E20" s="18">
        <v>44516</v>
      </c>
      <c r="F20" s="19">
        <f t="shared" si="1"/>
        <v>8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49"/>
      <c r="AC20" s="49"/>
      <c r="AD20" s="49"/>
      <c r="AE20" s="49"/>
      <c r="AF20" s="49"/>
      <c r="AG20" s="49"/>
      <c r="AH20" s="49"/>
      <c r="AI20" s="59"/>
      <c r="AJ20" s="59"/>
      <c r="AK20" s="59"/>
      <c r="AL20" s="59"/>
      <c r="AM20" s="59"/>
      <c r="AN20" s="59"/>
      <c r="AO20" s="59"/>
      <c r="AP20" s="53"/>
      <c r="AQ20" s="53"/>
      <c r="AR20" s="53"/>
      <c r="AS20" s="53"/>
      <c r="AT20" s="53"/>
      <c r="AU20" s="53"/>
      <c r="AV20" s="53"/>
      <c r="AW20" s="48"/>
      <c r="AX20" s="48"/>
      <c r="AY20" s="48"/>
      <c r="AZ20" s="48"/>
      <c r="BA20" s="48"/>
      <c r="BB20" s="48"/>
      <c r="BC20" s="48"/>
      <c r="BD20" s="48"/>
      <c r="BE20" s="64"/>
      <c r="BF20" s="64"/>
      <c r="BG20" s="64"/>
      <c r="BH20" s="64"/>
      <c r="BI20" s="31"/>
      <c r="BJ20" s="31"/>
      <c r="BK20" s="30"/>
      <c r="BL20" s="30"/>
      <c r="BM20" s="63"/>
      <c r="BN20" s="63"/>
      <c r="BO20" s="63"/>
      <c r="BP20" s="63"/>
      <c r="BQ20" s="63"/>
      <c r="BR20" s="31"/>
      <c r="BS20" s="64"/>
      <c r="BT20" s="64"/>
      <c r="BU20" s="64"/>
      <c r="BV20" s="64"/>
      <c r="BW20" s="31"/>
      <c r="BX20" s="31"/>
      <c r="BY20" s="30"/>
      <c r="BZ20" s="30"/>
      <c r="CA20" s="30"/>
      <c r="CB20" s="30"/>
      <c r="CC20" s="30"/>
      <c r="CD20" s="30"/>
      <c r="CE20" s="30"/>
      <c r="CF20" s="1"/>
    </row>
    <row r="21" spans="1:84" ht="13" x14ac:dyDescent="0.15">
      <c r="A21" s="1"/>
      <c r="B21" s="16" t="s">
        <v>29</v>
      </c>
      <c r="C21" s="17" t="s">
        <v>19</v>
      </c>
      <c r="D21" s="18">
        <v>44508</v>
      </c>
      <c r="E21" s="18">
        <v>44516</v>
      </c>
      <c r="F21" s="19">
        <f t="shared" si="1"/>
        <v>8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49"/>
      <c r="AC21" s="49"/>
      <c r="AD21" s="49"/>
      <c r="AE21" s="49"/>
      <c r="AF21" s="49"/>
      <c r="AG21" s="49"/>
      <c r="AH21" s="49"/>
      <c r="AI21" s="59"/>
      <c r="AJ21" s="59"/>
      <c r="AK21" s="59"/>
      <c r="AL21" s="59"/>
      <c r="AM21" s="59"/>
      <c r="AN21" s="59"/>
      <c r="AO21" s="59"/>
      <c r="AP21" s="53"/>
      <c r="AQ21" s="53"/>
      <c r="AR21" s="53"/>
      <c r="AS21" s="53"/>
      <c r="AT21" s="53"/>
      <c r="AU21" s="53"/>
      <c r="AV21" s="53"/>
      <c r="AW21" s="48"/>
      <c r="AX21" s="48"/>
      <c r="AY21" s="48"/>
      <c r="AZ21" s="48"/>
      <c r="BA21" s="48"/>
      <c r="BB21" s="48"/>
      <c r="BC21" s="48"/>
      <c r="BD21" s="48"/>
      <c r="BE21" s="64"/>
      <c r="BF21" s="64"/>
      <c r="BG21" s="64"/>
      <c r="BH21" s="64"/>
      <c r="BI21" s="31"/>
      <c r="BJ21" s="31"/>
      <c r="BK21" s="30"/>
      <c r="BL21" s="30"/>
      <c r="BM21" s="63"/>
      <c r="BN21" s="63"/>
      <c r="BO21" s="63"/>
      <c r="BP21" s="63"/>
      <c r="BQ21" s="63"/>
      <c r="BR21" s="31"/>
      <c r="BS21" s="64"/>
      <c r="BT21" s="64"/>
      <c r="BU21" s="64"/>
      <c r="BV21" s="64"/>
      <c r="BW21" s="31"/>
      <c r="BX21" s="31"/>
      <c r="BY21" s="30"/>
      <c r="BZ21" s="30"/>
      <c r="CA21" s="30"/>
      <c r="CB21" s="30"/>
      <c r="CC21" s="30"/>
      <c r="CD21" s="30"/>
      <c r="CE21" s="30"/>
      <c r="CF21" s="1"/>
    </row>
    <row r="22" spans="1:84" ht="13" x14ac:dyDescent="0.15">
      <c r="A22" s="1"/>
      <c r="B22" s="32" t="s">
        <v>61</v>
      </c>
      <c r="C22" s="33"/>
      <c r="D22" s="33"/>
      <c r="E22" s="33"/>
      <c r="F22" s="33"/>
      <c r="G22" s="44"/>
      <c r="H22" s="34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6"/>
      <c r="BJ22" s="36"/>
      <c r="BK22" s="36"/>
      <c r="BL22" s="36"/>
      <c r="BM22" s="63"/>
      <c r="BN22" s="63"/>
      <c r="BO22" s="63"/>
      <c r="BP22" s="63"/>
      <c r="BQ22" s="63"/>
      <c r="BR22" s="33"/>
      <c r="BS22" s="33"/>
      <c r="BT22" s="33"/>
      <c r="BU22" s="33"/>
      <c r="BV22" s="33"/>
      <c r="BW22" s="36"/>
      <c r="BX22" s="36"/>
      <c r="BY22" s="36"/>
      <c r="BZ22" s="36"/>
      <c r="CA22" s="36"/>
      <c r="CB22" s="36"/>
      <c r="CC22" s="36"/>
      <c r="CD22" s="36"/>
      <c r="CE22" s="36"/>
      <c r="CF22" s="1"/>
    </row>
    <row r="23" spans="1:84" ht="13" x14ac:dyDescent="0.15">
      <c r="A23" s="1"/>
      <c r="B23" s="16" t="s">
        <v>56</v>
      </c>
      <c r="C23" s="17" t="s">
        <v>62</v>
      </c>
      <c r="D23" s="18">
        <v>44487</v>
      </c>
      <c r="E23" s="18">
        <v>44491</v>
      </c>
      <c r="F23" s="19">
        <f t="shared" ref="F23:F27" si="2">DAYS360(D23,E23)</f>
        <v>4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48"/>
      <c r="AC23" s="48"/>
      <c r="AD23" s="48"/>
      <c r="AE23" s="48"/>
      <c r="AF23" s="49"/>
      <c r="AG23" s="49"/>
      <c r="AH23" s="49"/>
      <c r="AI23" s="25"/>
      <c r="AJ23" s="26"/>
      <c r="AK23" s="26"/>
      <c r="AL23" s="26"/>
      <c r="AM23" s="26"/>
      <c r="AN23" s="26"/>
      <c r="AO23" s="26"/>
      <c r="AP23" s="27"/>
      <c r="AQ23" s="27"/>
      <c r="AR23" s="27"/>
      <c r="AS23" s="27"/>
      <c r="AT23" s="27"/>
      <c r="AU23" s="27"/>
      <c r="AV23" s="27"/>
      <c r="AW23" s="25"/>
      <c r="AX23" s="26"/>
      <c r="AY23" s="26"/>
      <c r="AZ23" s="26"/>
      <c r="BA23" s="26"/>
      <c r="BB23" s="26"/>
      <c r="BC23" s="26"/>
      <c r="BD23" s="31"/>
      <c r="BE23" s="31"/>
      <c r="BF23" s="31"/>
      <c r="BG23" s="31"/>
      <c r="BH23" s="31"/>
      <c r="BI23" s="31"/>
      <c r="BJ23" s="31"/>
      <c r="BK23" s="30"/>
      <c r="BL23" s="30"/>
      <c r="BM23" s="63"/>
      <c r="BN23" s="63"/>
      <c r="BO23" s="63"/>
      <c r="BP23" s="63"/>
      <c r="BQ23" s="63"/>
      <c r="BR23" s="31"/>
      <c r="BS23" s="31"/>
      <c r="BT23" s="31"/>
      <c r="BU23" s="31"/>
      <c r="BV23" s="31"/>
      <c r="BW23" s="31"/>
      <c r="BX23" s="31"/>
      <c r="BY23" s="30"/>
      <c r="BZ23" s="30"/>
      <c r="CA23" s="30"/>
      <c r="CB23" s="30"/>
      <c r="CC23" s="30"/>
      <c r="CD23" s="30"/>
      <c r="CE23" s="30"/>
      <c r="CF23" s="1"/>
    </row>
    <row r="24" spans="1:84" ht="13" x14ac:dyDescent="0.15">
      <c r="A24" s="1"/>
      <c r="B24" s="16" t="s">
        <v>57</v>
      </c>
      <c r="C24" s="17" t="s">
        <v>63</v>
      </c>
      <c r="D24" s="18">
        <v>44491</v>
      </c>
      <c r="E24" s="18">
        <v>44494</v>
      </c>
      <c r="F24" s="19">
        <f t="shared" si="2"/>
        <v>3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49"/>
      <c r="AC24" s="49"/>
      <c r="AD24" s="49"/>
      <c r="AE24" s="49"/>
      <c r="AF24" s="48"/>
      <c r="AG24" s="48"/>
      <c r="AH24" s="48"/>
      <c r="AI24" s="25"/>
      <c r="AJ24" s="26"/>
      <c r="AK24" s="26"/>
      <c r="AL24" s="26"/>
      <c r="AM24" s="26"/>
      <c r="AN24" s="26"/>
      <c r="AO24" s="26"/>
      <c r="AP24" s="27"/>
      <c r="AQ24" s="27"/>
      <c r="AR24" s="27"/>
      <c r="AS24" s="27"/>
      <c r="AT24" s="27"/>
      <c r="AU24" s="27"/>
      <c r="AV24" s="27"/>
      <c r="AW24" s="25"/>
      <c r="AX24" s="26"/>
      <c r="AY24" s="26"/>
      <c r="AZ24" s="26"/>
      <c r="BA24" s="26"/>
      <c r="BB24" s="26"/>
      <c r="BC24" s="26"/>
      <c r="BD24" s="31"/>
      <c r="BE24" s="31"/>
      <c r="BF24" s="31"/>
      <c r="BG24" s="31"/>
      <c r="BH24" s="31"/>
      <c r="BI24" s="31"/>
      <c r="BJ24" s="31"/>
      <c r="BK24" s="30"/>
      <c r="BL24" s="30"/>
      <c r="BM24" s="63"/>
      <c r="BN24" s="63"/>
      <c r="BO24" s="63"/>
      <c r="BP24" s="63"/>
      <c r="BQ24" s="63"/>
      <c r="BR24" s="31"/>
      <c r="BS24" s="31"/>
      <c r="BT24" s="31"/>
      <c r="BU24" s="31"/>
      <c r="BV24" s="31"/>
      <c r="BW24" s="31"/>
      <c r="BX24" s="31"/>
      <c r="BY24" s="30"/>
      <c r="BZ24" s="30"/>
      <c r="CA24" s="30"/>
      <c r="CB24" s="30"/>
      <c r="CC24" s="30"/>
      <c r="CD24" s="30"/>
      <c r="CE24" s="30"/>
      <c r="CF24" s="1"/>
    </row>
    <row r="25" spans="1:84" ht="13" x14ac:dyDescent="0.15">
      <c r="A25" s="1"/>
      <c r="B25" s="16" t="s">
        <v>58</v>
      </c>
      <c r="C25" s="17" t="s">
        <v>62</v>
      </c>
      <c r="D25" s="18">
        <v>44494</v>
      </c>
      <c r="E25" s="18">
        <v>44498</v>
      </c>
      <c r="F25" s="19">
        <f t="shared" si="2"/>
        <v>4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49"/>
      <c r="AC25" s="49"/>
      <c r="AD25" s="49"/>
      <c r="AE25" s="49"/>
      <c r="AF25" s="49"/>
      <c r="AG25" s="49"/>
      <c r="AH25" s="49"/>
      <c r="AI25" s="48"/>
      <c r="AJ25" s="48"/>
      <c r="AK25" s="48"/>
      <c r="AL25" s="48"/>
      <c r="AM25" s="26"/>
      <c r="AN25" s="26"/>
      <c r="AO25" s="26"/>
      <c r="AP25" s="27"/>
      <c r="AQ25" s="27"/>
      <c r="AR25" s="27"/>
      <c r="AS25" s="27"/>
      <c r="AT25" s="27"/>
      <c r="AU25" s="27"/>
      <c r="AV25" s="27"/>
      <c r="AW25" s="25"/>
      <c r="AX25" s="26"/>
      <c r="AY25" s="26"/>
      <c r="AZ25" s="26"/>
      <c r="BA25" s="26"/>
      <c r="BB25" s="26"/>
      <c r="BC25" s="26"/>
      <c r="BD25" s="31"/>
      <c r="BE25" s="31"/>
      <c r="BF25" s="31"/>
      <c r="BG25" s="31"/>
      <c r="BH25" s="31"/>
      <c r="BI25" s="31"/>
      <c r="BJ25" s="31"/>
      <c r="BK25" s="30"/>
      <c r="BL25" s="30"/>
      <c r="BM25" s="63"/>
      <c r="BN25" s="63"/>
      <c r="BO25" s="63"/>
      <c r="BP25" s="63"/>
      <c r="BQ25" s="63"/>
      <c r="BR25" s="31"/>
      <c r="BS25" s="31"/>
      <c r="BT25" s="31"/>
      <c r="BU25" s="31"/>
      <c r="BV25" s="31"/>
      <c r="BW25" s="31"/>
      <c r="BX25" s="31"/>
      <c r="BY25" s="30"/>
      <c r="BZ25" s="30"/>
      <c r="CA25" s="30"/>
      <c r="CB25" s="30"/>
      <c r="CC25" s="30"/>
      <c r="CD25" s="30"/>
      <c r="CE25" s="30"/>
      <c r="CF25" s="1"/>
    </row>
    <row r="26" spans="1:84" ht="13" x14ac:dyDescent="0.15">
      <c r="A26" s="1"/>
      <c r="B26" s="16" t="s">
        <v>59</v>
      </c>
      <c r="C26" s="17" t="s">
        <v>63</v>
      </c>
      <c r="D26" s="18">
        <v>44494</v>
      </c>
      <c r="E26" s="18">
        <v>44519</v>
      </c>
      <c r="F26" s="19">
        <f t="shared" si="2"/>
        <v>24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49"/>
      <c r="AC26" s="49"/>
      <c r="AD26" s="49"/>
      <c r="AE26" s="49"/>
      <c r="AF26" s="49"/>
      <c r="AG26" s="49"/>
      <c r="AH26" s="49"/>
      <c r="AI26" s="25"/>
      <c r="AJ26" s="26"/>
      <c r="AK26" s="26"/>
      <c r="AL26" s="26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25"/>
      <c r="AX26" s="26"/>
      <c r="AY26" s="26"/>
      <c r="AZ26" s="26"/>
      <c r="BA26" s="26"/>
      <c r="BB26" s="26"/>
      <c r="BC26" s="26"/>
      <c r="BD26" s="31"/>
      <c r="BE26" s="65"/>
      <c r="BF26" s="65"/>
      <c r="BG26" s="65"/>
      <c r="BH26" s="31"/>
      <c r="BI26" s="31"/>
      <c r="BJ26" s="31"/>
      <c r="BK26" s="30"/>
      <c r="BL26" s="30"/>
      <c r="BM26" s="63"/>
      <c r="BN26" s="63"/>
      <c r="BO26" s="63"/>
      <c r="BP26" s="63"/>
      <c r="BQ26" s="63"/>
      <c r="BR26" s="31"/>
      <c r="BS26" s="31"/>
      <c r="BT26" s="31"/>
      <c r="BU26" s="31"/>
      <c r="BV26" s="31"/>
      <c r="BW26" s="31"/>
      <c r="BX26" s="31"/>
      <c r="BY26" s="30"/>
      <c r="BZ26" s="30"/>
      <c r="CA26" s="30"/>
      <c r="CB26" s="30"/>
      <c r="CC26" s="30"/>
      <c r="CD26" s="30"/>
      <c r="CE26" s="30"/>
      <c r="CF26" s="1"/>
    </row>
    <row r="27" spans="1:84" ht="13" x14ac:dyDescent="0.15">
      <c r="A27" s="1"/>
      <c r="B27" s="16" t="s">
        <v>60</v>
      </c>
      <c r="C27" s="17" t="s">
        <v>62</v>
      </c>
      <c r="D27" s="18">
        <v>44519</v>
      </c>
      <c r="E27" s="18">
        <v>44524</v>
      </c>
      <c r="F27" s="19">
        <f t="shared" si="2"/>
        <v>5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49"/>
      <c r="AC27" s="49"/>
      <c r="AD27" s="49"/>
      <c r="AE27" s="49"/>
      <c r="AF27" s="49"/>
      <c r="AG27" s="49"/>
      <c r="AH27" s="49"/>
      <c r="AI27" s="25"/>
      <c r="AJ27" s="26"/>
      <c r="AK27" s="26"/>
      <c r="AL27" s="26"/>
      <c r="AM27" s="26"/>
      <c r="AN27" s="26"/>
      <c r="AO27" s="26"/>
      <c r="AP27" s="27"/>
      <c r="AQ27" s="27"/>
      <c r="AR27" s="27"/>
      <c r="AS27" s="27"/>
      <c r="AT27" s="27"/>
      <c r="AU27" s="27"/>
      <c r="AV27" s="27"/>
      <c r="AW27" s="25"/>
      <c r="AX27" s="26"/>
      <c r="AY27" s="26"/>
      <c r="AZ27" s="26"/>
      <c r="BA27" s="26"/>
      <c r="BB27" s="26"/>
      <c r="BC27" s="26"/>
      <c r="BD27" s="31"/>
      <c r="BE27" s="31"/>
      <c r="BF27" s="31"/>
      <c r="BG27" s="31"/>
      <c r="BH27" s="65"/>
      <c r="BI27" s="65"/>
      <c r="BJ27" s="65"/>
      <c r="BK27" s="65"/>
      <c r="BL27" s="65"/>
      <c r="BM27" s="63"/>
      <c r="BN27" s="63"/>
      <c r="BO27" s="63"/>
      <c r="BP27" s="63"/>
      <c r="BQ27" s="63"/>
      <c r="BR27" s="31"/>
      <c r="BS27" s="31"/>
      <c r="BT27" s="31"/>
      <c r="BU27" s="31"/>
      <c r="BV27" s="31"/>
      <c r="BW27" s="31"/>
      <c r="BX27" s="31"/>
      <c r="BY27" s="30"/>
      <c r="BZ27" s="30"/>
      <c r="CA27" s="30"/>
      <c r="CB27" s="30"/>
      <c r="CC27" s="30"/>
      <c r="CD27" s="30"/>
      <c r="CE27" s="30"/>
      <c r="CF27" s="1"/>
    </row>
    <row r="28" spans="1:84" ht="13" x14ac:dyDescent="0.15">
      <c r="A28" s="1"/>
      <c r="B28" s="32" t="s">
        <v>64</v>
      </c>
      <c r="C28" s="33"/>
      <c r="D28" s="33"/>
      <c r="E28" s="33"/>
      <c r="F28" s="33"/>
      <c r="G28" s="44"/>
      <c r="H28" s="3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6"/>
      <c r="BJ28" s="36"/>
      <c r="BK28" s="36"/>
      <c r="BL28" s="36"/>
      <c r="BM28" s="63"/>
      <c r="BN28" s="63"/>
      <c r="BO28" s="63"/>
      <c r="BP28" s="63"/>
      <c r="BQ28" s="63"/>
      <c r="BR28" s="33"/>
      <c r="BS28" s="33"/>
      <c r="BT28" s="33"/>
      <c r="BU28" s="33"/>
      <c r="BV28" s="33"/>
      <c r="BW28" s="36"/>
      <c r="BX28" s="36"/>
      <c r="BY28" s="36"/>
      <c r="BZ28" s="36"/>
      <c r="CA28" s="36"/>
      <c r="CB28" s="36"/>
      <c r="CC28" s="36"/>
      <c r="CD28" s="36"/>
      <c r="CE28" s="36"/>
      <c r="CF28" s="1"/>
    </row>
    <row r="29" spans="1:84" ht="13" x14ac:dyDescent="0.15">
      <c r="A29" s="1"/>
      <c r="B29" s="16" t="s">
        <v>56</v>
      </c>
      <c r="C29" s="17" t="s">
        <v>52</v>
      </c>
      <c r="D29" s="18">
        <v>44487</v>
      </c>
      <c r="E29" s="18">
        <v>44491</v>
      </c>
      <c r="F29" s="19">
        <f t="shared" ref="F29:F33" si="3">DAYS360(D29,E29)</f>
        <v>4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48"/>
      <c r="AC29" s="48"/>
      <c r="AD29" s="48"/>
      <c r="AE29" s="48"/>
      <c r="AF29" s="49"/>
      <c r="AG29" s="49"/>
      <c r="AH29" s="49"/>
      <c r="AI29" s="26"/>
      <c r="AJ29" s="26"/>
      <c r="AK29" s="26"/>
      <c r="AL29" s="26"/>
      <c r="AM29" s="26"/>
      <c r="AN29" s="26"/>
      <c r="AO29" s="26"/>
      <c r="AP29" s="27"/>
      <c r="AQ29" s="27"/>
      <c r="AR29" s="27"/>
      <c r="AS29" s="27"/>
      <c r="AT29" s="27"/>
      <c r="AU29" s="27"/>
      <c r="AV29" s="27"/>
      <c r="AW29" s="25"/>
      <c r="AX29" s="26"/>
      <c r="AY29" s="26"/>
      <c r="AZ29" s="26"/>
      <c r="BA29" s="26"/>
      <c r="BB29" s="26"/>
      <c r="BC29" s="26"/>
      <c r="BD29" s="31"/>
      <c r="BE29" s="31"/>
      <c r="BF29" s="31"/>
      <c r="BG29" s="31"/>
      <c r="BH29" s="31"/>
      <c r="BI29" s="31"/>
      <c r="BJ29" s="31"/>
      <c r="BK29" s="30"/>
      <c r="BL29" s="30"/>
      <c r="BM29" s="63"/>
      <c r="BN29" s="63"/>
      <c r="BO29" s="63"/>
      <c r="BP29" s="63"/>
      <c r="BQ29" s="63"/>
      <c r="BR29" s="31"/>
      <c r="BS29" s="31"/>
      <c r="BT29" s="31"/>
      <c r="BU29" s="31"/>
      <c r="BV29" s="31"/>
      <c r="BW29" s="31"/>
      <c r="BX29" s="31"/>
      <c r="BY29" s="30"/>
      <c r="BZ29" s="30"/>
      <c r="CA29" s="30"/>
      <c r="CB29" s="30"/>
      <c r="CC29" s="30"/>
      <c r="CD29" s="30"/>
      <c r="CE29" s="30"/>
      <c r="CF29" s="1"/>
    </row>
    <row r="30" spans="1:84" ht="13" x14ac:dyDescent="0.15">
      <c r="A30" s="1"/>
      <c r="B30" s="16" t="s">
        <v>57</v>
      </c>
      <c r="C30" s="17" t="s">
        <v>52</v>
      </c>
      <c r="D30" s="18">
        <v>44491</v>
      </c>
      <c r="E30" s="18">
        <v>44494</v>
      </c>
      <c r="F30" s="19">
        <f t="shared" si="3"/>
        <v>3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49"/>
      <c r="AC30" s="49"/>
      <c r="AD30" s="49"/>
      <c r="AE30" s="49"/>
      <c r="AF30" s="48"/>
      <c r="AG30" s="48"/>
      <c r="AH30" s="48"/>
      <c r="AI30" s="26"/>
      <c r="AJ30" s="26"/>
      <c r="AK30" s="26"/>
      <c r="AL30" s="26"/>
      <c r="AM30" s="26"/>
      <c r="AN30" s="26"/>
      <c r="AO30" s="26"/>
      <c r="AP30" s="27"/>
      <c r="AQ30" s="27"/>
      <c r="AR30" s="27"/>
      <c r="AS30" s="27"/>
      <c r="AT30" s="27"/>
      <c r="AU30" s="27"/>
      <c r="AV30" s="27"/>
      <c r="AW30" s="25"/>
      <c r="AX30" s="26"/>
      <c r="AY30" s="26"/>
      <c r="AZ30" s="26"/>
      <c r="BA30" s="26"/>
      <c r="BB30" s="26"/>
      <c r="BC30" s="26"/>
      <c r="BD30" s="31"/>
      <c r="BE30" s="31"/>
      <c r="BF30" s="31"/>
      <c r="BG30" s="31"/>
      <c r="BH30" s="31"/>
      <c r="BI30" s="31"/>
      <c r="BJ30" s="31"/>
      <c r="BK30" s="30"/>
      <c r="BL30" s="30"/>
      <c r="BM30" s="63"/>
      <c r="BN30" s="63"/>
      <c r="BO30" s="63"/>
      <c r="BP30" s="63"/>
      <c r="BQ30" s="63"/>
      <c r="BR30" s="31"/>
      <c r="BS30" s="31"/>
      <c r="BT30" s="31"/>
      <c r="BU30" s="31"/>
      <c r="BV30" s="31"/>
      <c r="BW30" s="31"/>
      <c r="BX30" s="31"/>
      <c r="BY30" s="30"/>
      <c r="BZ30" s="30"/>
      <c r="CA30" s="30"/>
      <c r="CB30" s="30"/>
      <c r="CC30" s="30"/>
      <c r="CD30" s="30"/>
      <c r="CE30" s="30"/>
      <c r="CF30" s="1"/>
    </row>
    <row r="31" spans="1:84" ht="13" x14ac:dyDescent="0.15">
      <c r="A31" s="1"/>
      <c r="B31" s="16" t="s">
        <v>58</v>
      </c>
      <c r="C31" s="17" t="s">
        <v>52</v>
      </c>
      <c r="D31" s="18">
        <v>44494</v>
      </c>
      <c r="E31" s="18">
        <v>44498</v>
      </c>
      <c r="F31" s="19">
        <f t="shared" si="3"/>
        <v>4</v>
      </c>
      <c r="G31" s="42"/>
      <c r="H31" s="43"/>
      <c r="I31" s="23"/>
      <c r="J31" s="23"/>
      <c r="K31" s="23"/>
      <c r="L31" s="23"/>
      <c r="M31" s="23"/>
      <c r="N31" s="24"/>
      <c r="O31" s="24"/>
      <c r="P31" s="24"/>
      <c r="Q31" s="24"/>
      <c r="R31" s="24"/>
      <c r="S31" s="24"/>
      <c r="T31" s="24"/>
      <c r="U31" s="23"/>
      <c r="V31" s="23"/>
      <c r="W31" s="23"/>
      <c r="X31" s="23"/>
      <c r="Y31" s="23"/>
      <c r="Z31" s="23"/>
      <c r="AA31" s="23"/>
      <c r="AB31" s="49"/>
      <c r="AC31" s="49"/>
      <c r="AD31" s="49"/>
      <c r="AE31" s="49"/>
      <c r="AF31" s="49"/>
      <c r="AG31" s="49"/>
      <c r="AH31" s="49"/>
      <c r="AI31" s="48"/>
      <c r="AJ31" s="48"/>
      <c r="AK31" s="48"/>
      <c r="AL31" s="48"/>
      <c r="AM31" s="26"/>
      <c r="AN31" s="26"/>
      <c r="AO31" s="26"/>
      <c r="AP31" s="27"/>
      <c r="AQ31" s="27"/>
      <c r="AR31" s="27"/>
      <c r="AS31" s="27"/>
      <c r="AT31" s="27"/>
      <c r="AU31" s="27"/>
      <c r="AV31" s="27"/>
      <c r="AW31" s="25"/>
      <c r="AX31" s="26"/>
      <c r="AY31" s="26"/>
      <c r="AZ31" s="26"/>
      <c r="BA31" s="26"/>
      <c r="BB31" s="26"/>
      <c r="BC31" s="26"/>
      <c r="BD31" s="31"/>
      <c r="BE31" s="31"/>
      <c r="BF31" s="31"/>
      <c r="BG31" s="31"/>
      <c r="BH31" s="31"/>
      <c r="BI31" s="31"/>
      <c r="BJ31" s="31"/>
      <c r="BK31" s="30"/>
      <c r="BL31" s="30"/>
      <c r="BM31" s="63"/>
      <c r="BN31" s="63"/>
      <c r="BO31" s="63"/>
      <c r="BP31" s="63"/>
      <c r="BQ31" s="63"/>
      <c r="BR31" s="31"/>
      <c r="BS31" s="31"/>
      <c r="BT31" s="31"/>
      <c r="BU31" s="31"/>
      <c r="BV31" s="31"/>
      <c r="BW31" s="31"/>
      <c r="BX31" s="31"/>
      <c r="BY31" s="30"/>
      <c r="BZ31" s="30"/>
      <c r="CA31" s="30"/>
      <c r="CB31" s="30"/>
      <c r="CC31" s="30"/>
      <c r="CD31" s="30"/>
      <c r="CE31" s="30"/>
      <c r="CF31" s="1"/>
    </row>
    <row r="32" spans="1:84" ht="13" x14ac:dyDescent="0.15">
      <c r="A32" s="1"/>
      <c r="B32" s="16" t="s">
        <v>59</v>
      </c>
      <c r="C32" s="17" t="s">
        <v>52</v>
      </c>
      <c r="D32" s="18">
        <v>44494</v>
      </c>
      <c r="E32" s="18">
        <v>44519</v>
      </c>
      <c r="F32" s="19">
        <f t="shared" si="3"/>
        <v>24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49"/>
      <c r="AC32" s="49"/>
      <c r="AD32" s="49"/>
      <c r="AE32" s="49"/>
      <c r="AF32" s="49"/>
      <c r="AG32" s="49"/>
      <c r="AH32" s="49"/>
      <c r="AI32" s="25"/>
      <c r="AJ32" s="26"/>
      <c r="AK32" s="26"/>
      <c r="AL32" s="26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25"/>
      <c r="AX32" s="26"/>
      <c r="AY32" s="26"/>
      <c r="AZ32" s="26"/>
      <c r="BA32" s="26"/>
      <c r="BB32" s="26"/>
      <c r="BC32" s="26"/>
      <c r="BD32" s="31"/>
      <c r="BE32" s="65"/>
      <c r="BF32" s="65"/>
      <c r="BG32" s="65"/>
      <c r="BH32" s="31"/>
      <c r="BI32" s="31"/>
      <c r="BJ32" s="31"/>
      <c r="BK32" s="30"/>
      <c r="BL32" s="30"/>
      <c r="BM32" s="63"/>
      <c r="BN32" s="63"/>
      <c r="BO32" s="63"/>
      <c r="BP32" s="63"/>
      <c r="BQ32" s="63"/>
      <c r="BR32" s="31"/>
      <c r="BS32" s="31"/>
      <c r="BT32" s="31"/>
      <c r="BU32" s="31"/>
      <c r="BV32" s="31"/>
      <c r="BW32" s="31"/>
      <c r="BX32" s="31"/>
      <c r="BY32" s="30"/>
      <c r="BZ32" s="30"/>
      <c r="CA32" s="30"/>
      <c r="CB32" s="30"/>
      <c r="CC32" s="30"/>
      <c r="CD32" s="30"/>
      <c r="CE32" s="30"/>
      <c r="CF32" s="1"/>
    </row>
    <row r="33" spans="1:84" ht="13" x14ac:dyDescent="0.15">
      <c r="A33" s="1"/>
      <c r="B33" s="16" t="s">
        <v>60</v>
      </c>
      <c r="C33" s="17" t="s">
        <v>52</v>
      </c>
      <c r="D33" s="18">
        <v>44519</v>
      </c>
      <c r="E33" s="18">
        <v>44524</v>
      </c>
      <c r="F33" s="19">
        <f t="shared" si="3"/>
        <v>5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49"/>
      <c r="AC33" s="49"/>
      <c r="AD33" s="49"/>
      <c r="AE33" s="49"/>
      <c r="AF33" s="49"/>
      <c r="AG33" s="49"/>
      <c r="AH33" s="49"/>
      <c r="AI33" s="25"/>
      <c r="AJ33" s="26"/>
      <c r="AK33" s="26"/>
      <c r="AL33" s="26"/>
      <c r="AM33" s="26"/>
      <c r="AN33" s="26"/>
      <c r="AO33" s="2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31"/>
      <c r="BE33" s="31"/>
      <c r="BF33" s="31"/>
      <c r="BG33" s="31"/>
      <c r="BH33" s="65"/>
      <c r="BI33" s="65"/>
      <c r="BJ33" s="65"/>
      <c r="BK33" s="65"/>
      <c r="BL33" s="65"/>
      <c r="BM33" s="63"/>
      <c r="BN33" s="63"/>
      <c r="BO33" s="63"/>
      <c r="BP33" s="63"/>
      <c r="BQ33" s="63"/>
      <c r="BR33" s="31"/>
      <c r="BS33" s="31"/>
      <c r="BT33" s="31"/>
      <c r="BU33" s="31"/>
      <c r="BV33" s="31"/>
      <c r="BW33" s="31"/>
      <c r="BX33" s="31"/>
      <c r="BY33" s="30"/>
      <c r="BZ33" s="30"/>
      <c r="CA33" s="30"/>
      <c r="CB33" s="30"/>
      <c r="CC33" s="30"/>
      <c r="CD33" s="30"/>
      <c r="CE33" s="30"/>
      <c r="CF33" s="1"/>
    </row>
    <row r="34" spans="1:84" ht="13" x14ac:dyDescent="0.15">
      <c r="A34" s="1"/>
      <c r="B34" s="32" t="s">
        <v>65</v>
      </c>
      <c r="C34" s="33"/>
      <c r="D34" s="33"/>
      <c r="E34" s="33"/>
      <c r="F34" s="33"/>
      <c r="G34" s="44"/>
      <c r="H34" s="34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6"/>
      <c r="BJ34" s="36"/>
      <c r="BK34" s="36"/>
      <c r="BL34" s="36"/>
      <c r="BM34" s="63"/>
      <c r="BN34" s="63"/>
      <c r="BO34" s="63"/>
      <c r="BP34" s="63"/>
      <c r="BQ34" s="63"/>
      <c r="BR34" s="33"/>
      <c r="BS34" s="33"/>
      <c r="BT34" s="33"/>
      <c r="BU34" s="33"/>
      <c r="BV34" s="33"/>
      <c r="BW34" s="36"/>
      <c r="BX34" s="36"/>
      <c r="BY34" s="36"/>
      <c r="BZ34" s="36"/>
      <c r="CA34" s="36"/>
      <c r="CB34" s="36"/>
      <c r="CC34" s="36"/>
      <c r="CD34" s="36"/>
      <c r="CE34" s="36"/>
      <c r="CF34" s="1"/>
    </row>
    <row r="35" spans="1:84" ht="13" x14ac:dyDescent="0.15">
      <c r="A35" s="1"/>
      <c r="B35" s="16" t="s">
        <v>66</v>
      </c>
      <c r="C35" s="17" t="s">
        <v>51</v>
      </c>
      <c r="D35" s="18">
        <v>44529</v>
      </c>
      <c r="E35" s="18">
        <v>44537</v>
      </c>
      <c r="F35" s="19">
        <f t="shared" ref="F35:F38" si="4">DAYS360(D35,E35)</f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59"/>
      <c r="AJ35" s="59"/>
      <c r="AK35" s="59"/>
      <c r="AL35" s="59"/>
      <c r="AM35" s="59"/>
      <c r="AN35" s="59"/>
      <c r="AO35" s="59"/>
      <c r="AP35" s="53"/>
      <c r="AQ35" s="53"/>
      <c r="AR35" s="53"/>
      <c r="AS35" s="53"/>
      <c r="AT35" s="53"/>
      <c r="AU35" s="53"/>
      <c r="AV35" s="53"/>
      <c r="AW35" s="59"/>
      <c r="AX35" s="59"/>
      <c r="AY35" s="59"/>
      <c r="AZ35" s="59"/>
      <c r="BA35" s="59"/>
      <c r="BB35" s="59"/>
      <c r="BC35" s="59"/>
      <c r="BD35" s="64"/>
      <c r="BE35" s="64"/>
      <c r="BF35" s="64"/>
      <c r="BG35" s="64"/>
      <c r="BH35" s="64"/>
      <c r="BI35" s="31"/>
      <c r="BJ35" s="31"/>
      <c r="BK35" s="30"/>
      <c r="BL35" s="30"/>
      <c r="BM35" s="63"/>
      <c r="BN35" s="63"/>
      <c r="BO35" s="63"/>
      <c r="BP35" s="63"/>
      <c r="BQ35" s="63"/>
      <c r="BR35" s="65"/>
      <c r="BS35" s="65"/>
      <c r="BT35" s="65"/>
      <c r="BU35" s="65"/>
      <c r="BV35" s="65"/>
      <c r="BW35" s="65"/>
      <c r="BX35" s="65"/>
      <c r="BY35" s="65"/>
      <c r="BZ35" s="30"/>
      <c r="CA35" s="30"/>
      <c r="CB35" s="30"/>
      <c r="CC35" s="30"/>
      <c r="CD35" s="30"/>
      <c r="CE35" s="30"/>
      <c r="CF35" s="1"/>
    </row>
    <row r="36" spans="1:84" ht="13" x14ac:dyDescent="0.15">
      <c r="A36" s="1"/>
      <c r="B36" s="16" t="s">
        <v>67</v>
      </c>
      <c r="C36" s="17" t="s">
        <v>19</v>
      </c>
      <c r="D36" s="18">
        <v>44529</v>
      </c>
      <c r="E36" s="18">
        <v>44536</v>
      </c>
      <c r="F36" s="19">
        <f t="shared" si="4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59"/>
      <c r="AJ36" s="59"/>
      <c r="AK36" s="59"/>
      <c r="AL36" s="59"/>
      <c r="AM36" s="59"/>
      <c r="AN36" s="59"/>
      <c r="AO36" s="59"/>
      <c r="AP36" s="53"/>
      <c r="AQ36" s="53"/>
      <c r="AR36" s="53"/>
      <c r="AS36" s="53"/>
      <c r="AT36" s="53"/>
      <c r="AU36" s="53"/>
      <c r="AV36" s="53"/>
      <c r="AW36" s="59"/>
      <c r="AX36" s="59"/>
      <c r="AY36" s="59"/>
      <c r="AZ36" s="59"/>
      <c r="BA36" s="59"/>
      <c r="BB36" s="59"/>
      <c r="BC36" s="59"/>
      <c r="BD36" s="64"/>
      <c r="BE36" s="64"/>
      <c r="BF36" s="64"/>
      <c r="BG36" s="64"/>
      <c r="BH36" s="64"/>
      <c r="BI36" s="31"/>
      <c r="BJ36" s="31"/>
      <c r="BK36" s="30"/>
      <c r="BL36" s="30"/>
      <c r="BM36" s="63"/>
      <c r="BN36" s="63"/>
      <c r="BO36" s="63"/>
      <c r="BP36" s="63"/>
      <c r="BQ36" s="63"/>
      <c r="BR36" s="65"/>
      <c r="BS36" s="65"/>
      <c r="BT36" s="65"/>
      <c r="BU36" s="65"/>
      <c r="BV36" s="65"/>
      <c r="BW36" s="65"/>
      <c r="BX36" s="65"/>
      <c r="BY36" s="30"/>
      <c r="BZ36" s="30"/>
      <c r="CA36" s="30"/>
      <c r="CB36" s="30"/>
      <c r="CC36" s="30"/>
      <c r="CD36" s="30"/>
      <c r="CE36" s="30"/>
      <c r="CF36" s="1"/>
    </row>
    <row r="37" spans="1:84" ht="13" x14ac:dyDescent="0.15">
      <c r="A37" s="1"/>
      <c r="B37" s="16" t="s">
        <v>68</v>
      </c>
      <c r="C37" s="17" t="s">
        <v>19</v>
      </c>
      <c r="D37" s="18">
        <v>44536</v>
      </c>
      <c r="E37" s="18">
        <v>44537</v>
      </c>
      <c r="F37" s="19">
        <f t="shared" si="4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59"/>
      <c r="AJ37" s="59"/>
      <c r="AK37" s="59"/>
      <c r="AL37" s="59"/>
      <c r="AM37" s="59"/>
      <c r="AN37" s="59"/>
      <c r="AO37" s="59"/>
      <c r="AP37" s="53"/>
      <c r="AQ37" s="53"/>
      <c r="AR37" s="53"/>
      <c r="AS37" s="53"/>
      <c r="AT37" s="53"/>
      <c r="AU37" s="53"/>
      <c r="AV37" s="53"/>
      <c r="AW37" s="59"/>
      <c r="AX37" s="59"/>
      <c r="AY37" s="59"/>
      <c r="AZ37" s="59"/>
      <c r="BA37" s="59"/>
      <c r="BB37" s="59"/>
      <c r="BC37" s="59"/>
      <c r="BD37" s="64"/>
      <c r="BE37" s="64"/>
      <c r="BF37" s="64"/>
      <c r="BG37" s="64"/>
      <c r="BH37" s="64"/>
      <c r="BI37" s="31"/>
      <c r="BJ37" s="31"/>
      <c r="BK37" s="30"/>
      <c r="BL37" s="30"/>
      <c r="BM37" s="63"/>
      <c r="BN37" s="63"/>
      <c r="BO37" s="63"/>
      <c r="BP37" s="63"/>
      <c r="BQ37" s="63"/>
      <c r="BR37" s="31"/>
      <c r="BS37" s="31"/>
      <c r="BT37" s="31"/>
      <c r="BU37" s="31"/>
      <c r="BV37" s="31"/>
      <c r="BW37" s="31"/>
      <c r="BX37" s="31"/>
      <c r="BY37" s="65"/>
      <c r="BZ37" s="30"/>
      <c r="CA37" s="30"/>
      <c r="CB37" s="30"/>
      <c r="CC37" s="30"/>
      <c r="CD37" s="30"/>
      <c r="CE37" s="30"/>
      <c r="CF37" s="1"/>
    </row>
    <row r="38" spans="1:84" ht="13" x14ac:dyDescent="0.15">
      <c r="A38" s="1"/>
      <c r="B38" s="16" t="s">
        <v>41</v>
      </c>
      <c r="C38" s="17" t="s">
        <v>19</v>
      </c>
      <c r="D38" s="18">
        <v>44529</v>
      </c>
      <c r="E38" s="18">
        <v>44537</v>
      </c>
      <c r="F38" s="19">
        <f t="shared" si="4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3"/>
      <c r="BN38" s="63"/>
      <c r="BO38" s="63"/>
      <c r="BP38" s="63"/>
      <c r="BQ38" s="63"/>
      <c r="BR38" s="65"/>
      <c r="BS38" s="65"/>
      <c r="BT38" s="65"/>
      <c r="BU38" s="65"/>
      <c r="BV38" s="65"/>
      <c r="BW38" s="65"/>
      <c r="BX38" s="65"/>
      <c r="BY38" s="65"/>
      <c r="BZ38" s="30"/>
      <c r="CA38" s="30"/>
      <c r="CB38" s="30"/>
      <c r="CC38" s="30"/>
      <c r="CD38" s="30"/>
      <c r="CE38" s="30"/>
      <c r="CF38" s="1"/>
    </row>
    <row r="39" spans="1:84" ht="13" x14ac:dyDescent="0.15">
      <c r="A39" s="1"/>
      <c r="B39" s="1"/>
      <c r="C39" s="1"/>
      <c r="D39" s="1"/>
      <c r="E39" s="1"/>
      <c r="F39" s="6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6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6"/>
    <mergeCell ref="U6:AA6"/>
    <mergeCell ref="AB6:AH6"/>
    <mergeCell ref="AI6:AO6"/>
    <mergeCell ref="AP6:AV6"/>
    <mergeCell ref="D1:J1"/>
    <mergeCell ref="AA1:AH1"/>
    <mergeCell ref="C3:F3"/>
    <mergeCell ref="G5:T5"/>
    <mergeCell ref="U5:BC5"/>
    <mergeCell ref="B6:B7"/>
    <mergeCell ref="BY6:CE6"/>
    <mergeCell ref="AW6:BC6"/>
    <mergeCell ref="BD6:BJ6"/>
    <mergeCell ref="BK6:BQ6"/>
    <mergeCell ref="BR6:BX6"/>
    <mergeCell ref="C6:C7"/>
    <mergeCell ref="D6:D7"/>
    <mergeCell ref="E6:E7"/>
    <mergeCell ref="F6:F7"/>
    <mergeCell ref="G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hidden="1" customWidth="1"/>
    <col min="4" max="5" width="8.6640625" customWidth="1"/>
    <col min="6" max="6" width="10.5" customWidth="1"/>
    <col min="7" max="83" width="0.8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39"/>
      <c r="E1" s="118"/>
      <c r="F1" s="118"/>
      <c r="G1" s="118"/>
      <c r="H1" s="118"/>
      <c r="I1" s="118"/>
      <c r="J1" s="118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4" t="s">
        <v>1</v>
      </c>
      <c r="AB1" s="118"/>
      <c r="AC1" s="118"/>
      <c r="AD1" s="118"/>
      <c r="AE1" s="118"/>
      <c r="AF1" s="118"/>
      <c r="AG1" s="118"/>
      <c r="AH1" s="118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8" t="s">
        <v>2</v>
      </c>
      <c r="C3" s="140" t="s">
        <v>49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10"/>
      <c r="B5" s="10"/>
      <c r="C5" s="10"/>
      <c r="D5" s="10"/>
      <c r="E5" s="10"/>
      <c r="F5" s="10"/>
      <c r="G5" s="129" t="s">
        <v>3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5"/>
      <c r="U5" s="130" t="s">
        <v>4</v>
      </c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5"/>
      <c r="BD5" s="131" t="s">
        <v>5</v>
      </c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5"/>
      <c r="CF5" s="1"/>
    </row>
    <row r="6" spans="1:84" ht="13" x14ac:dyDescent="0.15">
      <c r="A6" s="1"/>
      <c r="B6" s="135" t="s">
        <v>6</v>
      </c>
      <c r="C6" s="137" t="s">
        <v>7</v>
      </c>
      <c r="D6" s="137" t="s">
        <v>8</v>
      </c>
      <c r="E6" s="137" t="s">
        <v>9</v>
      </c>
      <c r="F6" s="137" t="s">
        <v>10</v>
      </c>
      <c r="G6" s="148">
        <v>44466</v>
      </c>
      <c r="H6" s="144"/>
      <c r="I6" s="144"/>
      <c r="J6" s="144"/>
      <c r="K6" s="144"/>
      <c r="L6" s="144"/>
      <c r="M6" s="145"/>
      <c r="N6" s="148">
        <f>G6+7</f>
        <v>44473</v>
      </c>
      <c r="O6" s="144"/>
      <c r="P6" s="144"/>
      <c r="Q6" s="144"/>
      <c r="R6" s="144"/>
      <c r="S6" s="144"/>
      <c r="T6" s="145"/>
      <c r="U6" s="147">
        <f>N6+7</f>
        <v>44480</v>
      </c>
      <c r="V6" s="144"/>
      <c r="W6" s="144"/>
      <c r="X6" s="144"/>
      <c r="Y6" s="144"/>
      <c r="Z6" s="144"/>
      <c r="AA6" s="145"/>
      <c r="AB6" s="147">
        <f>U6+7</f>
        <v>44487</v>
      </c>
      <c r="AC6" s="144"/>
      <c r="AD6" s="144"/>
      <c r="AE6" s="144"/>
      <c r="AF6" s="144"/>
      <c r="AG6" s="144"/>
      <c r="AH6" s="145"/>
      <c r="AI6" s="147">
        <f>AB6+7</f>
        <v>44494</v>
      </c>
      <c r="AJ6" s="144"/>
      <c r="AK6" s="144"/>
      <c r="AL6" s="144"/>
      <c r="AM6" s="144"/>
      <c r="AN6" s="144"/>
      <c r="AO6" s="145"/>
      <c r="AP6" s="147">
        <f>AI6+7</f>
        <v>44501</v>
      </c>
      <c r="AQ6" s="144"/>
      <c r="AR6" s="144"/>
      <c r="AS6" s="144"/>
      <c r="AT6" s="144"/>
      <c r="AU6" s="144"/>
      <c r="AV6" s="145"/>
      <c r="AW6" s="147">
        <f>AP6+7</f>
        <v>44508</v>
      </c>
      <c r="AX6" s="144"/>
      <c r="AY6" s="144"/>
      <c r="AZ6" s="144"/>
      <c r="BA6" s="144"/>
      <c r="BB6" s="144"/>
      <c r="BC6" s="145"/>
      <c r="BD6" s="143">
        <f>AW6+7</f>
        <v>44515</v>
      </c>
      <c r="BE6" s="144"/>
      <c r="BF6" s="144"/>
      <c r="BG6" s="144"/>
      <c r="BH6" s="144"/>
      <c r="BI6" s="144"/>
      <c r="BJ6" s="145"/>
      <c r="BK6" s="143">
        <f>BD6+7</f>
        <v>44522</v>
      </c>
      <c r="BL6" s="144"/>
      <c r="BM6" s="144"/>
      <c r="BN6" s="144"/>
      <c r="BO6" s="144"/>
      <c r="BP6" s="144"/>
      <c r="BQ6" s="145"/>
      <c r="BR6" s="143">
        <f>BK6+7</f>
        <v>44529</v>
      </c>
      <c r="BS6" s="144"/>
      <c r="BT6" s="144"/>
      <c r="BU6" s="144"/>
      <c r="BV6" s="144"/>
      <c r="BW6" s="144"/>
      <c r="BX6" s="145"/>
      <c r="BY6" s="143">
        <f>BR6+7</f>
        <v>44536</v>
      </c>
      <c r="BZ6" s="144"/>
      <c r="CA6" s="144"/>
      <c r="CB6" s="144"/>
      <c r="CC6" s="144"/>
      <c r="CD6" s="144"/>
      <c r="CE6" s="145"/>
      <c r="CF6" s="1"/>
    </row>
    <row r="7" spans="1:84" ht="13" x14ac:dyDescent="0.15">
      <c r="A7" s="1"/>
      <c r="B7" s="136"/>
      <c r="C7" s="138"/>
      <c r="D7" s="138"/>
      <c r="E7" s="138"/>
      <c r="F7" s="138"/>
      <c r="G7" s="146"/>
      <c r="H7" s="121"/>
      <c r="I7" s="121"/>
      <c r="J7" s="121"/>
      <c r="K7" s="121"/>
      <c r="L7" s="121"/>
      <c r="M7" s="122"/>
      <c r="N7" s="146"/>
      <c r="O7" s="121"/>
      <c r="P7" s="121"/>
      <c r="Q7" s="121"/>
      <c r="R7" s="121"/>
      <c r="S7" s="121"/>
      <c r="T7" s="122"/>
      <c r="U7" s="146"/>
      <c r="V7" s="121"/>
      <c r="W7" s="121"/>
      <c r="X7" s="121"/>
      <c r="Y7" s="121"/>
      <c r="Z7" s="121"/>
      <c r="AA7" s="122"/>
      <c r="AB7" s="146"/>
      <c r="AC7" s="121"/>
      <c r="AD7" s="121"/>
      <c r="AE7" s="121"/>
      <c r="AF7" s="121"/>
      <c r="AG7" s="121"/>
      <c r="AH7" s="122"/>
      <c r="AI7" s="146"/>
      <c r="AJ7" s="121"/>
      <c r="AK7" s="121"/>
      <c r="AL7" s="121"/>
      <c r="AM7" s="121"/>
      <c r="AN7" s="121"/>
      <c r="AO7" s="122"/>
      <c r="AP7" s="146"/>
      <c r="AQ7" s="121"/>
      <c r="AR7" s="121"/>
      <c r="AS7" s="121"/>
      <c r="AT7" s="121"/>
      <c r="AU7" s="121"/>
      <c r="AV7" s="122"/>
      <c r="AW7" s="146"/>
      <c r="AX7" s="121"/>
      <c r="AY7" s="121"/>
      <c r="AZ7" s="121"/>
      <c r="BA7" s="121"/>
      <c r="BB7" s="121"/>
      <c r="BC7" s="122"/>
      <c r="BD7" s="146"/>
      <c r="BE7" s="121"/>
      <c r="BF7" s="121"/>
      <c r="BG7" s="121"/>
      <c r="BH7" s="121"/>
      <c r="BI7" s="121"/>
      <c r="BJ7" s="122"/>
      <c r="BK7" s="146"/>
      <c r="BL7" s="121"/>
      <c r="BM7" s="121"/>
      <c r="BN7" s="121"/>
      <c r="BO7" s="121"/>
      <c r="BP7" s="121"/>
      <c r="BQ7" s="122"/>
      <c r="BR7" s="146"/>
      <c r="BS7" s="121"/>
      <c r="BT7" s="121"/>
      <c r="BU7" s="121"/>
      <c r="BV7" s="121"/>
      <c r="BW7" s="121"/>
      <c r="BX7" s="122"/>
      <c r="BY7" s="146"/>
      <c r="BZ7" s="121"/>
      <c r="CA7" s="121"/>
      <c r="CB7" s="121"/>
      <c r="CC7" s="121"/>
      <c r="CD7" s="121"/>
      <c r="CE7" s="122"/>
      <c r="CF7" s="1"/>
    </row>
    <row r="8" spans="1:84" ht="13" x14ac:dyDescent="0.15">
      <c r="A8" s="1"/>
      <c r="B8" s="66" t="s">
        <v>21</v>
      </c>
      <c r="C8" s="39"/>
      <c r="D8" s="67">
        <v>44466</v>
      </c>
      <c r="E8" s="67">
        <v>44476</v>
      </c>
      <c r="F8" s="68">
        <f t="shared" ref="F8:F38" si="0">DAYS360(D8,E8)</f>
        <v>10</v>
      </c>
      <c r="G8" s="69"/>
      <c r="H8" s="70"/>
      <c r="I8" s="71"/>
      <c r="J8" s="71"/>
      <c r="K8" s="72"/>
      <c r="L8" s="72"/>
      <c r="M8" s="72"/>
      <c r="N8" s="72"/>
      <c r="O8" s="72"/>
      <c r="P8" s="72"/>
      <c r="Q8" s="72"/>
      <c r="R8" s="72"/>
      <c r="S8" s="72"/>
      <c r="T8" s="73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5"/>
      <c r="CF8" s="1"/>
    </row>
    <row r="9" spans="1:84" ht="13" hidden="1" x14ac:dyDescent="0.15">
      <c r="A9" s="1"/>
      <c r="B9" s="66" t="s">
        <v>22</v>
      </c>
      <c r="C9" s="76" t="s">
        <v>50</v>
      </c>
      <c r="D9" s="67">
        <v>44466</v>
      </c>
      <c r="E9" s="67">
        <v>44473</v>
      </c>
      <c r="F9" s="68">
        <f t="shared" si="0"/>
        <v>7</v>
      </c>
      <c r="G9" s="77"/>
      <c r="H9" s="78"/>
      <c r="I9" s="79"/>
      <c r="J9" s="79"/>
      <c r="K9" s="79"/>
      <c r="L9" s="79"/>
      <c r="M9" s="79"/>
      <c r="N9" s="80"/>
      <c r="O9" s="80"/>
      <c r="P9" s="80"/>
      <c r="Q9" s="80"/>
      <c r="R9" s="80"/>
      <c r="S9" s="80"/>
      <c r="T9" s="80"/>
      <c r="U9" s="81"/>
      <c r="V9" s="81"/>
      <c r="W9" s="81"/>
      <c r="X9" s="81"/>
      <c r="Y9" s="81"/>
      <c r="Z9" s="81"/>
      <c r="AA9" s="81"/>
      <c r="AB9" s="82"/>
      <c r="AC9" s="82"/>
      <c r="AD9" s="82"/>
      <c r="AE9" s="82"/>
      <c r="AF9" s="82"/>
      <c r="AG9" s="82"/>
      <c r="AH9" s="82"/>
      <c r="AI9" s="1"/>
      <c r="AJ9" s="1"/>
      <c r="AK9" s="1"/>
      <c r="AL9" s="1"/>
      <c r="AM9" s="1"/>
      <c r="AN9" s="1"/>
      <c r="AO9" s="1"/>
      <c r="AP9" s="83"/>
      <c r="AQ9" s="83"/>
      <c r="AR9" s="83"/>
      <c r="AS9" s="83"/>
      <c r="AT9" s="83"/>
      <c r="AU9" s="83"/>
      <c r="AV9" s="83"/>
      <c r="AW9" s="1"/>
      <c r="AX9" s="1"/>
      <c r="AY9" s="1"/>
      <c r="AZ9" s="1"/>
      <c r="BA9" s="1"/>
      <c r="BB9" s="1"/>
      <c r="BC9" s="1"/>
      <c r="BD9" s="84"/>
      <c r="BE9" s="84"/>
      <c r="BF9" s="84"/>
      <c r="BG9" s="84"/>
      <c r="BH9" s="84"/>
      <c r="BI9" s="84"/>
      <c r="BJ9" s="84"/>
      <c r="BK9" s="85"/>
      <c r="BL9" s="85"/>
      <c r="BM9" s="86"/>
      <c r="BN9" s="86"/>
      <c r="BO9" s="86"/>
      <c r="BP9" s="86"/>
      <c r="BQ9" s="86"/>
      <c r="BR9" s="84"/>
      <c r="BS9" s="84"/>
      <c r="BT9" s="84"/>
      <c r="BU9" s="84"/>
      <c r="BV9" s="84"/>
      <c r="BW9" s="84"/>
      <c r="BX9" s="84"/>
      <c r="BY9" s="85"/>
      <c r="BZ9" s="85"/>
      <c r="CA9" s="85"/>
      <c r="CB9" s="85"/>
      <c r="CC9" s="85"/>
      <c r="CD9" s="85"/>
      <c r="CE9" s="87"/>
      <c r="CF9" s="1"/>
    </row>
    <row r="10" spans="1:84" ht="13" hidden="1" x14ac:dyDescent="0.15">
      <c r="A10" s="1"/>
      <c r="B10" s="66" t="s">
        <v>23</v>
      </c>
      <c r="C10" s="76" t="s">
        <v>51</v>
      </c>
      <c r="D10" s="67">
        <v>44466</v>
      </c>
      <c r="E10" s="67">
        <v>44473</v>
      </c>
      <c r="F10" s="68">
        <f t="shared" si="0"/>
        <v>7</v>
      </c>
      <c r="G10" s="77"/>
      <c r="H10" s="78"/>
      <c r="I10" s="79"/>
      <c r="J10" s="79"/>
      <c r="K10" s="79"/>
      <c r="L10" s="79"/>
      <c r="M10" s="79"/>
      <c r="N10" s="80"/>
      <c r="O10" s="80"/>
      <c r="P10" s="80"/>
      <c r="Q10" s="80"/>
      <c r="R10" s="80"/>
      <c r="S10" s="80"/>
      <c r="T10" s="80"/>
      <c r="U10" s="81"/>
      <c r="V10" s="81"/>
      <c r="W10" s="81"/>
      <c r="X10" s="81"/>
      <c r="Y10" s="81"/>
      <c r="Z10" s="81"/>
      <c r="AA10" s="81"/>
      <c r="AB10" s="82"/>
      <c r="AC10" s="82"/>
      <c r="AD10" s="82"/>
      <c r="AE10" s="82"/>
      <c r="AF10" s="82"/>
      <c r="AG10" s="82"/>
      <c r="AH10" s="82"/>
      <c r="AI10" s="1"/>
      <c r="AJ10" s="1"/>
      <c r="AK10" s="1"/>
      <c r="AL10" s="1"/>
      <c r="AM10" s="1"/>
      <c r="AN10" s="1"/>
      <c r="AO10" s="1"/>
      <c r="AP10" s="83"/>
      <c r="AQ10" s="83"/>
      <c r="AR10" s="83"/>
      <c r="AS10" s="83"/>
      <c r="AT10" s="83"/>
      <c r="AU10" s="83"/>
      <c r="AV10" s="83"/>
      <c r="AW10" s="1"/>
      <c r="AX10" s="1"/>
      <c r="AY10" s="1"/>
      <c r="AZ10" s="1"/>
      <c r="BA10" s="1"/>
      <c r="BB10" s="1"/>
      <c r="BC10" s="1"/>
      <c r="BD10" s="84"/>
      <c r="BE10" s="84"/>
      <c r="BF10" s="84"/>
      <c r="BG10" s="84"/>
      <c r="BH10" s="84"/>
      <c r="BI10" s="84"/>
      <c r="BJ10" s="84"/>
      <c r="BK10" s="85"/>
      <c r="BL10" s="85"/>
      <c r="BM10" s="86"/>
      <c r="BN10" s="86"/>
      <c r="BO10" s="86"/>
      <c r="BP10" s="86"/>
      <c r="BQ10" s="86"/>
      <c r="BR10" s="84"/>
      <c r="BS10" s="84"/>
      <c r="BT10" s="84"/>
      <c r="BU10" s="84"/>
      <c r="BV10" s="84"/>
      <c r="BW10" s="84"/>
      <c r="BX10" s="84"/>
      <c r="BY10" s="85"/>
      <c r="BZ10" s="85"/>
      <c r="CA10" s="85"/>
      <c r="CB10" s="85"/>
      <c r="CC10" s="85"/>
      <c r="CD10" s="85"/>
      <c r="CE10" s="87"/>
      <c r="CF10" s="1"/>
    </row>
    <row r="11" spans="1:84" ht="13" hidden="1" x14ac:dyDescent="0.15">
      <c r="A11" s="1"/>
      <c r="B11" s="66" t="s">
        <v>24</v>
      </c>
      <c r="C11" s="76" t="s">
        <v>52</v>
      </c>
      <c r="D11" s="67">
        <v>44466</v>
      </c>
      <c r="E11" s="67">
        <v>44473</v>
      </c>
      <c r="F11" s="68">
        <f t="shared" si="0"/>
        <v>7</v>
      </c>
      <c r="G11" s="77"/>
      <c r="H11" s="78"/>
      <c r="I11" s="79"/>
      <c r="J11" s="79"/>
      <c r="K11" s="79"/>
      <c r="L11" s="79"/>
      <c r="M11" s="79"/>
      <c r="N11" s="80"/>
      <c r="O11" s="80"/>
      <c r="P11" s="80"/>
      <c r="Q11" s="80"/>
      <c r="R11" s="80"/>
      <c r="S11" s="80"/>
      <c r="T11" s="80"/>
      <c r="U11" s="81"/>
      <c r="V11" s="81"/>
      <c r="W11" s="81"/>
      <c r="X11" s="81"/>
      <c r="Y11" s="81"/>
      <c r="Z11" s="81"/>
      <c r="AA11" s="81"/>
      <c r="AB11" s="82"/>
      <c r="AC11" s="82"/>
      <c r="AD11" s="82"/>
      <c r="AE11" s="82"/>
      <c r="AF11" s="82"/>
      <c r="AG11" s="82"/>
      <c r="AH11" s="82"/>
      <c r="AI11" s="1"/>
      <c r="AJ11" s="1"/>
      <c r="AK11" s="1"/>
      <c r="AL11" s="1"/>
      <c r="AM11" s="1"/>
      <c r="AN11" s="1"/>
      <c r="AO11" s="1"/>
      <c r="AP11" s="83"/>
      <c r="AQ11" s="83"/>
      <c r="AR11" s="83"/>
      <c r="AS11" s="83"/>
      <c r="AT11" s="83"/>
      <c r="AU11" s="83"/>
      <c r="AV11" s="83"/>
      <c r="AW11" s="1"/>
      <c r="AX11" s="1"/>
      <c r="AY11" s="1"/>
      <c r="AZ11" s="1"/>
      <c r="BA11" s="1"/>
      <c r="BB11" s="1"/>
      <c r="BC11" s="1"/>
      <c r="BD11" s="84"/>
      <c r="BE11" s="84"/>
      <c r="BF11" s="84"/>
      <c r="BG11" s="84"/>
      <c r="BH11" s="84"/>
      <c r="BI11" s="84"/>
      <c r="BJ11" s="84"/>
      <c r="BK11" s="85"/>
      <c r="BL11" s="85"/>
      <c r="BM11" s="86"/>
      <c r="BN11" s="86"/>
      <c r="BO11" s="86"/>
      <c r="BP11" s="86"/>
      <c r="BQ11" s="86"/>
      <c r="BR11" s="84"/>
      <c r="BS11" s="84"/>
      <c r="BT11" s="84"/>
      <c r="BU11" s="84"/>
      <c r="BV11" s="84"/>
      <c r="BW11" s="84"/>
      <c r="BX11" s="84"/>
      <c r="BY11" s="85"/>
      <c r="BZ11" s="85"/>
      <c r="CA11" s="85"/>
      <c r="CB11" s="85"/>
      <c r="CC11" s="85"/>
      <c r="CD11" s="85"/>
      <c r="CE11" s="87"/>
      <c r="CF11" s="1"/>
    </row>
    <row r="12" spans="1:84" ht="13" hidden="1" x14ac:dyDescent="0.15">
      <c r="A12" s="1"/>
      <c r="B12" s="66" t="s">
        <v>26</v>
      </c>
      <c r="C12" s="76" t="s">
        <v>53</v>
      </c>
      <c r="D12" s="67">
        <v>44466</v>
      </c>
      <c r="E12" s="67">
        <v>44473</v>
      </c>
      <c r="F12" s="68">
        <f t="shared" si="0"/>
        <v>7</v>
      </c>
      <c r="G12" s="77"/>
      <c r="H12" s="78"/>
      <c r="I12" s="79"/>
      <c r="J12" s="79"/>
      <c r="K12" s="79"/>
      <c r="L12" s="79"/>
      <c r="M12" s="79"/>
      <c r="N12" s="80"/>
      <c r="O12" s="80"/>
      <c r="P12" s="80"/>
      <c r="Q12" s="80"/>
      <c r="R12" s="80"/>
      <c r="S12" s="80"/>
      <c r="T12" s="80"/>
      <c r="U12" s="81"/>
      <c r="V12" s="81"/>
      <c r="W12" s="81"/>
      <c r="X12" s="81"/>
      <c r="Y12" s="81"/>
      <c r="Z12" s="81"/>
      <c r="AA12" s="81"/>
      <c r="AB12" s="82"/>
      <c r="AC12" s="82"/>
      <c r="AD12" s="82"/>
      <c r="AE12" s="82"/>
      <c r="AF12" s="82"/>
      <c r="AG12" s="82"/>
      <c r="AH12" s="82"/>
      <c r="AI12" s="1"/>
      <c r="AJ12" s="1"/>
      <c r="AK12" s="1"/>
      <c r="AL12" s="1"/>
      <c r="AM12" s="1"/>
      <c r="AN12" s="1"/>
      <c r="AO12" s="1"/>
      <c r="AP12" s="83"/>
      <c r="AQ12" s="83"/>
      <c r="AR12" s="83"/>
      <c r="AS12" s="83"/>
      <c r="AT12" s="83"/>
      <c r="AU12" s="83"/>
      <c r="AV12" s="83"/>
      <c r="AW12" s="1"/>
      <c r="AX12" s="1"/>
      <c r="AY12" s="1"/>
      <c r="AZ12" s="1"/>
      <c r="BA12" s="1"/>
      <c r="BB12" s="1"/>
      <c r="BC12" s="1"/>
      <c r="BD12" s="84"/>
      <c r="BE12" s="84"/>
      <c r="BF12" s="84"/>
      <c r="BG12" s="84"/>
      <c r="BH12" s="84"/>
      <c r="BI12" s="84"/>
      <c r="BJ12" s="84"/>
      <c r="BK12" s="85"/>
      <c r="BL12" s="85"/>
      <c r="BM12" s="86"/>
      <c r="BN12" s="86"/>
      <c r="BO12" s="86"/>
      <c r="BP12" s="86"/>
      <c r="BQ12" s="86"/>
      <c r="BR12" s="84"/>
      <c r="BS12" s="84"/>
      <c r="BT12" s="84"/>
      <c r="BU12" s="84"/>
      <c r="BV12" s="84"/>
      <c r="BW12" s="84"/>
      <c r="BX12" s="84"/>
      <c r="BY12" s="85"/>
      <c r="BZ12" s="85"/>
      <c r="CA12" s="85"/>
      <c r="CB12" s="85"/>
      <c r="CC12" s="85"/>
      <c r="CD12" s="85"/>
      <c r="CE12" s="87"/>
      <c r="CF12" s="1"/>
    </row>
    <row r="13" spans="1:84" ht="13" hidden="1" x14ac:dyDescent="0.15">
      <c r="A13" s="1"/>
      <c r="B13" s="66" t="s">
        <v>54</v>
      </c>
      <c r="C13" s="76" t="s">
        <v>19</v>
      </c>
      <c r="D13" s="67">
        <v>44473</v>
      </c>
      <c r="E13" s="67">
        <v>44476</v>
      </c>
      <c r="F13" s="68">
        <f t="shared" si="0"/>
        <v>3</v>
      </c>
      <c r="G13" s="88"/>
      <c r="H13" s="89"/>
      <c r="I13" s="81"/>
      <c r="J13" s="81"/>
      <c r="K13" s="81"/>
      <c r="L13" s="81"/>
      <c r="M13" s="81"/>
      <c r="N13" s="79"/>
      <c r="O13" s="79"/>
      <c r="P13" s="79"/>
      <c r="Q13" s="80"/>
      <c r="R13" s="80"/>
      <c r="S13" s="80"/>
      <c r="T13" s="80"/>
      <c r="U13" s="81"/>
      <c r="V13" s="81"/>
      <c r="W13" s="81"/>
      <c r="X13" s="81"/>
      <c r="Y13" s="81"/>
      <c r="Z13" s="81"/>
      <c r="AA13" s="81"/>
      <c r="AB13" s="82"/>
      <c r="AC13" s="82"/>
      <c r="AD13" s="82"/>
      <c r="AE13" s="82"/>
      <c r="AF13" s="82"/>
      <c r="AG13" s="82"/>
      <c r="AH13" s="82"/>
      <c r="AI13" s="1"/>
      <c r="AJ13" s="1"/>
      <c r="AK13" s="1"/>
      <c r="AL13" s="1"/>
      <c r="AM13" s="1"/>
      <c r="AN13" s="1"/>
      <c r="AO13" s="1"/>
      <c r="AP13" s="83"/>
      <c r="AQ13" s="83"/>
      <c r="AR13" s="83"/>
      <c r="AS13" s="83"/>
      <c r="AT13" s="83"/>
      <c r="AU13" s="83"/>
      <c r="AV13" s="83"/>
      <c r="AW13" s="1"/>
      <c r="AX13" s="1"/>
      <c r="AY13" s="1"/>
      <c r="AZ13" s="1"/>
      <c r="BA13" s="1"/>
      <c r="BB13" s="1"/>
      <c r="BC13" s="1"/>
      <c r="BD13" s="84"/>
      <c r="BE13" s="84"/>
      <c r="BF13" s="84"/>
      <c r="BG13" s="84"/>
      <c r="BH13" s="84"/>
      <c r="BI13" s="84"/>
      <c r="BJ13" s="84"/>
      <c r="BK13" s="85"/>
      <c r="BL13" s="85"/>
      <c r="BM13" s="86"/>
      <c r="BN13" s="86"/>
      <c r="BO13" s="86"/>
      <c r="BP13" s="86"/>
      <c r="BQ13" s="86"/>
      <c r="BR13" s="84"/>
      <c r="BS13" s="84"/>
      <c r="BT13" s="84"/>
      <c r="BU13" s="84"/>
      <c r="BV13" s="84"/>
      <c r="BW13" s="84"/>
      <c r="BX13" s="84"/>
      <c r="BY13" s="85"/>
      <c r="BZ13" s="85"/>
      <c r="CA13" s="85"/>
      <c r="CB13" s="85"/>
      <c r="CC13" s="85"/>
      <c r="CD13" s="85"/>
      <c r="CE13" s="87"/>
      <c r="CF13" s="1"/>
    </row>
    <row r="14" spans="1:84" ht="13" hidden="1" x14ac:dyDescent="0.15">
      <c r="A14" s="1"/>
      <c r="B14" s="66" t="s">
        <v>28</v>
      </c>
      <c r="C14" s="76" t="s">
        <v>50</v>
      </c>
      <c r="D14" s="67">
        <v>44473</v>
      </c>
      <c r="E14" s="67">
        <v>44476</v>
      </c>
      <c r="F14" s="68">
        <f t="shared" si="0"/>
        <v>3</v>
      </c>
      <c r="G14" s="88"/>
      <c r="H14" s="89"/>
      <c r="I14" s="81"/>
      <c r="J14" s="81"/>
      <c r="K14" s="81"/>
      <c r="L14" s="81"/>
      <c r="M14" s="81"/>
      <c r="N14" s="79"/>
      <c r="O14" s="79"/>
      <c r="P14" s="79"/>
      <c r="Q14" s="80"/>
      <c r="R14" s="80"/>
      <c r="S14" s="80"/>
      <c r="T14" s="80"/>
      <c r="U14" s="81"/>
      <c r="V14" s="81"/>
      <c r="W14" s="81"/>
      <c r="X14" s="81"/>
      <c r="Y14" s="81"/>
      <c r="Z14" s="81"/>
      <c r="AA14" s="81"/>
      <c r="AB14" s="82"/>
      <c r="AC14" s="82"/>
      <c r="AD14" s="82"/>
      <c r="AE14" s="82"/>
      <c r="AF14" s="82"/>
      <c r="AG14" s="82"/>
      <c r="AH14" s="82"/>
      <c r="AI14" s="1"/>
      <c r="AJ14" s="1"/>
      <c r="AK14" s="1"/>
      <c r="AL14" s="1"/>
      <c r="AM14" s="1"/>
      <c r="AN14" s="1"/>
      <c r="AO14" s="1"/>
      <c r="AP14" s="83"/>
      <c r="AQ14" s="83"/>
      <c r="AR14" s="83"/>
      <c r="AS14" s="83"/>
      <c r="AT14" s="83"/>
      <c r="AU14" s="83"/>
      <c r="AV14" s="83"/>
      <c r="AW14" s="1"/>
      <c r="AX14" s="1"/>
      <c r="AY14" s="1"/>
      <c r="AZ14" s="1"/>
      <c r="BA14" s="1"/>
      <c r="BB14" s="1"/>
      <c r="BC14" s="1"/>
      <c r="BD14" s="84"/>
      <c r="BE14" s="84"/>
      <c r="BF14" s="84"/>
      <c r="BG14" s="84"/>
      <c r="BH14" s="84"/>
      <c r="BI14" s="84"/>
      <c r="BJ14" s="84"/>
      <c r="BK14" s="85"/>
      <c r="BL14" s="85"/>
      <c r="BM14" s="86"/>
      <c r="BN14" s="86"/>
      <c r="BO14" s="86"/>
      <c r="BP14" s="86"/>
      <c r="BQ14" s="86"/>
      <c r="BR14" s="84"/>
      <c r="BS14" s="84"/>
      <c r="BT14" s="84"/>
      <c r="BU14" s="84"/>
      <c r="BV14" s="84"/>
      <c r="BW14" s="84"/>
      <c r="BX14" s="84"/>
      <c r="BY14" s="85"/>
      <c r="BZ14" s="85"/>
      <c r="CA14" s="85"/>
      <c r="CB14" s="85"/>
      <c r="CC14" s="85"/>
      <c r="CD14" s="85"/>
      <c r="CE14" s="87"/>
      <c r="CF14" s="1"/>
    </row>
    <row r="15" spans="1:84" ht="13" x14ac:dyDescent="0.15">
      <c r="A15" s="1"/>
      <c r="B15" s="66" t="s">
        <v>55</v>
      </c>
      <c r="C15" s="39"/>
      <c r="D15" s="67">
        <v>44476</v>
      </c>
      <c r="E15" s="67">
        <v>44516</v>
      </c>
      <c r="F15" s="68">
        <f t="shared" si="0"/>
        <v>39</v>
      </c>
      <c r="G15" s="90"/>
      <c r="H15" s="91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3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5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87"/>
      <c r="CF15" s="1"/>
    </row>
    <row r="16" spans="1:84" ht="13" hidden="1" x14ac:dyDescent="0.15">
      <c r="A16" s="1"/>
      <c r="B16" s="66" t="s">
        <v>56</v>
      </c>
      <c r="C16" s="76" t="s">
        <v>51</v>
      </c>
      <c r="D16" s="67">
        <v>44476</v>
      </c>
      <c r="E16" s="67">
        <v>44484</v>
      </c>
      <c r="F16" s="68">
        <f t="shared" si="0"/>
        <v>8</v>
      </c>
      <c r="G16" s="90"/>
      <c r="H16" s="91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6"/>
      <c r="V16" s="96"/>
      <c r="W16" s="96"/>
      <c r="X16" s="96"/>
      <c r="Y16" s="81"/>
      <c r="Z16" s="81"/>
      <c r="AA16" s="81"/>
      <c r="AB16" s="82"/>
      <c r="AC16" s="82"/>
      <c r="AD16" s="82"/>
      <c r="AE16" s="82"/>
      <c r="AF16" s="82"/>
      <c r="AG16" s="82"/>
      <c r="AH16" s="82"/>
      <c r="AI16" s="1"/>
      <c r="AJ16" s="1"/>
      <c r="AK16" s="1"/>
      <c r="AL16" s="1"/>
      <c r="AM16" s="1"/>
      <c r="AN16" s="1"/>
      <c r="AO16" s="1"/>
      <c r="AP16" s="83"/>
      <c r="AQ16" s="83"/>
      <c r="AR16" s="83"/>
      <c r="AS16" s="83"/>
      <c r="AT16" s="83"/>
      <c r="AU16" s="83"/>
      <c r="AV16" s="83"/>
      <c r="AW16" s="1"/>
      <c r="AX16" s="1"/>
      <c r="AY16" s="1"/>
      <c r="AZ16" s="1"/>
      <c r="BA16" s="1"/>
      <c r="BB16" s="1"/>
      <c r="BC16" s="1"/>
      <c r="BD16" s="84"/>
      <c r="BE16" s="84"/>
      <c r="BF16" s="84"/>
      <c r="BG16" s="84"/>
      <c r="BH16" s="84"/>
      <c r="BI16" s="84"/>
      <c r="BJ16" s="84"/>
      <c r="BK16" s="85"/>
      <c r="BL16" s="85"/>
      <c r="BM16" s="86"/>
      <c r="BN16" s="86"/>
      <c r="BO16" s="86"/>
      <c r="BP16" s="86"/>
      <c r="BQ16" s="86"/>
      <c r="BR16" s="84"/>
      <c r="BS16" s="84"/>
      <c r="BT16" s="84"/>
      <c r="BU16" s="84"/>
      <c r="BV16" s="84"/>
      <c r="BW16" s="84"/>
      <c r="BX16" s="84"/>
      <c r="BY16" s="85"/>
      <c r="BZ16" s="85"/>
      <c r="CA16" s="85"/>
      <c r="CB16" s="85"/>
      <c r="CC16" s="85"/>
      <c r="CD16" s="85"/>
      <c r="CE16" s="87"/>
      <c r="CF16" s="1"/>
    </row>
    <row r="17" spans="1:84" ht="13" hidden="1" x14ac:dyDescent="0.15">
      <c r="A17" s="1"/>
      <c r="B17" s="66" t="s">
        <v>57</v>
      </c>
      <c r="C17" s="76" t="s">
        <v>50</v>
      </c>
      <c r="D17" s="67">
        <v>44484</v>
      </c>
      <c r="E17" s="67">
        <v>44487</v>
      </c>
      <c r="F17" s="68">
        <f t="shared" si="0"/>
        <v>3</v>
      </c>
      <c r="G17" s="90"/>
      <c r="H17" s="91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81"/>
      <c r="V17" s="81"/>
      <c r="W17" s="81"/>
      <c r="X17" s="81"/>
      <c r="Y17" s="96"/>
      <c r="Z17" s="96"/>
      <c r="AA17" s="96"/>
      <c r="AB17" s="82"/>
      <c r="AC17" s="82"/>
      <c r="AD17" s="82"/>
      <c r="AE17" s="82"/>
      <c r="AF17" s="82"/>
      <c r="AG17" s="82"/>
      <c r="AH17" s="82"/>
      <c r="AI17" s="1"/>
      <c r="AJ17" s="1"/>
      <c r="AK17" s="1"/>
      <c r="AL17" s="1"/>
      <c r="AM17" s="1"/>
      <c r="AN17" s="1"/>
      <c r="AO17" s="1"/>
      <c r="AP17" s="83"/>
      <c r="AQ17" s="83"/>
      <c r="AR17" s="83"/>
      <c r="AS17" s="83"/>
      <c r="AT17" s="83"/>
      <c r="AU17" s="83"/>
      <c r="AV17" s="83"/>
      <c r="AW17" s="1"/>
      <c r="AX17" s="1"/>
      <c r="AY17" s="1"/>
      <c r="AZ17" s="1"/>
      <c r="BA17" s="1"/>
      <c r="BB17" s="1"/>
      <c r="BC17" s="1"/>
      <c r="BD17" s="84"/>
      <c r="BE17" s="84"/>
      <c r="BF17" s="84"/>
      <c r="BG17" s="84"/>
      <c r="BH17" s="84"/>
      <c r="BI17" s="84"/>
      <c r="BJ17" s="84"/>
      <c r="BK17" s="85"/>
      <c r="BL17" s="85"/>
      <c r="BM17" s="86"/>
      <c r="BN17" s="86"/>
      <c r="BO17" s="86"/>
      <c r="BP17" s="86"/>
      <c r="BQ17" s="86"/>
      <c r="BR17" s="84"/>
      <c r="BS17" s="84"/>
      <c r="BT17" s="84"/>
      <c r="BU17" s="84"/>
      <c r="BV17" s="84"/>
      <c r="BW17" s="84"/>
      <c r="BX17" s="84"/>
      <c r="BY17" s="85"/>
      <c r="BZ17" s="85"/>
      <c r="CA17" s="85"/>
      <c r="CB17" s="85"/>
      <c r="CC17" s="85"/>
      <c r="CD17" s="85"/>
      <c r="CE17" s="87"/>
      <c r="CF17" s="1"/>
    </row>
    <row r="18" spans="1:84" ht="13" hidden="1" x14ac:dyDescent="0.15">
      <c r="A18" s="1"/>
      <c r="B18" s="66" t="s">
        <v>58</v>
      </c>
      <c r="C18" s="76" t="s">
        <v>51</v>
      </c>
      <c r="D18" s="67">
        <v>44487</v>
      </c>
      <c r="E18" s="67">
        <v>44494</v>
      </c>
      <c r="F18" s="68">
        <f t="shared" si="0"/>
        <v>7</v>
      </c>
      <c r="G18" s="90"/>
      <c r="H18" s="91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81"/>
      <c r="V18" s="81"/>
      <c r="W18" s="81"/>
      <c r="X18" s="81"/>
      <c r="Y18" s="81"/>
      <c r="Z18" s="81"/>
      <c r="AA18" s="81"/>
      <c r="AB18" s="96"/>
      <c r="AC18" s="96"/>
      <c r="AD18" s="96"/>
      <c r="AE18" s="96"/>
      <c r="AF18" s="96"/>
      <c r="AG18" s="96"/>
      <c r="AH18" s="96"/>
      <c r="AI18" s="1"/>
      <c r="AJ18" s="1"/>
      <c r="AK18" s="1"/>
      <c r="AL18" s="1"/>
      <c r="AM18" s="1"/>
      <c r="AN18" s="1"/>
      <c r="AO18" s="1"/>
      <c r="AP18" s="83"/>
      <c r="AQ18" s="83"/>
      <c r="AR18" s="83"/>
      <c r="AS18" s="83"/>
      <c r="AT18" s="83"/>
      <c r="AU18" s="83"/>
      <c r="AV18" s="83"/>
      <c r="AW18" s="1"/>
      <c r="AX18" s="1"/>
      <c r="AY18" s="1"/>
      <c r="AZ18" s="1"/>
      <c r="BA18" s="1"/>
      <c r="BB18" s="1"/>
      <c r="BC18" s="1"/>
      <c r="BD18" s="84"/>
      <c r="BE18" s="84"/>
      <c r="BF18" s="84"/>
      <c r="BG18" s="84"/>
      <c r="BH18" s="84"/>
      <c r="BI18" s="84"/>
      <c r="BJ18" s="84"/>
      <c r="BK18" s="85"/>
      <c r="BL18" s="85"/>
      <c r="BM18" s="86"/>
      <c r="BN18" s="86"/>
      <c r="BO18" s="86"/>
      <c r="BP18" s="86"/>
      <c r="BQ18" s="86"/>
      <c r="BR18" s="84"/>
      <c r="BS18" s="84"/>
      <c r="BT18" s="84"/>
      <c r="BU18" s="84"/>
      <c r="BV18" s="84"/>
      <c r="BW18" s="84"/>
      <c r="BX18" s="84"/>
      <c r="BY18" s="85"/>
      <c r="BZ18" s="85"/>
      <c r="CA18" s="85"/>
      <c r="CB18" s="85"/>
      <c r="CC18" s="85"/>
      <c r="CD18" s="85"/>
      <c r="CE18" s="87"/>
      <c r="CF18" s="1"/>
    </row>
    <row r="19" spans="1:84" ht="13" hidden="1" x14ac:dyDescent="0.15">
      <c r="A19" s="1"/>
      <c r="B19" s="66" t="s">
        <v>59</v>
      </c>
      <c r="C19" s="76" t="s">
        <v>50</v>
      </c>
      <c r="D19" s="67">
        <v>44494</v>
      </c>
      <c r="E19" s="67">
        <v>44508</v>
      </c>
      <c r="F19" s="68">
        <f t="shared" si="0"/>
        <v>13</v>
      </c>
      <c r="G19" s="90"/>
      <c r="H19" s="91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81"/>
      <c r="V19" s="81"/>
      <c r="W19" s="81"/>
      <c r="X19" s="81"/>
      <c r="Y19" s="81"/>
      <c r="Z19" s="81"/>
      <c r="AA19" s="81"/>
      <c r="AB19" s="82"/>
      <c r="AC19" s="82"/>
      <c r="AD19" s="82"/>
      <c r="AE19" s="82"/>
      <c r="AF19" s="82"/>
      <c r="AG19" s="82"/>
      <c r="AH19" s="82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1"/>
      <c r="AX19" s="1"/>
      <c r="AY19" s="1"/>
      <c r="AZ19" s="1"/>
      <c r="BA19" s="1"/>
      <c r="BB19" s="1"/>
      <c r="BC19" s="1"/>
      <c r="BD19" s="84"/>
      <c r="BE19" s="84"/>
      <c r="BF19" s="84"/>
      <c r="BG19" s="84"/>
      <c r="BH19" s="84"/>
      <c r="BI19" s="84"/>
      <c r="BJ19" s="84"/>
      <c r="BK19" s="85"/>
      <c r="BL19" s="85"/>
      <c r="BM19" s="86"/>
      <c r="BN19" s="86"/>
      <c r="BO19" s="86"/>
      <c r="BP19" s="86"/>
      <c r="BQ19" s="86"/>
      <c r="BR19" s="84"/>
      <c r="BS19" s="84"/>
      <c r="BT19" s="84"/>
      <c r="BU19" s="84"/>
      <c r="BV19" s="84"/>
      <c r="BW19" s="84"/>
      <c r="BX19" s="84"/>
      <c r="BY19" s="85"/>
      <c r="BZ19" s="85"/>
      <c r="CA19" s="85"/>
      <c r="CB19" s="85"/>
      <c r="CC19" s="85"/>
      <c r="CD19" s="85"/>
      <c r="CE19" s="87"/>
      <c r="CF19" s="1"/>
    </row>
    <row r="20" spans="1:84" ht="13" hidden="1" x14ac:dyDescent="0.15">
      <c r="A20" s="1"/>
      <c r="B20" s="66" t="s">
        <v>60</v>
      </c>
      <c r="C20" s="76" t="s">
        <v>51</v>
      </c>
      <c r="D20" s="67">
        <v>44508</v>
      </c>
      <c r="E20" s="67">
        <v>44516</v>
      </c>
      <c r="F20" s="68">
        <f t="shared" si="0"/>
        <v>8</v>
      </c>
      <c r="G20" s="90"/>
      <c r="H20" s="91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81"/>
      <c r="V20" s="81"/>
      <c r="W20" s="81"/>
      <c r="X20" s="81"/>
      <c r="Y20" s="81"/>
      <c r="Z20" s="81"/>
      <c r="AA20" s="81"/>
      <c r="AB20" s="82"/>
      <c r="AC20" s="82"/>
      <c r="AD20" s="82"/>
      <c r="AE20" s="82"/>
      <c r="AF20" s="82"/>
      <c r="AG20" s="82"/>
      <c r="AH20" s="82"/>
      <c r="AI20" s="1"/>
      <c r="AJ20" s="1"/>
      <c r="AK20" s="1"/>
      <c r="AL20" s="1"/>
      <c r="AM20" s="1"/>
      <c r="AN20" s="1"/>
      <c r="AO20" s="1"/>
      <c r="AP20" s="83"/>
      <c r="AQ20" s="83"/>
      <c r="AR20" s="83"/>
      <c r="AS20" s="83"/>
      <c r="AT20" s="83"/>
      <c r="AU20" s="83"/>
      <c r="AV20" s="83"/>
      <c r="AW20" s="96"/>
      <c r="AX20" s="96"/>
      <c r="AY20" s="96"/>
      <c r="AZ20" s="96"/>
      <c r="BA20" s="96"/>
      <c r="BB20" s="96"/>
      <c r="BC20" s="96"/>
      <c r="BD20" s="96"/>
      <c r="BE20" s="84"/>
      <c r="BF20" s="84"/>
      <c r="BG20" s="84"/>
      <c r="BH20" s="84"/>
      <c r="BI20" s="84"/>
      <c r="BJ20" s="84"/>
      <c r="BK20" s="85"/>
      <c r="BL20" s="85"/>
      <c r="BM20" s="86"/>
      <c r="BN20" s="86"/>
      <c r="BO20" s="86"/>
      <c r="BP20" s="86"/>
      <c r="BQ20" s="86"/>
      <c r="BR20" s="84"/>
      <c r="BS20" s="84"/>
      <c r="BT20" s="84"/>
      <c r="BU20" s="84"/>
      <c r="BV20" s="84"/>
      <c r="BW20" s="84"/>
      <c r="BX20" s="84"/>
      <c r="BY20" s="85"/>
      <c r="BZ20" s="85"/>
      <c r="CA20" s="85"/>
      <c r="CB20" s="85"/>
      <c r="CC20" s="85"/>
      <c r="CD20" s="85"/>
      <c r="CE20" s="87"/>
      <c r="CF20" s="1"/>
    </row>
    <row r="21" spans="1:84" ht="13" hidden="1" x14ac:dyDescent="0.15">
      <c r="A21" s="1"/>
      <c r="B21" s="66" t="s">
        <v>29</v>
      </c>
      <c r="C21" s="76" t="s">
        <v>19</v>
      </c>
      <c r="D21" s="67">
        <v>44508</v>
      </c>
      <c r="E21" s="67">
        <v>44516</v>
      </c>
      <c r="F21" s="68">
        <f t="shared" si="0"/>
        <v>8</v>
      </c>
      <c r="G21" s="90"/>
      <c r="H21" s="91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81"/>
      <c r="V21" s="81"/>
      <c r="W21" s="81"/>
      <c r="X21" s="81"/>
      <c r="Y21" s="81"/>
      <c r="Z21" s="81"/>
      <c r="AA21" s="81"/>
      <c r="AB21" s="82"/>
      <c r="AC21" s="82"/>
      <c r="AD21" s="82"/>
      <c r="AE21" s="82"/>
      <c r="AF21" s="82"/>
      <c r="AG21" s="82"/>
      <c r="AH21" s="82"/>
      <c r="AI21" s="1"/>
      <c r="AJ21" s="1"/>
      <c r="AK21" s="1"/>
      <c r="AL21" s="1"/>
      <c r="AM21" s="1"/>
      <c r="AN21" s="1"/>
      <c r="AO21" s="1"/>
      <c r="AP21" s="83"/>
      <c r="AQ21" s="83"/>
      <c r="AR21" s="83"/>
      <c r="AS21" s="83"/>
      <c r="AT21" s="83"/>
      <c r="AU21" s="83"/>
      <c r="AV21" s="83"/>
      <c r="AW21" s="96"/>
      <c r="AX21" s="96"/>
      <c r="AY21" s="96"/>
      <c r="AZ21" s="96"/>
      <c r="BA21" s="96"/>
      <c r="BB21" s="96"/>
      <c r="BC21" s="96"/>
      <c r="BD21" s="96"/>
      <c r="BE21" s="84"/>
      <c r="BF21" s="84"/>
      <c r="BG21" s="84"/>
      <c r="BH21" s="84"/>
      <c r="BI21" s="84"/>
      <c r="BJ21" s="84"/>
      <c r="BK21" s="85"/>
      <c r="BL21" s="85"/>
      <c r="BM21" s="86"/>
      <c r="BN21" s="86"/>
      <c r="BO21" s="86"/>
      <c r="BP21" s="86"/>
      <c r="BQ21" s="86"/>
      <c r="BR21" s="84"/>
      <c r="BS21" s="84"/>
      <c r="BT21" s="84"/>
      <c r="BU21" s="84"/>
      <c r="BV21" s="84"/>
      <c r="BW21" s="84"/>
      <c r="BX21" s="84"/>
      <c r="BY21" s="85"/>
      <c r="BZ21" s="85"/>
      <c r="CA21" s="85"/>
      <c r="CB21" s="85"/>
      <c r="CC21" s="85"/>
      <c r="CD21" s="85"/>
      <c r="CE21" s="87"/>
      <c r="CF21" s="1"/>
    </row>
    <row r="22" spans="1:84" ht="13" x14ac:dyDescent="0.15">
      <c r="A22" s="1"/>
      <c r="B22" s="66" t="s">
        <v>61</v>
      </c>
      <c r="C22" s="39"/>
      <c r="D22" s="67">
        <v>44487</v>
      </c>
      <c r="E22" s="67">
        <v>44524</v>
      </c>
      <c r="F22" s="68">
        <f t="shared" si="0"/>
        <v>36</v>
      </c>
      <c r="G22" s="90"/>
      <c r="H22" s="91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3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7"/>
      <c r="BJ22" s="97"/>
      <c r="BK22" s="97"/>
      <c r="BL22" s="98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87"/>
      <c r="CF22" s="1"/>
    </row>
    <row r="23" spans="1:84" ht="13" hidden="1" x14ac:dyDescent="0.15">
      <c r="A23" s="1"/>
      <c r="B23" s="66" t="s">
        <v>56</v>
      </c>
      <c r="C23" s="76" t="s">
        <v>62</v>
      </c>
      <c r="D23" s="67">
        <v>44487</v>
      </c>
      <c r="E23" s="67">
        <v>44491</v>
      </c>
      <c r="F23" s="68">
        <f t="shared" si="0"/>
        <v>4</v>
      </c>
      <c r="G23" s="90"/>
      <c r="H23" s="91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6"/>
      <c r="AC23" s="96"/>
      <c r="AD23" s="96"/>
      <c r="AE23" s="96"/>
      <c r="AF23" s="96"/>
      <c r="AG23" s="96"/>
      <c r="AH23" s="96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100"/>
      <c r="BE23" s="100"/>
      <c r="BF23" s="100"/>
      <c r="BG23" s="100"/>
      <c r="BH23" s="100"/>
      <c r="BI23" s="100"/>
      <c r="BJ23" s="100"/>
      <c r="BK23" s="100"/>
      <c r="BL23" s="100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87"/>
      <c r="CF23" s="1"/>
    </row>
    <row r="24" spans="1:84" ht="13" hidden="1" x14ac:dyDescent="0.15">
      <c r="A24" s="1"/>
      <c r="B24" s="66" t="s">
        <v>57</v>
      </c>
      <c r="C24" s="76" t="s">
        <v>63</v>
      </c>
      <c r="D24" s="67">
        <v>44491</v>
      </c>
      <c r="E24" s="67">
        <v>44494</v>
      </c>
      <c r="F24" s="68">
        <f t="shared" si="0"/>
        <v>3</v>
      </c>
      <c r="G24" s="90"/>
      <c r="H24" s="91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6"/>
      <c r="AC24" s="96"/>
      <c r="AD24" s="96"/>
      <c r="AE24" s="96"/>
      <c r="AF24" s="96"/>
      <c r="AG24" s="96"/>
      <c r="AH24" s="96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100"/>
      <c r="BE24" s="100"/>
      <c r="BF24" s="100"/>
      <c r="BG24" s="100"/>
      <c r="BH24" s="100"/>
      <c r="BI24" s="100"/>
      <c r="BJ24" s="100"/>
      <c r="BK24" s="100"/>
      <c r="BL24" s="100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87"/>
      <c r="CF24" s="1"/>
    </row>
    <row r="25" spans="1:84" ht="13" hidden="1" x14ac:dyDescent="0.15">
      <c r="A25" s="1"/>
      <c r="B25" s="66" t="s">
        <v>58</v>
      </c>
      <c r="C25" s="76" t="s">
        <v>62</v>
      </c>
      <c r="D25" s="67">
        <v>44494</v>
      </c>
      <c r="E25" s="67">
        <v>44498</v>
      </c>
      <c r="F25" s="68">
        <f t="shared" si="0"/>
        <v>4</v>
      </c>
      <c r="G25" s="90"/>
      <c r="H25" s="91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100"/>
      <c r="BE25" s="100"/>
      <c r="BF25" s="100"/>
      <c r="BG25" s="100"/>
      <c r="BH25" s="100"/>
      <c r="BI25" s="100"/>
      <c r="BJ25" s="100"/>
      <c r="BK25" s="100"/>
      <c r="BL25" s="100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87"/>
      <c r="CF25" s="1"/>
    </row>
    <row r="26" spans="1:84" ht="13" hidden="1" x14ac:dyDescent="0.15">
      <c r="A26" s="1"/>
      <c r="B26" s="66" t="s">
        <v>59</v>
      </c>
      <c r="C26" s="76" t="s">
        <v>63</v>
      </c>
      <c r="D26" s="67">
        <v>44494</v>
      </c>
      <c r="E26" s="67">
        <v>44519</v>
      </c>
      <c r="F26" s="68">
        <f t="shared" si="0"/>
        <v>24</v>
      </c>
      <c r="G26" s="90"/>
      <c r="H26" s="91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6"/>
      <c r="AC26" s="96"/>
      <c r="AD26" s="96"/>
      <c r="AE26" s="96"/>
      <c r="AF26" s="96"/>
      <c r="AG26" s="96"/>
      <c r="AH26" s="96"/>
      <c r="AI26" s="99"/>
      <c r="AJ26" s="99"/>
      <c r="AK26" s="99"/>
      <c r="AL26" s="99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9"/>
      <c r="AX26" s="99"/>
      <c r="AY26" s="99"/>
      <c r="AZ26" s="99"/>
      <c r="BA26" s="99"/>
      <c r="BB26" s="99"/>
      <c r="BC26" s="99"/>
      <c r="BD26" s="100"/>
      <c r="BE26" s="96"/>
      <c r="BF26" s="96"/>
      <c r="BG26" s="96"/>
      <c r="BH26" s="100"/>
      <c r="BI26" s="100"/>
      <c r="BJ26" s="100"/>
      <c r="BK26" s="100"/>
      <c r="BL26" s="100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87"/>
      <c r="CF26" s="1"/>
    </row>
    <row r="27" spans="1:84" ht="13" hidden="1" x14ac:dyDescent="0.15">
      <c r="A27" s="1"/>
      <c r="B27" s="66" t="s">
        <v>60</v>
      </c>
      <c r="C27" s="76" t="s">
        <v>62</v>
      </c>
      <c r="D27" s="67">
        <v>44519</v>
      </c>
      <c r="E27" s="67">
        <v>44524</v>
      </c>
      <c r="F27" s="68">
        <f t="shared" si="0"/>
        <v>5</v>
      </c>
      <c r="G27" s="90"/>
      <c r="H27" s="91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6"/>
      <c r="AC27" s="96"/>
      <c r="AD27" s="96"/>
      <c r="AE27" s="96"/>
      <c r="AF27" s="96"/>
      <c r="AG27" s="96"/>
      <c r="AH27" s="96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100"/>
      <c r="BE27" s="100"/>
      <c r="BF27" s="100"/>
      <c r="BG27" s="100"/>
      <c r="BH27" s="96"/>
      <c r="BI27" s="96"/>
      <c r="BJ27" s="96"/>
      <c r="BK27" s="96"/>
      <c r="BL27" s="96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87"/>
      <c r="CF27" s="1"/>
    </row>
    <row r="28" spans="1:84" ht="13" x14ac:dyDescent="0.15">
      <c r="A28" s="1"/>
      <c r="B28" s="66" t="s">
        <v>64</v>
      </c>
      <c r="C28" s="39"/>
      <c r="D28" s="67">
        <v>44487</v>
      </c>
      <c r="E28" s="67">
        <v>44524</v>
      </c>
      <c r="F28" s="68">
        <f t="shared" si="0"/>
        <v>36</v>
      </c>
      <c r="G28" s="90"/>
      <c r="H28" s="91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3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7"/>
      <c r="BJ28" s="97"/>
      <c r="BK28" s="97"/>
      <c r="BL28" s="98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87"/>
      <c r="CF28" s="1"/>
    </row>
    <row r="29" spans="1:84" ht="13" hidden="1" x14ac:dyDescent="0.15">
      <c r="A29" s="1"/>
      <c r="B29" s="66" t="s">
        <v>56</v>
      </c>
      <c r="C29" s="76" t="s">
        <v>52</v>
      </c>
      <c r="D29" s="67">
        <v>44487</v>
      </c>
      <c r="E29" s="67">
        <v>44491</v>
      </c>
      <c r="F29" s="68">
        <f t="shared" si="0"/>
        <v>4</v>
      </c>
      <c r="G29" s="90"/>
      <c r="H29" s="91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81"/>
      <c r="V29" s="81"/>
      <c r="W29" s="81"/>
      <c r="X29" s="81"/>
      <c r="Y29" s="81"/>
      <c r="Z29" s="81"/>
      <c r="AA29" s="81"/>
      <c r="AB29" s="96"/>
      <c r="AC29" s="96"/>
      <c r="AD29" s="96"/>
      <c r="AE29" s="96"/>
      <c r="AF29" s="82"/>
      <c r="AG29" s="82"/>
      <c r="AH29" s="82"/>
      <c r="AI29" s="1"/>
      <c r="AJ29" s="1"/>
      <c r="AK29" s="1"/>
      <c r="AL29" s="1"/>
      <c r="AM29" s="1"/>
      <c r="AN29" s="1"/>
      <c r="AO29" s="1"/>
      <c r="AP29" s="83"/>
      <c r="AQ29" s="83"/>
      <c r="AR29" s="83"/>
      <c r="AS29" s="83"/>
      <c r="AT29" s="83"/>
      <c r="AU29" s="83"/>
      <c r="AV29" s="83"/>
      <c r="AW29" s="1"/>
      <c r="AX29" s="1"/>
      <c r="AY29" s="1"/>
      <c r="AZ29" s="1"/>
      <c r="BA29" s="1"/>
      <c r="BB29" s="1"/>
      <c r="BC29" s="1"/>
      <c r="BD29" s="84"/>
      <c r="BE29" s="84"/>
      <c r="BF29" s="84"/>
      <c r="BG29" s="84"/>
      <c r="BH29" s="84"/>
      <c r="BI29" s="84"/>
      <c r="BJ29" s="84"/>
      <c r="BK29" s="85"/>
      <c r="BL29" s="85"/>
      <c r="BM29" s="86"/>
      <c r="BN29" s="86"/>
      <c r="BO29" s="86"/>
      <c r="BP29" s="86"/>
      <c r="BQ29" s="86"/>
      <c r="BR29" s="84"/>
      <c r="BS29" s="84"/>
      <c r="BT29" s="84"/>
      <c r="BU29" s="84"/>
      <c r="BV29" s="84"/>
      <c r="BW29" s="84"/>
      <c r="BX29" s="84"/>
      <c r="BY29" s="85"/>
      <c r="BZ29" s="85"/>
      <c r="CA29" s="85"/>
      <c r="CB29" s="85"/>
      <c r="CC29" s="85"/>
      <c r="CD29" s="85"/>
      <c r="CE29" s="101"/>
      <c r="CF29" s="1"/>
    </row>
    <row r="30" spans="1:84" ht="13" hidden="1" x14ac:dyDescent="0.15">
      <c r="A30" s="1"/>
      <c r="B30" s="66" t="s">
        <v>57</v>
      </c>
      <c r="C30" s="76" t="s">
        <v>52</v>
      </c>
      <c r="D30" s="67">
        <v>44491</v>
      </c>
      <c r="E30" s="67">
        <v>44494</v>
      </c>
      <c r="F30" s="68">
        <f t="shared" si="0"/>
        <v>3</v>
      </c>
      <c r="G30" s="90"/>
      <c r="H30" s="91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81"/>
      <c r="V30" s="81"/>
      <c r="W30" s="81"/>
      <c r="X30" s="81"/>
      <c r="Y30" s="81"/>
      <c r="Z30" s="81"/>
      <c r="AA30" s="81"/>
      <c r="AB30" s="82"/>
      <c r="AC30" s="82"/>
      <c r="AD30" s="82"/>
      <c r="AE30" s="82"/>
      <c r="AF30" s="96"/>
      <c r="AG30" s="96"/>
      <c r="AH30" s="96"/>
      <c r="AI30" s="1"/>
      <c r="AJ30" s="1"/>
      <c r="AK30" s="1"/>
      <c r="AL30" s="1"/>
      <c r="AM30" s="1"/>
      <c r="AN30" s="1"/>
      <c r="AO30" s="1"/>
      <c r="AP30" s="83"/>
      <c r="AQ30" s="83"/>
      <c r="AR30" s="83"/>
      <c r="AS30" s="83"/>
      <c r="AT30" s="83"/>
      <c r="AU30" s="83"/>
      <c r="AV30" s="83"/>
      <c r="AW30" s="1"/>
      <c r="AX30" s="1"/>
      <c r="AY30" s="1"/>
      <c r="AZ30" s="1"/>
      <c r="BA30" s="1"/>
      <c r="BB30" s="1"/>
      <c r="BC30" s="1"/>
      <c r="BD30" s="84"/>
      <c r="BE30" s="84"/>
      <c r="BF30" s="84"/>
      <c r="BG30" s="84"/>
      <c r="BH30" s="84"/>
      <c r="BI30" s="84"/>
      <c r="BJ30" s="84"/>
      <c r="BK30" s="85"/>
      <c r="BL30" s="85"/>
      <c r="BM30" s="86"/>
      <c r="BN30" s="86"/>
      <c r="BO30" s="86"/>
      <c r="BP30" s="86"/>
      <c r="BQ30" s="86"/>
      <c r="BR30" s="84"/>
      <c r="BS30" s="84"/>
      <c r="BT30" s="84"/>
      <c r="BU30" s="84"/>
      <c r="BV30" s="84"/>
      <c r="BW30" s="84"/>
      <c r="BX30" s="84"/>
      <c r="BY30" s="85"/>
      <c r="BZ30" s="85"/>
      <c r="CA30" s="85"/>
      <c r="CB30" s="85"/>
      <c r="CC30" s="85"/>
      <c r="CD30" s="85"/>
      <c r="CE30" s="101"/>
      <c r="CF30" s="1"/>
    </row>
    <row r="31" spans="1:84" ht="13" hidden="1" x14ac:dyDescent="0.15">
      <c r="A31" s="1"/>
      <c r="B31" s="66" t="s">
        <v>58</v>
      </c>
      <c r="C31" s="76" t="s">
        <v>52</v>
      </c>
      <c r="D31" s="67">
        <v>44494</v>
      </c>
      <c r="E31" s="67">
        <v>44498</v>
      </c>
      <c r="F31" s="68">
        <f t="shared" si="0"/>
        <v>4</v>
      </c>
      <c r="G31" s="90"/>
      <c r="H31" s="91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81"/>
      <c r="V31" s="81"/>
      <c r="W31" s="81"/>
      <c r="X31" s="81"/>
      <c r="Y31" s="81"/>
      <c r="Z31" s="81"/>
      <c r="AA31" s="81"/>
      <c r="AB31" s="82"/>
      <c r="AC31" s="82"/>
      <c r="AD31" s="82"/>
      <c r="AE31" s="82"/>
      <c r="AF31" s="82"/>
      <c r="AG31" s="82"/>
      <c r="AH31" s="82"/>
      <c r="AI31" s="96"/>
      <c r="AJ31" s="96"/>
      <c r="AK31" s="96"/>
      <c r="AL31" s="96"/>
      <c r="AM31" s="1"/>
      <c r="AN31" s="1"/>
      <c r="AO31" s="1"/>
      <c r="AP31" s="83"/>
      <c r="AQ31" s="83"/>
      <c r="AR31" s="83"/>
      <c r="AS31" s="83"/>
      <c r="AT31" s="83"/>
      <c r="AU31" s="83"/>
      <c r="AV31" s="83"/>
      <c r="AW31" s="1"/>
      <c r="AX31" s="1"/>
      <c r="AY31" s="1"/>
      <c r="AZ31" s="1"/>
      <c r="BA31" s="1"/>
      <c r="BB31" s="1"/>
      <c r="BC31" s="1"/>
      <c r="BD31" s="84"/>
      <c r="BE31" s="84"/>
      <c r="BF31" s="84"/>
      <c r="BG31" s="84"/>
      <c r="BH31" s="84"/>
      <c r="BI31" s="84"/>
      <c r="BJ31" s="84"/>
      <c r="BK31" s="85"/>
      <c r="BL31" s="85"/>
      <c r="BM31" s="86"/>
      <c r="BN31" s="86"/>
      <c r="BO31" s="86"/>
      <c r="BP31" s="86"/>
      <c r="BQ31" s="86"/>
      <c r="BR31" s="84"/>
      <c r="BS31" s="84"/>
      <c r="BT31" s="84"/>
      <c r="BU31" s="84"/>
      <c r="BV31" s="84"/>
      <c r="BW31" s="84"/>
      <c r="BX31" s="84"/>
      <c r="BY31" s="85"/>
      <c r="BZ31" s="85"/>
      <c r="CA31" s="85"/>
      <c r="CB31" s="85"/>
      <c r="CC31" s="85"/>
      <c r="CD31" s="85"/>
      <c r="CE31" s="101"/>
      <c r="CF31" s="1"/>
    </row>
    <row r="32" spans="1:84" ht="13" hidden="1" x14ac:dyDescent="0.15">
      <c r="A32" s="1"/>
      <c r="B32" s="66" t="s">
        <v>59</v>
      </c>
      <c r="C32" s="76" t="s">
        <v>52</v>
      </c>
      <c r="D32" s="67">
        <v>44494</v>
      </c>
      <c r="E32" s="67">
        <v>44519</v>
      </c>
      <c r="F32" s="68">
        <f t="shared" si="0"/>
        <v>24</v>
      </c>
      <c r="G32" s="90"/>
      <c r="H32" s="91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81"/>
      <c r="V32" s="81"/>
      <c r="W32" s="81"/>
      <c r="X32" s="81"/>
      <c r="Y32" s="81"/>
      <c r="Z32" s="81"/>
      <c r="AA32" s="81"/>
      <c r="AB32" s="82"/>
      <c r="AC32" s="82"/>
      <c r="AD32" s="82"/>
      <c r="AE32" s="82"/>
      <c r="AF32" s="82"/>
      <c r="AG32" s="82"/>
      <c r="AH32" s="82"/>
      <c r="AI32" s="1"/>
      <c r="AJ32" s="1"/>
      <c r="AK32" s="1"/>
      <c r="AL32" s="1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1"/>
      <c r="AX32" s="1"/>
      <c r="AY32" s="1"/>
      <c r="AZ32" s="1"/>
      <c r="BA32" s="1"/>
      <c r="BB32" s="1"/>
      <c r="BC32" s="1"/>
      <c r="BD32" s="84"/>
      <c r="BE32" s="102"/>
      <c r="BF32" s="102"/>
      <c r="BG32" s="102"/>
      <c r="BH32" s="84"/>
      <c r="BI32" s="84"/>
      <c r="BJ32" s="84"/>
      <c r="BK32" s="85"/>
      <c r="BL32" s="85"/>
      <c r="BM32" s="86"/>
      <c r="BN32" s="86"/>
      <c r="BO32" s="86"/>
      <c r="BP32" s="86"/>
      <c r="BQ32" s="86"/>
      <c r="BR32" s="84"/>
      <c r="BS32" s="84"/>
      <c r="BT32" s="84"/>
      <c r="BU32" s="84"/>
      <c r="BV32" s="84"/>
      <c r="BW32" s="84"/>
      <c r="BX32" s="84"/>
      <c r="BY32" s="85"/>
      <c r="BZ32" s="85"/>
      <c r="CA32" s="85"/>
      <c r="CB32" s="85"/>
      <c r="CC32" s="85"/>
      <c r="CD32" s="85"/>
      <c r="CE32" s="101"/>
      <c r="CF32" s="1"/>
    </row>
    <row r="33" spans="1:84" ht="13" hidden="1" x14ac:dyDescent="0.15">
      <c r="A33" s="1"/>
      <c r="B33" s="66" t="s">
        <v>60</v>
      </c>
      <c r="C33" s="76" t="s">
        <v>52</v>
      </c>
      <c r="D33" s="67">
        <v>44519</v>
      </c>
      <c r="E33" s="67">
        <v>44524</v>
      </c>
      <c r="F33" s="68">
        <f t="shared" si="0"/>
        <v>5</v>
      </c>
      <c r="G33" s="90"/>
      <c r="H33" s="91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81"/>
      <c r="V33" s="81"/>
      <c r="W33" s="81"/>
      <c r="X33" s="81"/>
      <c r="Y33" s="81"/>
      <c r="Z33" s="81"/>
      <c r="AA33" s="81"/>
      <c r="AB33" s="82"/>
      <c r="AC33" s="82"/>
      <c r="AD33" s="82"/>
      <c r="AE33" s="82"/>
      <c r="AF33" s="82"/>
      <c r="AG33" s="82"/>
      <c r="AH33" s="82"/>
      <c r="AI33" s="1"/>
      <c r="AJ33" s="1"/>
      <c r="AK33" s="1"/>
      <c r="AL33" s="1"/>
      <c r="AM33" s="1"/>
      <c r="AN33" s="1"/>
      <c r="AO33" s="1"/>
      <c r="AP33" s="83"/>
      <c r="AQ33" s="83"/>
      <c r="AR33" s="83"/>
      <c r="AS33" s="83"/>
      <c r="AT33" s="83"/>
      <c r="AU33" s="83"/>
      <c r="AV33" s="83"/>
      <c r="AW33" s="1"/>
      <c r="AX33" s="1"/>
      <c r="AY33" s="1"/>
      <c r="AZ33" s="1"/>
      <c r="BA33" s="1"/>
      <c r="BB33" s="1"/>
      <c r="BC33" s="1"/>
      <c r="BD33" s="84"/>
      <c r="BE33" s="84"/>
      <c r="BF33" s="84"/>
      <c r="BG33" s="84"/>
      <c r="BH33" s="102"/>
      <c r="BI33" s="102"/>
      <c r="BJ33" s="102"/>
      <c r="BK33" s="102"/>
      <c r="BL33" s="102"/>
      <c r="BM33" s="86"/>
      <c r="BN33" s="86"/>
      <c r="BO33" s="86"/>
      <c r="BP33" s="86"/>
      <c r="BQ33" s="86"/>
      <c r="BR33" s="84"/>
      <c r="BS33" s="84"/>
      <c r="BT33" s="84"/>
      <c r="BU33" s="84"/>
      <c r="BV33" s="84"/>
      <c r="BW33" s="84"/>
      <c r="BX33" s="84"/>
      <c r="BY33" s="85"/>
      <c r="BZ33" s="85"/>
      <c r="CA33" s="85"/>
      <c r="CB33" s="85"/>
      <c r="CC33" s="85"/>
      <c r="CD33" s="85"/>
      <c r="CE33" s="101"/>
      <c r="CF33" s="1"/>
    </row>
    <row r="34" spans="1:84" ht="13" x14ac:dyDescent="0.15">
      <c r="A34" s="1"/>
      <c r="B34" s="66" t="s">
        <v>65</v>
      </c>
      <c r="C34" s="39"/>
      <c r="D34" s="67">
        <v>44524</v>
      </c>
      <c r="E34" s="67">
        <v>44537</v>
      </c>
      <c r="F34" s="68">
        <f t="shared" si="0"/>
        <v>13</v>
      </c>
      <c r="G34" s="103"/>
      <c r="H34" s="104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6"/>
      <c r="BN34" s="107"/>
      <c r="BO34" s="107"/>
      <c r="BP34" s="107"/>
      <c r="BQ34" s="107"/>
      <c r="BR34" s="107"/>
      <c r="BS34" s="107"/>
      <c r="BT34" s="107"/>
      <c r="BU34" s="107"/>
      <c r="BV34" s="107"/>
      <c r="BW34" s="108"/>
      <c r="BX34" s="108"/>
      <c r="BY34" s="108"/>
      <c r="BZ34" s="108"/>
      <c r="CA34" s="108"/>
      <c r="CB34" s="108"/>
      <c r="CC34" s="108"/>
      <c r="CD34" s="108"/>
      <c r="CE34" s="109"/>
      <c r="CF34" s="1"/>
    </row>
    <row r="35" spans="1:84" ht="13" hidden="1" x14ac:dyDescent="0.15">
      <c r="A35" s="1"/>
      <c r="B35" s="16" t="s">
        <v>66</v>
      </c>
      <c r="C35" s="17" t="s">
        <v>51</v>
      </c>
      <c r="D35" s="18">
        <v>44529</v>
      </c>
      <c r="E35" s="18">
        <v>44537</v>
      </c>
      <c r="F35" s="19">
        <f t="shared" si="0"/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59"/>
      <c r="AJ35" s="59"/>
      <c r="AK35" s="59"/>
      <c r="AL35" s="59"/>
      <c r="AM35" s="59"/>
      <c r="AN35" s="59"/>
      <c r="AO35" s="59"/>
      <c r="AP35" s="53"/>
      <c r="AQ35" s="53"/>
      <c r="AR35" s="53"/>
      <c r="AS35" s="53"/>
      <c r="AT35" s="53"/>
      <c r="AU35" s="53"/>
      <c r="AV35" s="53"/>
      <c r="AW35" s="59"/>
      <c r="AX35" s="59"/>
      <c r="AY35" s="59"/>
      <c r="AZ35" s="59"/>
      <c r="BA35" s="59"/>
      <c r="BB35" s="59"/>
      <c r="BC35" s="59"/>
      <c r="BD35" s="64"/>
      <c r="BE35" s="64"/>
      <c r="BF35" s="64"/>
      <c r="BG35" s="64"/>
      <c r="BH35" s="64"/>
      <c r="BI35" s="110"/>
      <c r="BJ35" s="110"/>
      <c r="BK35" s="111"/>
      <c r="BL35" s="111"/>
      <c r="BM35" s="112"/>
      <c r="BN35" s="112"/>
      <c r="BO35" s="112"/>
      <c r="BP35" s="112"/>
      <c r="BQ35" s="112"/>
      <c r="BR35" s="65"/>
      <c r="BS35" s="65"/>
      <c r="BT35" s="65"/>
      <c r="BU35" s="65"/>
      <c r="BV35" s="65"/>
      <c r="BW35" s="65"/>
      <c r="BX35" s="65"/>
      <c r="BY35" s="65"/>
      <c r="BZ35" s="111"/>
      <c r="CA35" s="111"/>
      <c r="CB35" s="111"/>
      <c r="CC35" s="111"/>
      <c r="CD35" s="111"/>
      <c r="CE35" s="111"/>
      <c r="CF35" s="1"/>
    </row>
    <row r="36" spans="1:84" ht="13" hidden="1" x14ac:dyDescent="0.15">
      <c r="A36" s="1"/>
      <c r="B36" s="16" t="s">
        <v>67</v>
      </c>
      <c r="C36" s="17" t="s">
        <v>19</v>
      </c>
      <c r="D36" s="18">
        <v>44529</v>
      </c>
      <c r="E36" s="18">
        <v>44536</v>
      </c>
      <c r="F36" s="19">
        <f t="shared" si="0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59"/>
      <c r="AJ36" s="59"/>
      <c r="AK36" s="59"/>
      <c r="AL36" s="59"/>
      <c r="AM36" s="59"/>
      <c r="AN36" s="59"/>
      <c r="AO36" s="59"/>
      <c r="AP36" s="53"/>
      <c r="AQ36" s="53"/>
      <c r="AR36" s="53"/>
      <c r="AS36" s="53"/>
      <c r="AT36" s="53"/>
      <c r="AU36" s="53"/>
      <c r="AV36" s="53"/>
      <c r="AW36" s="59"/>
      <c r="AX36" s="59"/>
      <c r="AY36" s="59"/>
      <c r="AZ36" s="59"/>
      <c r="BA36" s="59"/>
      <c r="BB36" s="59"/>
      <c r="BC36" s="59"/>
      <c r="BD36" s="64"/>
      <c r="BE36" s="64"/>
      <c r="BF36" s="64"/>
      <c r="BG36" s="64"/>
      <c r="BH36" s="64"/>
      <c r="BI36" s="31"/>
      <c r="BJ36" s="31"/>
      <c r="BK36" s="30"/>
      <c r="BL36" s="30"/>
      <c r="BM36" s="63"/>
      <c r="BN36" s="63"/>
      <c r="BO36" s="63"/>
      <c r="BP36" s="63"/>
      <c r="BQ36" s="63"/>
      <c r="BR36" s="65"/>
      <c r="BS36" s="65"/>
      <c r="BT36" s="65"/>
      <c r="BU36" s="65"/>
      <c r="BV36" s="65"/>
      <c r="BW36" s="65"/>
      <c r="BX36" s="65"/>
      <c r="BY36" s="30"/>
      <c r="BZ36" s="30"/>
      <c r="CA36" s="30"/>
      <c r="CB36" s="30"/>
      <c r="CC36" s="30"/>
      <c r="CD36" s="30"/>
      <c r="CE36" s="30"/>
      <c r="CF36" s="1"/>
    </row>
    <row r="37" spans="1:84" ht="13" hidden="1" x14ac:dyDescent="0.15">
      <c r="A37" s="1"/>
      <c r="B37" s="16" t="s">
        <v>68</v>
      </c>
      <c r="C37" s="17" t="s">
        <v>19</v>
      </c>
      <c r="D37" s="18">
        <v>44536</v>
      </c>
      <c r="E37" s="18">
        <v>44537</v>
      </c>
      <c r="F37" s="19">
        <f t="shared" si="0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59"/>
      <c r="AJ37" s="59"/>
      <c r="AK37" s="59"/>
      <c r="AL37" s="59"/>
      <c r="AM37" s="59"/>
      <c r="AN37" s="59"/>
      <c r="AO37" s="59"/>
      <c r="AP37" s="53"/>
      <c r="AQ37" s="53"/>
      <c r="AR37" s="53"/>
      <c r="AS37" s="53"/>
      <c r="AT37" s="53"/>
      <c r="AU37" s="53"/>
      <c r="AV37" s="53"/>
      <c r="AW37" s="59"/>
      <c r="AX37" s="59"/>
      <c r="AY37" s="59"/>
      <c r="AZ37" s="59"/>
      <c r="BA37" s="59"/>
      <c r="BB37" s="59"/>
      <c r="BC37" s="59"/>
      <c r="BD37" s="64"/>
      <c r="BE37" s="64"/>
      <c r="BF37" s="64"/>
      <c r="BG37" s="64"/>
      <c r="BH37" s="64"/>
      <c r="BI37" s="31"/>
      <c r="BJ37" s="31"/>
      <c r="BK37" s="30"/>
      <c r="BL37" s="30"/>
      <c r="BM37" s="63"/>
      <c r="BN37" s="63"/>
      <c r="BO37" s="63"/>
      <c r="BP37" s="63"/>
      <c r="BQ37" s="63"/>
      <c r="BR37" s="31"/>
      <c r="BS37" s="31"/>
      <c r="BT37" s="31"/>
      <c r="BU37" s="31"/>
      <c r="BV37" s="31"/>
      <c r="BW37" s="31"/>
      <c r="BX37" s="31"/>
      <c r="BY37" s="65"/>
      <c r="BZ37" s="30"/>
      <c r="CA37" s="30"/>
      <c r="CB37" s="30"/>
      <c r="CC37" s="30"/>
      <c r="CD37" s="30"/>
      <c r="CE37" s="30"/>
      <c r="CF37" s="1"/>
    </row>
    <row r="38" spans="1:84" ht="13" hidden="1" x14ac:dyDescent="0.15">
      <c r="A38" s="1"/>
      <c r="B38" s="16" t="s">
        <v>41</v>
      </c>
      <c r="C38" s="17" t="s">
        <v>19</v>
      </c>
      <c r="D38" s="18">
        <v>44529</v>
      </c>
      <c r="E38" s="18">
        <v>44537</v>
      </c>
      <c r="F38" s="19">
        <f t="shared" si="0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3"/>
      <c r="BN38" s="63"/>
      <c r="BO38" s="63"/>
      <c r="BP38" s="63"/>
      <c r="BQ38" s="63"/>
      <c r="BR38" s="65"/>
      <c r="BS38" s="65"/>
      <c r="BT38" s="65"/>
      <c r="BU38" s="65"/>
      <c r="BV38" s="65"/>
      <c r="BW38" s="65"/>
      <c r="BX38" s="65"/>
      <c r="BY38" s="65"/>
      <c r="BZ38" s="30"/>
      <c r="CA38" s="30"/>
      <c r="CB38" s="30"/>
      <c r="CC38" s="30"/>
      <c r="CD38" s="30"/>
      <c r="CE38" s="30"/>
      <c r="CF38" s="1"/>
    </row>
    <row r="39" spans="1:84" ht="13" x14ac:dyDescent="0.15">
      <c r="A39" s="1"/>
      <c r="B39" s="1"/>
      <c r="C39" s="1"/>
      <c r="D39" s="1"/>
      <c r="E39" s="1"/>
      <c r="F39" s="6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6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6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6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6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6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6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6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6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6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6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6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6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6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6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6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6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6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6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6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6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6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6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6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6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6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6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6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6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6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6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6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6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6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6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6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6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6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6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6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6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6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6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6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6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6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6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6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6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6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6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6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6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6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6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6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6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6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6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6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6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6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6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6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6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6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6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6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6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6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6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6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6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6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6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6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6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6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6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6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6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6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6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6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6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6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6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6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6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6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6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6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6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6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6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6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6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6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6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6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6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6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6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6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6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6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6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6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6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6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6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6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6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6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6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6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6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6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6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6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6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6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6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6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6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6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6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6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6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6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6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6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6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6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6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6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6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6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6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6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6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6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6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6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6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6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6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6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6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6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6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6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6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6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6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6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6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6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6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6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6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6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6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6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6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6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6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6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6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6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6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6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6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6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6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6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6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6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6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6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6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6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6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6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6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6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6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6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6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6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6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6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6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6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6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6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6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6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6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6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6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6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6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6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6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6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6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6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6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6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6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6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6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6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6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6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6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6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6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6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6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6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6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6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6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6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6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6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6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6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6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6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6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6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6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6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6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6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6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6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6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6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6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6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6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6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6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6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6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6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6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6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6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6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6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6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6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6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6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6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6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6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6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6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6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6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6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6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6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6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6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6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6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6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6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6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6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6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6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6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6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6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6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6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6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6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6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6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6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6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6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6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6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6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6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6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6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6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6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6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6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6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6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6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6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6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6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6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6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6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6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6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6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6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6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6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6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6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6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6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6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6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6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6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6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6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6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6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6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6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6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6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6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6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6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6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6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6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6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6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6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6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6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6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6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6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6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6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6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6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6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6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6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6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6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6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6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6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6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6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6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6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6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6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6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6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6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6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6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6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6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6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6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6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6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6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6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6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6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6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6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6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6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6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6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6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6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6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6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6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6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6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6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6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6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6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6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6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6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6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6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6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6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6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6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6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6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6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6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6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6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6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6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6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6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6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6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6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6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6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6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6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6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6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6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6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6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6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6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6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6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6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6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6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6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6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6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6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6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6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6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6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6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6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6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6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6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6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6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6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6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6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6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6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6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6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6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6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6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6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6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6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6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6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6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6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6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6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6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6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6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6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6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6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6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6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6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6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6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6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6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6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6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6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6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6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6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6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6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6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6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6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6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6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6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6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6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6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6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6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6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6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6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6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6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6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6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6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6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6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6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6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6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6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6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6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6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6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6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6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6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6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6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6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6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6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6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6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6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6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6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6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6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6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6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6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6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6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6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6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6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6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6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6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6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6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6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6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6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6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6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6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6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6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6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6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6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6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6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6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6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6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6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6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6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6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6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6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6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6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6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6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6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6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6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6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6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6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6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6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6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6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6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6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6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6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6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6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6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6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6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6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6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6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6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6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6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6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6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6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6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6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6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6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6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6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6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6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6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6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6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6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6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6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6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6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6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6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6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6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6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6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6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6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6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6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6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6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6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6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6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6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6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6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6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6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6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6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6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6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6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6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6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6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6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6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6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6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6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6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6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6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6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6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6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6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6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6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6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6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6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6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6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6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6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6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6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6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6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6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6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6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6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6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6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6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6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6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6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6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6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6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6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6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6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6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6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6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6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6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6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6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6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6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6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6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6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6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6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6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6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6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6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6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6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6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6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6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6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6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6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6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6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6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6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6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6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6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6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6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6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6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6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6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6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6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6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6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6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6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6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6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6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6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6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6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6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6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6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6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6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6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6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6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6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6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6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6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6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6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6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6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6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6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6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6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6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6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6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6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6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6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6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6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6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6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6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6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6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6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6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6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6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6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6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6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6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6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6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6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6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6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6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6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6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6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6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6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6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6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6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6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6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6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6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6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6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6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6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6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6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6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6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6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6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6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6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6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6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6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6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6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6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6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6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6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6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6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6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6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6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6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6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6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6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6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6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6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6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6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6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6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6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6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6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6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6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6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6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6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6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6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6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6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6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6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6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6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6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6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6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6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6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6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6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6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6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6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6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6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6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6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6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6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6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6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6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6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6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6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6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6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6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6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6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6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6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6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6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6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6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6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6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6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6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6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6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6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6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6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6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6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6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6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6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6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6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6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6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6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6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6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6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6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6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6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6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6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6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6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6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6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6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6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6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6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6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6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6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6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6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6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6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6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6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6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6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6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6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6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6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6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6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6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6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6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6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6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6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6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6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6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6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6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6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6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6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6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6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6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6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6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6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6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6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6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6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6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6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7"/>
    <mergeCell ref="U6:AA7"/>
    <mergeCell ref="AB6:AH7"/>
    <mergeCell ref="AI6:AO7"/>
    <mergeCell ref="AP6:AV7"/>
    <mergeCell ref="D1:J1"/>
    <mergeCell ref="AA1:AH1"/>
    <mergeCell ref="C3:F3"/>
    <mergeCell ref="G5:T5"/>
    <mergeCell ref="U5:BC5"/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Matthew E</cp:lastModifiedBy>
  <dcterms:modified xsi:type="dcterms:W3CDTF">2024-04-23T23:25:15Z</dcterms:modified>
</cp:coreProperties>
</file>