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 Ariho\Downloads\MSE 222 Project-20200328T222620Z-001\MSE 222 Project\222 Project\"/>
    </mc:Choice>
  </mc:AlternateContent>
  <xr:revisionPtr revIDLastSave="0" documentId="13_ncr:1_{EB2AF3F7-890C-4F07-8521-6799EB32CDEF}" xr6:coauthVersionLast="45" xr6:coauthVersionMax="45" xr10:uidLastSave="{00000000-0000-0000-0000-000000000000}"/>
  <bookViews>
    <workbookView xWindow="1170" yWindow="1170" windowWidth="21600" windowHeight="11385" xr2:uid="{A181842C-110F-42DF-BEA7-E7156E0A380B}"/>
  </bookViews>
  <sheets>
    <sheet name="Sheet1" sheetId="1" r:id="rId1"/>
  </sheets>
  <definedNames>
    <definedName name="_xlchart.v1.0" hidden="1">Sheet1!$B$28:$B$82</definedName>
    <definedName name="_xlchart.v1.1" hidden="1">Sheet1!$B$28:$B$82</definedName>
    <definedName name="_xlchart.v1.2" hidden="1">Sheet1!$B$28:$B$82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10" i="1"/>
  <c r="I10" i="1"/>
  <c r="J10" i="1"/>
  <c r="K10" i="1"/>
  <c r="L10" i="1"/>
  <c r="B11" i="1"/>
  <c r="C11" i="1"/>
  <c r="D11" i="1"/>
  <c r="E11" i="1"/>
  <c r="F11" i="1"/>
  <c r="G11" i="1"/>
  <c r="H11" i="1"/>
  <c r="I11" i="1"/>
  <c r="J11" i="1"/>
  <c r="K11" i="1"/>
  <c r="L11" i="1"/>
  <c r="B12" i="1"/>
  <c r="C12" i="1"/>
  <c r="D12" i="1"/>
  <c r="E12" i="1"/>
  <c r="F12" i="1"/>
  <c r="G12" i="1"/>
  <c r="H12" i="1"/>
  <c r="I12" i="1"/>
  <c r="J12" i="1"/>
  <c r="K12" i="1"/>
  <c r="L12" i="1"/>
  <c r="B13" i="1"/>
  <c r="L23" i="1" s="1"/>
  <c r="C13" i="1"/>
  <c r="D13" i="1"/>
  <c r="E13" i="1"/>
  <c r="F13" i="1"/>
  <c r="G13" i="1"/>
  <c r="H13" i="1"/>
  <c r="I13" i="1"/>
  <c r="J13" i="1"/>
  <c r="K13" i="1"/>
  <c r="L13" i="1"/>
  <c r="C9" i="1"/>
  <c r="D9" i="1"/>
  <c r="E9" i="1"/>
  <c r="F9" i="1"/>
  <c r="G9" i="1"/>
  <c r="H9" i="1"/>
  <c r="I9" i="1"/>
  <c r="J9" i="1"/>
  <c r="K9" i="1"/>
  <c r="L9" i="1"/>
  <c r="B9" i="1"/>
  <c r="L17" i="1" l="1"/>
  <c r="L16" i="1"/>
  <c r="L15" i="1"/>
  <c r="L22" i="1"/>
</calcChain>
</file>

<file path=xl/sharedStrings.xml><?xml version="1.0" encoding="utf-8"?>
<sst xmlns="http://schemas.openxmlformats.org/spreadsheetml/2006/main" count="14" uniqueCount="13">
  <si>
    <t>v</t>
  </si>
  <si>
    <t>m</t>
  </si>
  <si>
    <t>k</t>
  </si>
  <si>
    <t>e</t>
  </si>
  <si>
    <t>xs</t>
  </si>
  <si>
    <t>pg</t>
  </si>
  <si>
    <t xml:space="preserve">mean </t>
  </si>
  <si>
    <t>standard dev</t>
  </si>
  <si>
    <t>max difference</t>
  </si>
  <si>
    <t>max is when e is decreased by 10%</t>
  </si>
  <si>
    <t>it is beyond 2 standard deviations from the mean</t>
  </si>
  <si>
    <t>also when e is decreased by 8%, and when it is increased by 10%</t>
  </si>
  <si>
    <t>new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</si>
</sst>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Distribution of Completion times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Completion times</a:t>
          </a:r>
        </a:p>
      </cx:txPr>
    </cx:title>
    <cx:plotArea>
      <cx:plotAreaRegion>
        <cx:series layoutId="clusteredColumn" uniqueId="{DD399433-6B9B-4064-B926-3D6513E224C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36739</xdr:colOff>
      <xdr:row>30</xdr:row>
      <xdr:rowOff>117700</xdr:rowOff>
    </xdr:from>
    <xdr:to>
      <xdr:col>16</xdr:col>
      <xdr:colOff>122464</xdr:colOff>
      <xdr:row>52</xdr:row>
      <xdr:rowOff>27213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FAD1226-66FC-4287-BD2E-E193492CF3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10668" y="5832700"/>
              <a:ext cx="6399439" cy="41005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EC48-88E8-4519-97B5-F4F36A913B74}">
  <dimension ref="A1:L82"/>
  <sheetViews>
    <sheetView tabSelected="1" topLeftCell="B1" zoomScale="70" zoomScaleNormal="70" workbookViewId="0">
      <selection activeCell="K22" sqref="K22:L23"/>
    </sheetView>
  </sheetViews>
  <sheetFormatPr defaultRowHeight="15" x14ac:dyDescent="0.25"/>
  <cols>
    <col min="11" max="11" width="12" customWidth="1"/>
  </cols>
  <sheetData>
    <row r="1" spans="1:12" x14ac:dyDescent="0.25">
      <c r="A1" s="1" t="s">
        <v>0</v>
      </c>
      <c r="B1" s="1">
        <v>-10</v>
      </c>
      <c r="C1" s="1">
        <v>-8</v>
      </c>
      <c r="D1" s="1">
        <v>-6</v>
      </c>
      <c r="E1" s="1">
        <v>-4</v>
      </c>
      <c r="F1" s="1">
        <v>-2</v>
      </c>
      <c r="G1" s="1">
        <v>0</v>
      </c>
      <c r="H1" s="1">
        <v>2</v>
      </c>
      <c r="I1" s="1">
        <v>4</v>
      </c>
      <c r="J1" s="1">
        <v>6</v>
      </c>
      <c r="K1" s="1">
        <v>8</v>
      </c>
      <c r="L1" s="1">
        <v>10</v>
      </c>
    </row>
    <row r="2" spans="1:12" x14ac:dyDescent="0.25">
      <c r="A2" s="1" t="s">
        <v>1</v>
      </c>
      <c r="B2" s="1">
        <v>16.762</v>
      </c>
      <c r="C2" s="1">
        <v>16.611999999999998</v>
      </c>
      <c r="D2" s="1">
        <v>16.472999999999999</v>
      </c>
      <c r="E2" s="1">
        <v>16.329999999999998</v>
      </c>
      <c r="F2" s="1">
        <v>16.201000000000001</v>
      </c>
      <c r="G2" s="1">
        <v>16.026399999999999</v>
      </c>
      <c r="H2" s="1">
        <v>15.94</v>
      </c>
      <c r="I2" s="1">
        <v>15.82</v>
      </c>
      <c r="J2" s="1">
        <v>15.699199999999999</v>
      </c>
      <c r="K2" s="1">
        <v>15.59</v>
      </c>
      <c r="L2" s="1">
        <v>15.4741</v>
      </c>
    </row>
    <row r="3" spans="1:12" x14ac:dyDescent="0.25">
      <c r="A3" s="1" t="s">
        <v>2</v>
      </c>
      <c r="B3" s="1">
        <v>16.063400000000001</v>
      </c>
      <c r="C3" s="1">
        <v>16.057400000000001</v>
      </c>
      <c r="D3" s="1">
        <v>16.052399999999999</v>
      </c>
      <c r="E3" s="1">
        <v>16.037299999999998</v>
      </c>
      <c r="F3" s="1">
        <v>16.031400000000001</v>
      </c>
      <c r="G3" s="1">
        <v>16.026399999999999</v>
      </c>
      <c r="H3" s="1">
        <v>16.0213</v>
      </c>
      <c r="I3" s="1">
        <v>16.010400000000001</v>
      </c>
      <c r="J3" s="1">
        <v>16.005400000000002</v>
      </c>
      <c r="K3" s="1">
        <v>15.9994</v>
      </c>
      <c r="L3" s="1">
        <v>15.993399999999999</v>
      </c>
    </row>
    <row r="4" spans="1:12" x14ac:dyDescent="0.25">
      <c r="A4" s="1" t="s">
        <v>3</v>
      </c>
      <c r="B4" s="1">
        <v>17.815100000000001</v>
      </c>
      <c r="C4" s="1">
        <v>17.424299999999999</v>
      </c>
      <c r="D4" s="1">
        <v>17.0519</v>
      </c>
      <c r="E4" s="1">
        <v>16.6998</v>
      </c>
      <c r="F4" s="1">
        <v>16.3522</v>
      </c>
      <c r="G4" s="1">
        <v>16.026399999999999</v>
      </c>
      <c r="H4" s="1">
        <v>15.7125</v>
      </c>
      <c r="I4" s="1">
        <v>15.409800000000001</v>
      </c>
      <c r="J4" s="1">
        <v>15.1128</v>
      </c>
      <c r="K4" s="1">
        <v>14.8309</v>
      </c>
      <c r="L4" s="1">
        <v>14.558400000000001</v>
      </c>
    </row>
    <row r="5" spans="1:12" x14ac:dyDescent="0.25">
      <c r="A5" s="1" t="s">
        <v>4</v>
      </c>
      <c r="B5" s="1">
        <v>16.099399999999999</v>
      </c>
      <c r="C5" s="1">
        <v>16.089400000000001</v>
      </c>
      <c r="D5" s="1">
        <v>16.068899999999999</v>
      </c>
      <c r="E5" s="1">
        <v>16.057400000000001</v>
      </c>
      <c r="F5" s="1">
        <v>16.037299999999998</v>
      </c>
      <c r="G5" s="1">
        <v>16.026399999999999</v>
      </c>
      <c r="H5" s="1">
        <v>16.0213</v>
      </c>
      <c r="I5" s="1">
        <v>16.010400000000001</v>
      </c>
      <c r="J5" s="1">
        <v>16.004999999999999</v>
      </c>
      <c r="K5" s="1">
        <v>15.9994</v>
      </c>
      <c r="L5" s="1">
        <v>15.993399999999999</v>
      </c>
    </row>
    <row r="6" spans="1:12" x14ac:dyDescent="0.25">
      <c r="A6" s="1" t="s">
        <v>5</v>
      </c>
      <c r="B6" s="1">
        <v>15.337199999999999</v>
      </c>
      <c r="C6" s="1">
        <v>15.4779</v>
      </c>
      <c r="D6" s="1">
        <v>15.6172</v>
      </c>
      <c r="E6" s="1">
        <v>15.755000000000001</v>
      </c>
      <c r="F6" s="1">
        <v>15.891299999999999</v>
      </c>
      <c r="G6" s="1">
        <v>16.026399999999999</v>
      </c>
      <c r="H6" s="1">
        <v>16.1601</v>
      </c>
      <c r="I6" s="1">
        <v>16.2925</v>
      </c>
      <c r="J6" s="1">
        <v>16.4237</v>
      </c>
      <c r="K6" s="1">
        <v>16.553599999999999</v>
      </c>
      <c r="L6" s="1">
        <v>16.682400000000001</v>
      </c>
    </row>
    <row r="9" spans="1:12" x14ac:dyDescent="0.25">
      <c r="B9">
        <f>B2-$G$2</f>
        <v>0.73560000000000159</v>
      </c>
      <c r="C9">
        <f t="shared" ref="C9:L9" si="0">C2-$G$2</f>
        <v>0.58559999999999945</v>
      </c>
      <c r="D9">
        <f t="shared" si="0"/>
        <v>0.44660000000000011</v>
      </c>
      <c r="E9">
        <f t="shared" si="0"/>
        <v>0.30359999999999943</v>
      </c>
      <c r="F9">
        <f t="shared" si="0"/>
        <v>0.17460000000000164</v>
      </c>
      <c r="G9">
        <f t="shared" si="0"/>
        <v>0</v>
      </c>
      <c r="H9">
        <f t="shared" si="0"/>
        <v>-8.6399999999999366E-2</v>
      </c>
      <c r="I9">
        <f t="shared" si="0"/>
        <v>-0.20639999999999858</v>
      </c>
      <c r="J9">
        <f t="shared" si="0"/>
        <v>-0.32719999999999949</v>
      </c>
      <c r="K9">
        <f t="shared" si="0"/>
        <v>-0.43639999999999901</v>
      </c>
      <c r="L9">
        <f t="shared" si="0"/>
        <v>-0.5522999999999989</v>
      </c>
    </row>
    <row r="10" spans="1:12" x14ac:dyDescent="0.25">
      <c r="B10">
        <f>B3-$G$2</f>
        <v>3.7000000000002586E-2</v>
      </c>
      <c r="C10">
        <f t="shared" ref="C10:L10" si="1">C3-$G$2</f>
        <v>3.1000000000002359E-2</v>
      </c>
      <c r="D10">
        <f t="shared" si="1"/>
        <v>2.5999999999999801E-2</v>
      </c>
      <c r="E10">
        <f t="shared" si="1"/>
        <v>1.0899999999999466E-2</v>
      </c>
      <c r="F10">
        <f t="shared" si="1"/>
        <v>5.000000000002558E-3</v>
      </c>
      <c r="G10">
        <f t="shared" si="1"/>
        <v>0</v>
      </c>
      <c r="H10">
        <f t="shared" si="1"/>
        <v>-5.0999999999987722E-3</v>
      </c>
      <c r="I10">
        <f t="shared" si="1"/>
        <v>-1.5999999999998238E-2</v>
      </c>
      <c r="J10">
        <f t="shared" si="1"/>
        <v>-2.0999999999997243E-2</v>
      </c>
      <c r="K10">
        <f t="shared" si="1"/>
        <v>-2.6999999999999247E-2</v>
      </c>
      <c r="L10">
        <f t="shared" si="1"/>
        <v>-3.2999999999999474E-2</v>
      </c>
    </row>
    <row r="11" spans="1:12" x14ac:dyDescent="0.25">
      <c r="B11">
        <f>B4-$G$2</f>
        <v>1.7887000000000022</v>
      </c>
      <c r="C11">
        <f t="shared" ref="C11:L11" si="2">C4-$G$2</f>
        <v>1.3978999999999999</v>
      </c>
      <c r="D11">
        <f t="shared" si="2"/>
        <v>1.025500000000001</v>
      </c>
      <c r="E11">
        <f t="shared" si="2"/>
        <v>0.67340000000000089</v>
      </c>
      <c r="F11">
        <f t="shared" si="2"/>
        <v>0.32580000000000098</v>
      </c>
      <c r="G11">
        <f t="shared" si="2"/>
        <v>0</v>
      </c>
      <c r="H11">
        <f t="shared" si="2"/>
        <v>-0.31389999999999851</v>
      </c>
      <c r="I11">
        <f t="shared" si="2"/>
        <v>-0.61659999999999826</v>
      </c>
      <c r="J11">
        <f t="shared" si="2"/>
        <v>-0.91359999999999886</v>
      </c>
      <c r="K11">
        <f t="shared" si="2"/>
        <v>-1.1954999999999991</v>
      </c>
      <c r="L11">
        <f t="shared" si="2"/>
        <v>-1.4679999999999982</v>
      </c>
    </row>
    <row r="12" spans="1:12" x14ac:dyDescent="0.25">
      <c r="B12">
        <f>B5-$G$2</f>
        <v>7.3000000000000398E-2</v>
      </c>
      <c r="C12">
        <f t="shared" ref="C12:L12" si="3">C5-$G$2</f>
        <v>6.3000000000002387E-2</v>
      </c>
      <c r="D12">
        <f t="shared" si="3"/>
        <v>4.2500000000000426E-2</v>
      </c>
      <c r="E12">
        <f t="shared" si="3"/>
        <v>3.1000000000002359E-2</v>
      </c>
      <c r="F12">
        <f t="shared" si="3"/>
        <v>1.0899999999999466E-2</v>
      </c>
      <c r="G12">
        <f t="shared" si="3"/>
        <v>0</v>
      </c>
      <c r="H12">
        <f t="shared" si="3"/>
        <v>-5.0999999999987722E-3</v>
      </c>
      <c r="I12">
        <f t="shared" si="3"/>
        <v>-1.5999999999998238E-2</v>
      </c>
      <c r="J12">
        <f t="shared" si="3"/>
        <v>-2.1399999999999864E-2</v>
      </c>
      <c r="K12">
        <f t="shared" si="3"/>
        <v>-2.6999999999999247E-2</v>
      </c>
      <c r="L12">
        <f t="shared" si="3"/>
        <v>-3.2999999999999474E-2</v>
      </c>
    </row>
    <row r="13" spans="1:12" x14ac:dyDescent="0.25">
      <c r="B13">
        <f>B6-$G$2</f>
        <v>-0.68919999999999959</v>
      </c>
      <c r="C13">
        <f t="shared" ref="C13:L13" si="4">C6-$G$2</f>
        <v>-0.54849999999999888</v>
      </c>
      <c r="D13">
        <f t="shared" si="4"/>
        <v>-0.40919999999999845</v>
      </c>
      <c r="E13">
        <f t="shared" si="4"/>
        <v>-0.27139999999999809</v>
      </c>
      <c r="F13">
        <f t="shared" si="4"/>
        <v>-0.13509999999999955</v>
      </c>
      <c r="G13">
        <f t="shared" si="4"/>
        <v>0</v>
      </c>
      <c r="H13">
        <f t="shared" si="4"/>
        <v>0.13370000000000104</v>
      </c>
      <c r="I13">
        <f t="shared" si="4"/>
        <v>0.26610000000000156</v>
      </c>
      <c r="J13">
        <f t="shared" si="4"/>
        <v>0.39730000000000132</v>
      </c>
      <c r="K13">
        <f t="shared" si="4"/>
        <v>0.52720000000000056</v>
      </c>
      <c r="L13">
        <f t="shared" si="4"/>
        <v>0.65600000000000236</v>
      </c>
    </row>
    <row r="15" spans="1:12" x14ac:dyDescent="0.25">
      <c r="K15" t="s">
        <v>6</v>
      </c>
      <c r="L15">
        <f>AVERAGE($B$2:$L$6)</f>
        <v>16.051738181818177</v>
      </c>
    </row>
    <row r="16" spans="1:12" x14ac:dyDescent="0.25">
      <c r="K16" t="s">
        <v>7</v>
      </c>
      <c r="L16">
        <f>_xlfn.STDEV.S($B$2:$L$6)</f>
        <v>0.53569541217585814</v>
      </c>
    </row>
    <row r="17" spans="2:12" x14ac:dyDescent="0.25">
      <c r="K17" t="s">
        <v>8</v>
      </c>
      <c r="L17">
        <f>MAX(B9:L13)</f>
        <v>1.7887000000000022</v>
      </c>
    </row>
    <row r="18" spans="2:12" x14ac:dyDescent="0.25">
      <c r="K18" t="s">
        <v>9</v>
      </c>
    </row>
    <row r="20" spans="2:12" x14ac:dyDescent="0.25">
      <c r="K20" t="s">
        <v>10</v>
      </c>
      <c r="L20" t="s">
        <v>11</v>
      </c>
    </row>
    <row r="22" spans="2:12" x14ac:dyDescent="0.25">
      <c r="K22" t="s">
        <v>12</v>
      </c>
      <c r="L22">
        <f>AVERAGE(B2:L3,D4,E4,F4,G4,H4,I4,J4,J5,J6,K6,K5,L5,L6,I6,I5,H5,H6,G6,G5,F5,F6,E6,E5,D5,C5,B5,B6,C6,D6)</f>
        <v>16.043468627450977</v>
      </c>
    </row>
    <row r="23" spans="2:12" x14ac:dyDescent="0.25">
      <c r="K23" t="s">
        <v>7</v>
      </c>
      <c r="L23">
        <f>_xlfn.STDEV.S(B2:L3,D4,E4,F4,G4,H4,I4,J4,J5,J6,K6,K5,L5,L6,I6,I5,H5,H6,G6,G5,F5,F6,E6,E5,D5,C5,B5,B6,C6,D6)</f>
        <v>0.36821172522894807</v>
      </c>
    </row>
    <row r="28" spans="2:12" x14ac:dyDescent="0.25">
      <c r="B28">
        <v>14.558400000000001</v>
      </c>
    </row>
    <row r="29" spans="2:12" x14ac:dyDescent="0.25">
      <c r="B29">
        <v>14.8309</v>
      </c>
    </row>
    <row r="30" spans="2:12" x14ac:dyDescent="0.25">
      <c r="B30">
        <v>15.1128</v>
      </c>
    </row>
    <row r="31" spans="2:12" x14ac:dyDescent="0.25">
      <c r="B31">
        <v>15.337199999999999</v>
      </c>
    </row>
    <row r="32" spans="2:12" x14ac:dyDescent="0.25">
      <c r="B32">
        <v>15.409800000000001</v>
      </c>
    </row>
    <row r="33" spans="2:2" x14ac:dyDescent="0.25">
      <c r="B33">
        <v>15.4741</v>
      </c>
    </row>
    <row r="34" spans="2:2" x14ac:dyDescent="0.25">
      <c r="B34">
        <v>15.4779</v>
      </c>
    </row>
    <row r="35" spans="2:2" x14ac:dyDescent="0.25">
      <c r="B35">
        <v>15.59</v>
      </c>
    </row>
    <row r="36" spans="2:2" x14ac:dyDescent="0.25">
      <c r="B36">
        <v>15.6172</v>
      </c>
    </row>
    <row r="37" spans="2:2" x14ac:dyDescent="0.25">
      <c r="B37">
        <v>15.699199999999999</v>
      </c>
    </row>
    <row r="38" spans="2:2" x14ac:dyDescent="0.25">
      <c r="B38">
        <v>15.7125</v>
      </c>
    </row>
    <row r="39" spans="2:2" x14ac:dyDescent="0.25">
      <c r="B39">
        <v>15.755000000000001</v>
      </c>
    </row>
    <row r="40" spans="2:2" x14ac:dyDescent="0.25">
      <c r="B40">
        <v>15.82</v>
      </c>
    </row>
    <row r="41" spans="2:2" x14ac:dyDescent="0.25">
      <c r="B41">
        <v>15.891299999999999</v>
      </c>
    </row>
    <row r="42" spans="2:2" x14ac:dyDescent="0.25">
      <c r="B42">
        <v>15.94</v>
      </c>
    </row>
    <row r="43" spans="2:2" x14ac:dyDescent="0.25">
      <c r="B43">
        <v>15.993399999999999</v>
      </c>
    </row>
    <row r="44" spans="2:2" x14ac:dyDescent="0.25">
      <c r="B44">
        <v>15.993399999999999</v>
      </c>
    </row>
    <row r="45" spans="2:2" x14ac:dyDescent="0.25">
      <c r="B45">
        <v>15.9994</v>
      </c>
    </row>
    <row r="46" spans="2:2" x14ac:dyDescent="0.25">
      <c r="B46">
        <v>15.9994</v>
      </c>
    </row>
    <row r="47" spans="2:2" x14ac:dyDescent="0.25">
      <c r="B47">
        <v>16.004999999999999</v>
      </c>
    </row>
    <row r="48" spans="2:2" x14ac:dyDescent="0.25">
      <c r="B48">
        <v>16.005400000000002</v>
      </c>
    </row>
    <row r="49" spans="2:2" x14ac:dyDescent="0.25">
      <c r="B49">
        <v>16.010400000000001</v>
      </c>
    </row>
    <row r="50" spans="2:2" x14ac:dyDescent="0.25">
      <c r="B50">
        <v>16.010400000000001</v>
      </c>
    </row>
    <row r="51" spans="2:2" x14ac:dyDescent="0.25">
      <c r="B51">
        <v>16.0213</v>
      </c>
    </row>
    <row r="52" spans="2:2" x14ac:dyDescent="0.25">
      <c r="B52">
        <v>16.0213</v>
      </c>
    </row>
    <row r="53" spans="2:2" x14ac:dyDescent="0.25">
      <c r="B53">
        <v>16.026399999999999</v>
      </c>
    </row>
    <row r="54" spans="2:2" x14ac:dyDescent="0.25">
      <c r="B54">
        <v>16.026399999999999</v>
      </c>
    </row>
    <row r="55" spans="2:2" x14ac:dyDescent="0.25">
      <c r="B55">
        <v>16.026399999999999</v>
      </c>
    </row>
    <row r="56" spans="2:2" x14ac:dyDescent="0.25">
      <c r="B56">
        <v>16.026399999999999</v>
      </c>
    </row>
    <row r="57" spans="2:2" x14ac:dyDescent="0.25">
      <c r="B57">
        <v>16.026399999999999</v>
      </c>
    </row>
    <row r="58" spans="2:2" x14ac:dyDescent="0.25">
      <c r="B58">
        <v>16.031400000000001</v>
      </c>
    </row>
    <row r="59" spans="2:2" x14ac:dyDescent="0.25">
      <c r="B59">
        <v>16.037299999999998</v>
      </c>
    </row>
    <row r="60" spans="2:2" x14ac:dyDescent="0.25">
      <c r="B60">
        <v>16.037299999999998</v>
      </c>
    </row>
    <row r="61" spans="2:2" x14ac:dyDescent="0.25">
      <c r="B61">
        <v>16.052399999999999</v>
      </c>
    </row>
    <row r="62" spans="2:2" x14ac:dyDescent="0.25">
      <c r="B62">
        <v>16.057400000000001</v>
      </c>
    </row>
    <row r="63" spans="2:2" x14ac:dyDescent="0.25">
      <c r="B63">
        <v>16.057400000000001</v>
      </c>
    </row>
    <row r="64" spans="2:2" x14ac:dyDescent="0.25">
      <c r="B64">
        <v>16.063400000000001</v>
      </c>
    </row>
    <row r="65" spans="2:2" x14ac:dyDescent="0.25">
      <c r="B65">
        <v>16.068899999999999</v>
      </c>
    </row>
    <row r="66" spans="2:2" x14ac:dyDescent="0.25">
      <c r="B66">
        <v>16.089400000000001</v>
      </c>
    </row>
    <row r="67" spans="2:2" x14ac:dyDescent="0.25">
      <c r="B67">
        <v>16.099399999999999</v>
      </c>
    </row>
    <row r="68" spans="2:2" x14ac:dyDescent="0.25">
      <c r="B68">
        <v>16.1601</v>
      </c>
    </row>
    <row r="69" spans="2:2" x14ac:dyDescent="0.25">
      <c r="B69">
        <v>16.201000000000001</v>
      </c>
    </row>
    <row r="70" spans="2:2" x14ac:dyDescent="0.25">
      <c r="B70">
        <v>16.2925</v>
      </c>
    </row>
    <row r="71" spans="2:2" x14ac:dyDescent="0.25">
      <c r="B71">
        <v>16.329999999999998</v>
      </c>
    </row>
    <row r="72" spans="2:2" x14ac:dyDescent="0.25">
      <c r="B72">
        <v>16.3522</v>
      </c>
    </row>
    <row r="73" spans="2:2" x14ac:dyDescent="0.25">
      <c r="B73">
        <v>16.4237</v>
      </c>
    </row>
    <row r="74" spans="2:2" x14ac:dyDescent="0.25">
      <c r="B74">
        <v>16.472999999999999</v>
      </c>
    </row>
    <row r="75" spans="2:2" x14ac:dyDescent="0.25">
      <c r="B75">
        <v>16.553599999999999</v>
      </c>
    </row>
    <row r="76" spans="2:2" x14ac:dyDescent="0.25">
      <c r="B76">
        <v>16.611999999999998</v>
      </c>
    </row>
    <row r="77" spans="2:2" x14ac:dyDescent="0.25">
      <c r="B77">
        <v>16.682400000000001</v>
      </c>
    </row>
    <row r="78" spans="2:2" x14ac:dyDescent="0.25">
      <c r="B78">
        <v>16.6998</v>
      </c>
    </row>
    <row r="79" spans="2:2" x14ac:dyDescent="0.25">
      <c r="B79">
        <v>16.762</v>
      </c>
    </row>
    <row r="80" spans="2:2" x14ac:dyDescent="0.25">
      <c r="B80">
        <v>17.0519</v>
      </c>
    </row>
    <row r="81" spans="2:2" x14ac:dyDescent="0.25">
      <c r="B81">
        <v>17.424299999999999</v>
      </c>
    </row>
    <row r="82" spans="2:2" x14ac:dyDescent="0.25">
      <c r="B82">
        <v>17.815100000000001</v>
      </c>
    </row>
  </sheetData>
  <sortState xmlns:xlrd2="http://schemas.microsoft.com/office/spreadsheetml/2017/richdata2" ref="B28:B82">
    <sortCondition ref="B2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Ariho</dc:creator>
  <cp:lastModifiedBy>Matthew Ariho</cp:lastModifiedBy>
  <dcterms:created xsi:type="dcterms:W3CDTF">2020-04-05T06:18:03Z</dcterms:created>
  <dcterms:modified xsi:type="dcterms:W3CDTF">2020-04-08T01:33:54Z</dcterms:modified>
</cp:coreProperties>
</file>