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heavytables\examples\"/>
    </mc:Choice>
  </mc:AlternateContent>
  <xr:revisionPtr revIDLastSave="0" documentId="13_ncr:40009_{7ABB00D6-299D-4B18-9E88-697DC551115D}" xr6:coauthVersionLast="47" xr6:coauthVersionMax="47" xr10:uidLastSave="{00000000-0000-0000-0000-000000000000}"/>
  <bookViews>
    <workbookView xWindow="1965" yWindow="2445" windowWidth="17220" windowHeight="11820" activeTab="1"/>
  </bookViews>
  <sheets>
    <sheet name="column_specs" sheetId="6" r:id="rId1"/>
    <sheet name="numpy_solutions" sheetId="7" r:id="rId2"/>
    <sheet name="table_int" sheetId="2" r:id="rId3"/>
    <sheet name="table_int_int" sheetId="3" r:id="rId4"/>
    <sheet name="table_int_str" sheetId="1" r:id="rId5"/>
    <sheet name="table_band" sheetId="4" r:id="rId6"/>
    <sheet name="table_band_int" sheetId="5" r:id="rId7"/>
  </sheets>
  <calcPr calcId="0"/>
</workbook>
</file>

<file path=xl/calcChain.xml><?xml version="1.0" encoding="utf-8"?>
<calcChain xmlns="http://schemas.openxmlformats.org/spreadsheetml/2006/main">
  <c r="C8" i="5" l="1"/>
  <c r="C7" i="5"/>
  <c r="C6" i="5"/>
  <c r="C5" i="5"/>
  <c r="C4" i="5"/>
  <c r="C3" i="5"/>
  <c r="C2" i="5"/>
  <c r="B4" i="4"/>
  <c r="B5" i="4"/>
  <c r="B6" i="4"/>
  <c r="B7" i="4"/>
  <c r="B8" i="4"/>
  <c r="B3" i="4"/>
  <c r="B2" i="4"/>
  <c r="B16" i="3"/>
  <c r="A17" i="3"/>
  <c r="B17" i="3"/>
  <c r="B18" i="3"/>
  <c r="B31" i="3" s="1"/>
  <c r="B44" i="3" s="1"/>
  <c r="A19" i="3"/>
  <c r="C19" i="3" s="1"/>
  <c r="B19" i="3"/>
  <c r="A20" i="3"/>
  <c r="C20" i="3" s="1"/>
  <c r="B20" i="3"/>
  <c r="B33" i="3" s="1"/>
  <c r="B46" i="3" s="1"/>
  <c r="B59" i="3" s="1"/>
  <c r="B72" i="3" s="1"/>
  <c r="B85" i="3" s="1"/>
  <c r="B98" i="3" s="1"/>
  <c r="B111" i="3" s="1"/>
  <c r="B124" i="3" s="1"/>
  <c r="B137" i="3" s="1"/>
  <c r="B150" i="3" s="1"/>
  <c r="B163" i="3" s="1"/>
  <c r="B176" i="3" s="1"/>
  <c r="B189" i="3" s="1"/>
  <c r="B202" i="3" s="1"/>
  <c r="B215" i="3" s="1"/>
  <c r="B228" i="3" s="1"/>
  <c r="B241" i="3" s="1"/>
  <c r="B254" i="3" s="1"/>
  <c r="B267" i="3" s="1"/>
  <c r="B21" i="3"/>
  <c r="A22" i="3"/>
  <c r="A35" i="3" s="1"/>
  <c r="B22" i="3"/>
  <c r="B35" i="3" s="1"/>
  <c r="B48" i="3" s="1"/>
  <c r="B23" i="3"/>
  <c r="B24" i="3"/>
  <c r="A25" i="3"/>
  <c r="B25" i="3"/>
  <c r="B26" i="3"/>
  <c r="B39" i="3" s="1"/>
  <c r="B52" i="3" s="1"/>
  <c r="A27" i="3"/>
  <c r="A40" i="3" s="1"/>
  <c r="B27" i="3"/>
  <c r="B28" i="3"/>
  <c r="B41" i="3" s="1"/>
  <c r="B54" i="3" s="1"/>
  <c r="B67" i="3" s="1"/>
  <c r="B80" i="3" s="1"/>
  <c r="B93" i="3" s="1"/>
  <c r="B106" i="3" s="1"/>
  <c r="B119" i="3" s="1"/>
  <c r="B132" i="3" s="1"/>
  <c r="B145" i="3" s="1"/>
  <c r="B158" i="3" s="1"/>
  <c r="B171" i="3" s="1"/>
  <c r="B184" i="3" s="1"/>
  <c r="B197" i="3" s="1"/>
  <c r="B210" i="3" s="1"/>
  <c r="B223" i="3" s="1"/>
  <c r="B236" i="3" s="1"/>
  <c r="B249" i="3" s="1"/>
  <c r="B262" i="3" s="1"/>
  <c r="B29" i="3"/>
  <c r="B30" i="3"/>
  <c r="B43" i="3" s="1"/>
  <c r="B56" i="3" s="1"/>
  <c r="B69" i="3" s="1"/>
  <c r="B82" i="3" s="1"/>
  <c r="B95" i="3" s="1"/>
  <c r="B108" i="3" s="1"/>
  <c r="B121" i="3" s="1"/>
  <c r="B134" i="3" s="1"/>
  <c r="B147" i="3" s="1"/>
  <c r="B160" i="3" s="1"/>
  <c r="B173" i="3" s="1"/>
  <c r="B186" i="3" s="1"/>
  <c r="B199" i="3" s="1"/>
  <c r="B212" i="3" s="1"/>
  <c r="B225" i="3" s="1"/>
  <c r="B238" i="3" s="1"/>
  <c r="B251" i="3" s="1"/>
  <c r="B264" i="3" s="1"/>
  <c r="B32" i="3"/>
  <c r="B45" i="3" s="1"/>
  <c r="B58" i="3" s="1"/>
  <c r="B71" i="3" s="1"/>
  <c r="B84" i="3" s="1"/>
  <c r="B97" i="3" s="1"/>
  <c r="B110" i="3" s="1"/>
  <c r="B123" i="3" s="1"/>
  <c r="B136" i="3" s="1"/>
  <c r="B149" i="3" s="1"/>
  <c r="B162" i="3" s="1"/>
  <c r="B175" i="3" s="1"/>
  <c r="B188" i="3" s="1"/>
  <c r="B201" i="3" s="1"/>
  <c r="B214" i="3" s="1"/>
  <c r="B227" i="3" s="1"/>
  <c r="B240" i="3" s="1"/>
  <c r="B253" i="3" s="1"/>
  <c r="B266" i="3" s="1"/>
  <c r="B34" i="3"/>
  <c r="B47" i="3" s="1"/>
  <c r="B60" i="3" s="1"/>
  <c r="B73" i="3" s="1"/>
  <c r="B86" i="3" s="1"/>
  <c r="B99" i="3" s="1"/>
  <c r="B112" i="3" s="1"/>
  <c r="B125" i="3" s="1"/>
  <c r="B138" i="3" s="1"/>
  <c r="B151" i="3" s="1"/>
  <c r="B164" i="3" s="1"/>
  <c r="B177" i="3" s="1"/>
  <c r="B190" i="3" s="1"/>
  <c r="B203" i="3" s="1"/>
  <c r="B216" i="3" s="1"/>
  <c r="B229" i="3" s="1"/>
  <c r="B242" i="3" s="1"/>
  <c r="B255" i="3" s="1"/>
  <c r="B268" i="3" s="1"/>
  <c r="B36" i="3"/>
  <c r="B49" i="3" s="1"/>
  <c r="B62" i="3" s="1"/>
  <c r="B75" i="3" s="1"/>
  <c r="B88" i="3" s="1"/>
  <c r="B101" i="3" s="1"/>
  <c r="B114" i="3" s="1"/>
  <c r="B127" i="3" s="1"/>
  <c r="B140" i="3" s="1"/>
  <c r="B153" i="3" s="1"/>
  <c r="B166" i="3" s="1"/>
  <c r="B179" i="3" s="1"/>
  <c r="B192" i="3" s="1"/>
  <c r="B205" i="3" s="1"/>
  <c r="B218" i="3" s="1"/>
  <c r="B231" i="3" s="1"/>
  <c r="B244" i="3" s="1"/>
  <c r="B257" i="3" s="1"/>
  <c r="B270" i="3" s="1"/>
  <c r="B37" i="3"/>
  <c r="B38" i="3"/>
  <c r="B51" i="3" s="1"/>
  <c r="B64" i="3" s="1"/>
  <c r="B77" i="3" s="1"/>
  <c r="B40" i="3"/>
  <c r="B53" i="3" s="1"/>
  <c r="B66" i="3" s="1"/>
  <c r="B79" i="3" s="1"/>
  <c r="B92" i="3" s="1"/>
  <c r="B105" i="3" s="1"/>
  <c r="B118" i="3" s="1"/>
  <c r="B131" i="3" s="1"/>
  <c r="B144" i="3" s="1"/>
  <c r="B157" i="3" s="1"/>
  <c r="B170" i="3" s="1"/>
  <c r="B183" i="3" s="1"/>
  <c r="B196" i="3" s="1"/>
  <c r="B209" i="3" s="1"/>
  <c r="B222" i="3" s="1"/>
  <c r="B235" i="3" s="1"/>
  <c r="B248" i="3" s="1"/>
  <c r="B261" i="3" s="1"/>
  <c r="B274" i="3" s="1"/>
  <c r="B42" i="3"/>
  <c r="B55" i="3" s="1"/>
  <c r="B68" i="3" s="1"/>
  <c r="B81" i="3" s="1"/>
  <c r="B94" i="3" s="1"/>
  <c r="B107" i="3" s="1"/>
  <c r="B120" i="3" s="1"/>
  <c r="B133" i="3" s="1"/>
  <c r="B146" i="3" s="1"/>
  <c r="B159" i="3" s="1"/>
  <c r="B172" i="3" s="1"/>
  <c r="B185" i="3" s="1"/>
  <c r="B198" i="3" s="1"/>
  <c r="B211" i="3" s="1"/>
  <c r="B224" i="3" s="1"/>
  <c r="B237" i="3" s="1"/>
  <c r="B250" i="3" s="1"/>
  <c r="B263" i="3" s="1"/>
  <c r="B50" i="3"/>
  <c r="B63" i="3" s="1"/>
  <c r="B76" i="3" s="1"/>
  <c r="B89" i="3" s="1"/>
  <c r="B102" i="3" s="1"/>
  <c r="B115" i="3" s="1"/>
  <c r="B128" i="3" s="1"/>
  <c r="B141" i="3" s="1"/>
  <c r="B154" i="3" s="1"/>
  <c r="B167" i="3" s="1"/>
  <c r="B180" i="3" s="1"/>
  <c r="B193" i="3" s="1"/>
  <c r="B206" i="3" s="1"/>
  <c r="B219" i="3" s="1"/>
  <c r="B232" i="3" s="1"/>
  <c r="B245" i="3" s="1"/>
  <c r="B258" i="3" s="1"/>
  <c r="B271" i="3" s="1"/>
  <c r="B90" i="3"/>
  <c r="B103" i="3" s="1"/>
  <c r="B116" i="3" s="1"/>
  <c r="B129" i="3" s="1"/>
  <c r="B142" i="3" s="1"/>
  <c r="B155" i="3" s="1"/>
  <c r="B168" i="3" s="1"/>
  <c r="B181" i="3" s="1"/>
  <c r="B194" i="3" s="1"/>
  <c r="B207" i="3" s="1"/>
  <c r="B220" i="3" s="1"/>
  <c r="B233" i="3" s="1"/>
  <c r="B246" i="3" s="1"/>
  <c r="B259" i="3" s="1"/>
  <c r="B272" i="3" s="1"/>
  <c r="C5" i="3"/>
  <c r="C6" i="3"/>
  <c r="C9" i="3"/>
  <c r="C10" i="3"/>
  <c r="C13" i="3"/>
  <c r="C14" i="3"/>
  <c r="C2" i="3"/>
  <c r="B15" i="3"/>
  <c r="A15" i="3"/>
  <c r="C1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B3" i="2"/>
  <c r="B4" i="2"/>
  <c r="B5" i="2"/>
  <c r="B6" i="2"/>
  <c r="B7" i="2"/>
  <c r="B8" i="2"/>
  <c r="B9" i="2"/>
  <c r="B10" i="2"/>
  <c r="B11" i="2"/>
  <c r="B12" i="2"/>
  <c r="B13" i="2"/>
  <c r="B14" i="2"/>
  <c r="B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A27" i="1"/>
  <c r="A16" i="1"/>
  <c r="A17" i="1"/>
  <c r="A18" i="1"/>
  <c r="A19" i="1"/>
  <c r="A20" i="1"/>
  <c r="A21" i="1"/>
  <c r="A22" i="1"/>
  <c r="A23" i="1"/>
  <c r="A24" i="1"/>
  <c r="A25" i="1"/>
  <c r="A26" i="1"/>
  <c r="A15" i="1"/>
  <c r="A14" i="1"/>
  <c r="A4" i="1"/>
  <c r="A5" i="1"/>
  <c r="A6" i="1" s="1"/>
  <c r="A7" i="1" s="1"/>
  <c r="A8" i="1" s="1"/>
  <c r="A9" i="1" s="1"/>
  <c r="A10" i="1" s="1"/>
  <c r="A11" i="1" s="1"/>
  <c r="A12" i="1" s="1"/>
  <c r="A13" i="1" s="1"/>
  <c r="A3" i="1"/>
  <c r="A48" i="3" l="1"/>
  <c r="A61" i="3" s="1"/>
  <c r="C61" i="3" s="1"/>
  <c r="C35" i="3"/>
  <c r="C40" i="3"/>
  <c r="A53" i="3"/>
  <c r="A66" i="3" s="1"/>
  <c r="A32" i="3"/>
  <c r="A28" i="3"/>
  <c r="C12" i="3"/>
  <c r="C8" i="3"/>
  <c r="C4" i="3"/>
  <c r="A33" i="3"/>
  <c r="C27" i="3"/>
  <c r="A26" i="3"/>
  <c r="A23" i="3"/>
  <c r="A21" i="3"/>
  <c r="A18" i="3"/>
  <c r="C11" i="3"/>
  <c r="C7" i="3"/>
  <c r="C3" i="3"/>
  <c r="A24" i="3"/>
  <c r="A16" i="3"/>
  <c r="C53" i="3"/>
  <c r="C33" i="3"/>
  <c r="A46" i="3"/>
  <c r="C21" i="3"/>
  <c r="A34" i="3"/>
  <c r="B61" i="3"/>
  <c r="B74" i="3" s="1"/>
  <c r="B87" i="3" s="1"/>
  <c r="B100" i="3" s="1"/>
  <c r="B113" i="3" s="1"/>
  <c r="B126" i="3" s="1"/>
  <c r="B139" i="3" s="1"/>
  <c r="B152" i="3" s="1"/>
  <c r="B165" i="3" s="1"/>
  <c r="B178" i="3" s="1"/>
  <c r="B191" i="3" s="1"/>
  <c r="B204" i="3" s="1"/>
  <c r="B217" i="3" s="1"/>
  <c r="B230" i="3" s="1"/>
  <c r="B243" i="3" s="1"/>
  <c r="B256" i="3" s="1"/>
  <c r="B269" i="3" s="1"/>
  <c r="A74" i="3"/>
  <c r="C25" i="3"/>
  <c r="A38" i="3"/>
  <c r="C22" i="3"/>
  <c r="C17" i="3"/>
  <c r="A30" i="3"/>
  <c r="B65" i="3"/>
  <c r="B78" i="3" s="1"/>
  <c r="B91" i="3" s="1"/>
  <c r="B104" i="3" s="1"/>
  <c r="B117" i="3" s="1"/>
  <c r="B130" i="3" s="1"/>
  <c r="B143" i="3" s="1"/>
  <c r="B156" i="3" s="1"/>
  <c r="B169" i="3" s="1"/>
  <c r="B182" i="3" s="1"/>
  <c r="B195" i="3" s="1"/>
  <c r="B208" i="3" s="1"/>
  <c r="B221" i="3" s="1"/>
  <c r="B234" i="3" s="1"/>
  <c r="B247" i="3" s="1"/>
  <c r="B260" i="3" s="1"/>
  <c r="B273" i="3" s="1"/>
  <c r="B57" i="3"/>
  <c r="B70" i="3" s="1"/>
  <c r="B83" i="3" s="1"/>
  <c r="B96" i="3" s="1"/>
  <c r="B109" i="3" s="1"/>
  <c r="B122" i="3" s="1"/>
  <c r="B135" i="3" s="1"/>
  <c r="B148" i="3" s="1"/>
  <c r="B161" i="3" s="1"/>
  <c r="B174" i="3" s="1"/>
  <c r="B187" i="3" s="1"/>
  <c r="B200" i="3" s="1"/>
  <c r="B213" i="3" s="1"/>
  <c r="B226" i="3" s="1"/>
  <c r="B239" i="3" s="1"/>
  <c r="B252" i="3" s="1"/>
  <c r="B265" i="3" s="1"/>
  <c r="C23" i="3" l="1"/>
  <c r="A36" i="3"/>
  <c r="C32" i="3"/>
  <c r="A45" i="3"/>
  <c r="A29" i="3"/>
  <c r="C16" i="3"/>
  <c r="C26" i="3"/>
  <c r="A39" i="3"/>
  <c r="C48" i="3"/>
  <c r="A37" i="3"/>
  <c r="C24" i="3"/>
  <c r="C18" i="3"/>
  <c r="A31" i="3"/>
  <c r="C28" i="3"/>
  <c r="A41" i="3"/>
  <c r="C30" i="3"/>
  <c r="A43" i="3"/>
  <c r="C38" i="3"/>
  <c r="A51" i="3"/>
  <c r="C74" i="3"/>
  <c r="A87" i="3"/>
  <c r="C34" i="3"/>
  <c r="A47" i="3"/>
  <c r="C46" i="3"/>
  <c r="A59" i="3"/>
  <c r="C66" i="3"/>
  <c r="A79" i="3"/>
  <c r="A52" i="3" l="1"/>
  <c r="C39" i="3"/>
  <c r="C45" i="3"/>
  <c r="A58" i="3"/>
  <c r="C41" i="3"/>
  <c r="A54" i="3"/>
  <c r="C37" i="3"/>
  <c r="A50" i="3"/>
  <c r="C36" i="3"/>
  <c r="A49" i="3"/>
  <c r="A44" i="3"/>
  <c r="C31" i="3"/>
  <c r="C29" i="3"/>
  <c r="A42" i="3"/>
  <c r="A92" i="3"/>
  <c r="C79" i="3"/>
  <c r="A72" i="3"/>
  <c r="C59" i="3"/>
  <c r="A100" i="3"/>
  <c r="C87" i="3"/>
  <c r="A56" i="3"/>
  <c r="C43" i="3"/>
  <c r="A60" i="3"/>
  <c r="C47" i="3"/>
  <c r="A64" i="3"/>
  <c r="C51" i="3"/>
  <c r="A57" i="3" l="1"/>
  <c r="C44" i="3"/>
  <c r="C42" i="3"/>
  <c r="A55" i="3"/>
  <c r="C49" i="3"/>
  <c r="A62" i="3"/>
  <c r="A67" i="3"/>
  <c r="C54" i="3"/>
  <c r="A65" i="3"/>
  <c r="C52" i="3"/>
  <c r="A63" i="3"/>
  <c r="C50" i="3"/>
  <c r="C58" i="3"/>
  <c r="A71" i="3"/>
  <c r="C60" i="3"/>
  <c r="A73" i="3"/>
  <c r="C56" i="3"/>
  <c r="A69" i="3"/>
  <c r="C72" i="3"/>
  <c r="A85" i="3"/>
  <c r="C64" i="3"/>
  <c r="A77" i="3"/>
  <c r="C100" i="3"/>
  <c r="A113" i="3"/>
  <c r="C92" i="3"/>
  <c r="A105" i="3"/>
  <c r="A76" i="3" l="1"/>
  <c r="C63" i="3"/>
  <c r="A80" i="3"/>
  <c r="C67" i="3"/>
  <c r="C71" i="3"/>
  <c r="A84" i="3"/>
  <c r="A75" i="3"/>
  <c r="C62" i="3"/>
  <c r="A78" i="3"/>
  <c r="C65" i="3"/>
  <c r="A70" i="3"/>
  <c r="C57" i="3"/>
  <c r="A68" i="3"/>
  <c r="C55" i="3"/>
  <c r="C113" i="3"/>
  <c r="A126" i="3"/>
  <c r="C85" i="3"/>
  <c r="A98" i="3"/>
  <c r="C69" i="3"/>
  <c r="A82" i="3"/>
  <c r="C105" i="3"/>
  <c r="A118" i="3"/>
  <c r="C77" i="3"/>
  <c r="A90" i="3"/>
  <c r="C73" i="3"/>
  <c r="A86" i="3"/>
  <c r="C70" i="3" l="1"/>
  <c r="A83" i="3"/>
  <c r="C75" i="3"/>
  <c r="A88" i="3"/>
  <c r="C80" i="3"/>
  <c r="A93" i="3"/>
  <c r="A97" i="3"/>
  <c r="C84" i="3"/>
  <c r="A81" i="3"/>
  <c r="C68" i="3"/>
  <c r="A91" i="3"/>
  <c r="C78" i="3"/>
  <c r="C76" i="3"/>
  <c r="A89" i="3"/>
  <c r="C98" i="3"/>
  <c r="A111" i="3"/>
  <c r="C86" i="3"/>
  <c r="A99" i="3"/>
  <c r="C90" i="3"/>
  <c r="A103" i="3"/>
  <c r="C118" i="3"/>
  <c r="A131" i="3"/>
  <c r="C82" i="3"/>
  <c r="A95" i="3"/>
  <c r="C126" i="3"/>
  <c r="A139" i="3"/>
  <c r="C91" i="3" l="1"/>
  <c r="A104" i="3"/>
  <c r="C97" i="3"/>
  <c r="A110" i="3"/>
  <c r="A102" i="3"/>
  <c r="C89" i="3"/>
  <c r="C93" i="3"/>
  <c r="A106" i="3"/>
  <c r="C83" i="3"/>
  <c r="A96" i="3"/>
  <c r="C81" i="3"/>
  <c r="A94" i="3"/>
  <c r="C88" i="3"/>
  <c r="A101" i="3"/>
  <c r="A152" i="3"/>
  <c r="C139" i="3"/>
  <c r="A108" i="3"/>
  <c r="C95" i="3"/>
  <c r="A116" i="3"/>
  <c r="C103" i="3"/>
  <c r="A112" i="3"/>
  <c r="C99" i="3"/>
  <c r="A124" i="3"/>
  <c r="C111" i="3"/>
  <c r="A144" i="3"/>
  <c r="C131" i="3"/>
  <c r="C101" i="3" l="1"/>
  <c r="A114" i="3"/>
  <c r="A109" i="3"/>
  <c r="C96" i="3"/>
  <c r="A117" i="3"/>
  <c r="C104" i="3"/>
  <c r="C102" i="3"/>
  <c r="A115" i="3"/>
  <c r="A107" i="3"/>
  <c r="C94" i="3"/>
  <c r="C106" i="3"/>
  <c r="A119" i="3"/>
  <c r="C110" i="3"/>
  <c r="A123" i="3"/>
  <c r="C144" i="3"/>
  <c r="A157" i="3"/>
  <c r="C112" i="3"/>
  <c r="A125" i="3"/>
  <c r="C108" i="3"/>
  <c r="A121" i="3"/>
  <c r="C124" i="3"/>
  <c r="A137" i="3"/>
  <c r="C116" i="3"/>
  <c r="A129" i="3"/>
  <c r="A165" i="3"/>
  <c r="C152" i="3"/>
  <c r="A122" i="3" l="1"/>
  <c r="C109" i="3"/>
  <c r="C123" i="3"/>
  <c r="A136" i="3"/>
  <c r="C114" i="3"/>
  <c r="A127" i="3"/>
  <c r="C107" i="3"/>
  <c r="A120" i="3"/>
  <c r="C117" i="3"/>
  <c r="A130" i="3"/>
  <c r="C119" i="3"/>
  <c r="A132" i="3"/>
  <c r="C115" i="3"/>
  <c r="A128" i="3"/>
  <c r="C137" i="3"/>
  <c r="A150" i="3"/>
  <c r="C125" i="3"/>
  <c r="A138" i="3"/>
  <c r="C129" i="3"/>
  <c r="A142" i="3"/>
  <c r="A170" i="3"/>
  <c r="C157" i="3"/>
  <c r="A178" i="3"/>
  <c r="C165" i="3"/>
  <c r="C121" i="3"/>
  <c r="A134" i="3"/>
  <c r="A141" i="3" l="1"/>
  <c r="C128" i="3"/>
  <c r="A143" i="3"/>
  <c r="C130" i="3"/>
  <c r="A140" i="3"/>
  <c r="C127" i="3"/>
  <c r="C122" i="3"/>
  <c r="A135" i="3"/>
  <c r="A145" i="3"/>
  <c r="C132" i="3"/>
  <c r="C120" i="3"/>
  <c r="A133" i="3"/>
  <c r="C136" i="3"/>
  <c r="A149" i="3"/>
  <c r="C150" i="3"/>
  <c r="A163" i="3"/>
  <c r="C142" i="3"/>
  <c r="A155" i="3"/>
  <c r="C170" i="3"/>
  <c r="A183" i="3"/>
  <c r="C134" i="3"/>
  <c r="A147" i="3"/>
  <c r="C138" i="3"/>
  <c r="A151" i="3"/>
  <c r="C178" i="3"/>
  <c r="A191" i="3"/>
  <c r="A156" i="3" l="1"/>
  <c r="C143" i="3"/>
  <c r="C149" i="3"/>
  <c r="A162" i="3"/>
  <c r="C145" i="3"/>
  <c r="A158" i="3"/>
  <c r="C140" i="3"/>
  <c r="A153" i="3"/>
  <c r="A154" i="3"/>
  <c r="C141" i="3"/>
  <c r="A146" i="3"/>
  <c r="C133" i="3"/>
  <c r="A148" i="3"/>
  <c r="C135" i="3"/>
  <c r="A160" i="3"/>
  <c r="C147" i="3"/>
  <c r="C183" i="3"/>
  <c r="A196" i="3"/>
  <c r="A164" i="3"/>
  <c r="C151" i="3"/>
  <c r="C155" i="3"/>
  <c r="A168" i="3"/>
  <c r="C191" i="3"/>
  <c r="A204" i="3"/>
  <c r="C163" i="3"/>
  <c r="A176" i="3"/>
  <c r="C162" i="3" l="1"/>
  <c r="A175" i="3"/>
  <c r="C158" i="3"/>
  <c r="A171" i="3"/>
  <c r="A166" i="3"/>
  <c r="C153" i="3"/>
  <c r="A159" i="3"/>
  <c r="C146" i="3"/>
  <c r="A161" i="3"/>
  <c r="C148" i="3"/>
  <c r="A167" i="3"/>
  <c r="C154" i="3"/>
  <c r="A169" i="3"/>
  <c r="C156" i="3"/>
  <c r="A181" i="3"/>
  <c r="C168" i="3"/>
  <c r="A217" i="3"/>
  <c r="C204" i="3"/>
  <c r="A209" i="3"/>
  <c r="C196" i="3"/>
  <c r="A189" i="3"/>
  <c r="C176" i="3"/>
  <c r="A177" i="3"/>
  <c r="C164" i="3"/>
  <c r="A173" i="3"/>
  <c r="C160" i="3"/>
  <c r="C171" i="3" l="1"/>
  <c r="A184" i="3"/>
  <c r="C167" i="3"/>
  <c r="A180" i="3"/>
  <c r="C159" i="3"/>
  <c r="A172" i="3"/>
  <c r="C175" i="3"/>
  <c r="A188" i="3"/>
  <c r="A182" i="3"/>
  <c r="C169" i="3"/>
  <c r="C161" i="3"/>
  <c r="A174" i="3"/>
  <c r="C166" i="3"/>
  <c r="A179" i="3"/>
  <c r="C177" i="3"/>
  <c r="A190" i="3"/>
  <c r="C217" i="3"/>
  <c r="A230" i="3"/>
  <c r="A186" i="3"/>
  <c r="C173" i="3"/>
  <c r="C189" i="3"/>
  <c r="A202" i="3"/>
  <c r="C209" i="3"/>
  <c r="A222" i="3"/>
  <c r="A194" i="3"/>
  <c r="C181" i="3"/>
  <c r="A187" i="3" l="1"/>
  <c r="C174" i="3"/>
  <c r="A201" i="3"/>
  <c r="C188" i="3"/>
  <c r="A193" i="3"/>
  <c r="C180" i="3"/>
  <c r="C179" i="3"/>
  <c r="A192" i="3"/>
  <c r="A185" i="3"/>
  <c r="C172" i="3"/>
  <c r="A197" i="3"/>
  <c r="C184" i="3"/>
  <c r="C182" i="3"/>
  <c r="A195" i="3"/>
  <c r="C194" i="3"/>
  <c r="A207" i="3"/>
  <c r="C202" i="3"/>
  <c r="A215" i="3"/>
  <c r="C230" i="3"/>
  <c r="A243" i="3"/>
  <c r="C190" i="3"/>
  <c r="A203" i="3"/>
  <c r="A235" i="3"/>
  <c r="C222" i="3"/>
  <c r="C186" i="3"/>
  <c r="A199" i="3"/>
  <c r="C197" i="3" l="1"/>
  <c r="A210" i="3"/>
  <c r="C201" i="3"/>
  <c r="A214" i="3"/>
  <c r="A208" i="3"/>
  <c r="C195" i="3"/>
  <c r="C185" i="3"/>
  <c r="A198" i="3"/>
  <c r="C193" i="3"/>
  <c r="A206" i="3"/>
  <c r="C187" i="3"/>
  <c r="A200" i="3"/>
  <c r="A205" i="3"/>
  <c r="C192" i="3"/>
  <c r="C203" i="3"/>
  <c r="A216" i="3"/>
  <c r="C207" i="3"/>
  <c r="A220" i="3"/>
  <c r="C235" i="3"/>
  <c r="A248" i="3"/>
  <c r="A256" i="3"/>
  <c r="C243" i="3"/>
  <c r="C215" i="3"/>
  <c r="A228" i="3"/>
  <c r="C199" i="3"/>
  <c r="A212" i="3"/>
  <c r="C206" i="3" l="1"/>
  <c r="A219" i="3"/>
  <c r="A223" i="3"/>
  <c r="C210" i="3"/>
  <c r="C205" i="3"/>
  <c r="A218" i="3"/>
  <c r="A221" i="3"/>
  <c r="C208" i="3"/>
  <c r="A213" i="3"/>
  <c r="C200" i="3"/>
  <c r="A211" i="3"/>
  <c r="C198" i="3"/>
  <c r="C214" i="3"/>
  <c r="A227" i="3"/>
  <c r="C248" i="3"/>
  <c r="A261" i="3"/>
  <c r="C256" i="3"/>
  <c r="A269" i="3"/>
  <c r="C269" i="3" s="1"/>
  <c r="A229" i="3"/>
  <c r="C216" i="3"/>
  <c r="A225" i="3"/>
  <c r="C212" i="3"/>
  <c r="C228" i="3"/>
  <c r="A241" i="3"/>
  <c r="A233" i="3"/>
  <c r="C220" i="3"/>
  <c r="A224" i="3" l="1"/>
  <c r="C211" i="3"/>
  <c r="C221" i="3"/>
  <c r="A234" i="3"/>
  <c r="C223" i="3"/>
  <c r="A236" i="3"/>
  <c r="A240" i="3"/>
  <c r="C227" i="3"/>
  <c r="A231" i="3"/>
  <c r="C218" i="3"/>
  <c r="C219" i="3"/>
  <c r="A232" i="3"/>
  <c r="C213" i="3"/>
  <c r="A226" i="3"/>
  <c r="A254" i="3"/>
  <c r="C241" i="3"/>
  <c r="A274" i="3"/>
  <c r="C274" i="3" s="1"/>
  <c r="C261" i="3"/>
  <c r="A246" i="3"/>
  <c r="C233" i="3"/>
  <c r="C225" i="3"/>
  <c r="A238" i="3"/>
  <c r="A242" i="3"/>
  <c r="C229" i="3"/>
  <c r="A253" i="3" l="1"/>
  <c r="C240" i="3"/>
  <c r="C226" i="3"/>
  <c r="A239" i="3"/>
  <c r="C236" i="3"/>
  <c r="A249" i="3"/>
  <c r="A244" i="3"/>
  <c r="C231" i="3"/>
  <c r="C224" i="3"/>
  <c r="A237" i="3"/>
  <c r="A245" i="3"/>
  <c r="C232" i="3"/>
  <c r="C234" i="3"/>
  <c r="A247" i="3"/>
  <c r="C242" i="3"/>
  <c r="A255" i="3"/>
  <c r="C238" i="3"/>
  <c r="A251" i="3"/>
  <c r="C246" i="3"/>
  <c r="A259" i="3"/>
  <c r="C254" i="3"/>
  <c r="A267" i="3"/>
  <c r="C245" i="3" l="1"/>
  <c r="A258" i="3"/>
  <c r="C244" i="3"/>
  <c r="A257" i="3"/>
  <c r="A260" i="3"/>
  <c r="C247" i="3"/>
  <c r="A250" i="3"/>
  <c r="C237" i="3"/>
  <c r="C249" i="3"/>
  <c r="A262" i="3"/>
  <c r="C262" i="3" s="1"/>
  <c r="C239" i="3"/>
  <c r="A252" i="3"/>
  <c r="C253" i="3"/>
  <c r="A266" i="3"/>
  <c r="C266" i="3" s="1"/>
  <c r="C267" i="3"/>
  <c r="A272" i="3"/>
  <c r="C272" i="3" s="1"/>
  <c r="C259" i="3"/>
  <c r="A264" i="3"/>
  <c r="C251" i="3"/>
  <c r="A268" i="3"/>
  <c r="C268" i="3" s="1"/>
  <c r="C255" i="3"/>
  <c r="A271" i="3" l="1"/>
  <c r="C271" i="3" s="1"/>
  <c r="C258" i="3"/>
  <c r="A265" i="3"/>
  <c r="C265" i="3" s="1"/>
  <c r="C252" i="3"/>
  <c r="C257" i="3"/>
  <c r="A270" i="3"/>
  <c r="C270" i="3" s="1"/>
  <c r="C250" i="3"/>
  <c r="A263" i="3"/>
  <c r="C263" i="3" s="1"/>
  <c r="C260" i="3"/>
  <c r="A273" i="3"/>
  <c r="C273" i="3" s="1"/>
  <c r="C264" i="3"/>
</calcChain>
</file>

<file path=xl/sharedStrings.xml><?xml version="1.0" encoding="utf-8"?>
<sst xmlns="http://schemas.openxmlformats.org/spreadsheetml/2006/main" count="62" uniqueCount="32">
  <si>
    <t>age|int</t>
  </si>
  <si>
    <t>sex|str</t>
  </si>
  <si>
    <t>rate|float</t>
  </si>
  <si>
    <t>M</t>
  </si>
  <si>
    <t>F</t>
  </si>
  <si>
    <t>year|int</t>
  </si>
  <si>
    <t>fund_to|float</t>
  </si>
  <si>
    <t>value|float</t>
  </si>
  <si>
    <t>&lt;key&gt;|int</t>
  </si>
  <si>
    <t>should be consecutive (5, 6, 7, 8)</t>
  </si>
  <si>
    <t>parsable as integers</t>
  </si>
  <si>
    <t>&lt;key&gt;|str</t>
  </si>
  <si>
    <t>rules</t>
  </si>
  <si>
    <t>sortable/sorted?</t>
  </si>
  <si>
    <t>&lt;key&gt;|band</t>
  </si>
  <si>
    <t>np.searchsorted</t>
  </si>
  <si>
    <t>maps from a band or range to a value, e.g. 5000 is in the range 0-10000, and value is 321</t>
  </si>
  <si>
    <t>parsable as strings, e.g. "M"/"F", inflation codes "RPI"/"CPI" or product names</t>
  </si>
  <si>
    <t>Possibly column types</t>
  </si>
  <si>
    <t>float</t>
  </si>
  <si>
    <t>Reason</t>
  </si>
  <si>
    <t>Not sensible</t>
  </si>
  <si>
    <t>Floating point numbers are imprecise and unlikely to use exact matches, ideally convert to a band</t>
  </si>
  <si>
    <t>date</t>
  </si>
  <si>
    <t>date formatting is messy, ideally pass in a month|int and year|int key, if really needed</t>
  </si>
  <si>
    <t>value -&gt; band integer</t>
  </si>
  <si>
    <t>Dealing with Bands and Strings</t>
  </si>
  <si>
    <t>For highest performance, a single key -&gt; value lookup (i.e. a numpy array) is best as it can be vectorised</t>
  </si>
  <si>
    <t>Alternatives</t>
  </si>
  <si>
    <t>cython library</t>
  </si>
  <si>
    <t>generated numba based lookup</t>
  </si>
  <si>
    <t>Values need to be sorted for searching - this can happen when the table data is loaded and initialised.  Generally tables should be sorted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</si>
</sst>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F18" sqref="F18"/>
    </sheetView>
  </sheetViews>
  <sheetFormatPr defaultRowHeight="15" x14ac:dyDescent="0.25"/>
  <cols>
    <col min="1" max="1" width="3.7109375" customWidth="1"/>
    <col min="2" max="2" width="11.7109375" customWidth="1"/>
  </cols>
  <sheetData>
    <row r="2" spans="2:2" x14ac:dyDescent="0.25">
      <c r="B2" t="s">
        <v>18</v>
      </c>
    </row>
    <row r="4" spans="2:2" x14ac:dyDescent="0.25">
      <c r="B4" s="3" t="s">
        <v>8</v>
      </c>
    </row>
    <row r="5" spans="2:2" x14ac:dyDescent="0.25">
      <c r="B5" t="s">
        <v>10</v>
      </c>
    </row>
    <row r="6" spans="2:2" x14ac:dyDescent="0.25">
      <c r="B6" t="s">
        <v>9</v>
      </c>
    </row>
    <row r="8" spans="2:2" x14ac:dyDescent="0.25">
      <c r="B8" s="3" t="s">
        <v>11</v>
      </c>
    </row>
    <row r="9" spans="2:2" x14ac:dyDescent="0.25">
      <c r="B9" t="s">
        <v>17</v>
      </c>
    </row>
    <row r="11" spans="2:2" x14ac:dyDescent="0.25">
      <c r="B11" s="3" t="s">
        <v>14</v>
      </c>
    </row>
    <row r="12" spans="2:2" x14ac:dyDescent="0.25">
      <c r="B12" t="s">
        <v>16</v>
      </c>
    </row>
    <row r="17" spans="2:3" x14ac:dyDescent="0.25">
      <c r="B17" s="3" t="s">
        <v>12</v>
      </c>
    </row>
    <row r="18" spans="2:3" x14ac:dyDescent="0.25">
      <c r="B18" t="s">
        <v>13</v>
      </c>
    </row>
    <row r="21" spans="2:3" x14ac:dyDescent="0.25">
      <c r="B21" s="3" t="s">
        <v>21</v>
      </c>
      <c r="C21" s="3" t="s">
        <v>20</v>
      </c>
    </row>
    <row r="22" spans="2:3" x14ac:dyDescent="0.25">
      <c r="B22" t="s">
        <v>19</v>
      </c>
      <c r="C22" t="s">
        <v>22</v>
      </c>
    </row>
    <row r="23" spans="2:3" x14ac:dyDescent="0.25">
      <c r="B23" t="s">
        <v>23</v>
      </c>
      <c r="C2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H13" sqref="H13"/>
    </sheetView>
  </sheetViews>
  <sheetFormatPr defaultRowHeight="15" x14ac:dyDescent="0.25"/>
  <sheetData>
    <row r="2" spans="2:8" x14ac:dyDescent="0.25">
      <c r="B2" t="s">
        <v>27</v>
      </c>
    </row>
    <row r="8" spans="2:8" x14ac:dyDescent="0.25">
      <c r="B8" s="3" t="s">
        <v>26</v>
      </c>
    </row>
    <row r="9" spans="2:8" x14ac:dyDescent="0.25">
      <c r="B9" t="s">
        <v>31</v>
      </c>
    </row>
    <row r="11" spans="2:8" x14ac:dyDescent="0.25">
      <c r="B11" t="s">
        <v>25</v>
      </c>
    </row>
    <row r="12" spans="2:8" x14ac:dyDescent="0.25">
      <c r="B12" t="s">
        <v>15</v>
      </c>
    </row>
    <row r="14" spans="2:8" x14ac:dyDescent="0.25">
      <c r="H14" s="3"/>
    </row>
    <row r="17" spans="2:2" x14ac:dyDescent="0.25">
      <c r="B17" s="3" t="s">
        <v>28</v>
      </c>
    </row>
    <row r="18" spans="2:2" x14ac:dyDescent="0.25">
      <c r="B18" t="s">
        <v>29</v>
      </c>
    </row>
    <row r="19" spans="2:2" x14ac:dyDescent="0.25">
      <c r="B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14"/>
    </sheetView>
  </sheetViews>
  <sheetFormatPr defaultRowHeight="15" x14ac:dyDescent="0.25"/>
  <cols>
    <col min="2" max="2" width="10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18</v>
      </c>
      <c r="B2">
        <f>A2/100</f>
        <v>0.18</v>
      </c>
    </row>
    <row r="3" spans="1:2" x14ac:dyDescent="0.25">
      <c r="A3">
        <f>A2+1</f>
        <v>19</v>
      </c>
      <c r="B3">
        <f t="shared" ref="B3:B14" si="0">A3/100</f>
        <v>0.19</v>
      </c>
    </row>
    <row r="4" spans="1:2" x14ac:dyDescent="0.25">
      <c r="A4">
        <f t="shared" ref="A4:A14" si="1">A3+1</f>
        <v>20</v>
      </c>
      <c r="B4">
        <f t="shared" si="0"/>
        <v>0.2</v>
      </c>
    </row>
    <row r="5" spans="1:2" x14ac:dyDescent="0.25">
      <c r="A5">
        <f t="shared" si="1"/>
        <v>21</v>
      </c>
      <c r="B5">
        <f t="shared" si="0"/>
        <v>0.21</v>
      </c>
    </row>
    <row r="6" spans="1:2" x14ac:dyDescent="0.25">
      <c r="A6">
        <f t="shared" si="1"/>
        <v>22</v>
      </c>
      <c r="B6">
        <f t="shared" si="0"/>
        <v>0.22</v>
      </c>
    </row>
    <row r="7" spans="1:2" x14ac:dyDescent="0.25">
      <c r="A7">
        <f t="shared" si="1"/>
        <v>23</v>
      </c>
      <c r="B7">
        <f t="shared" si="0"/>
        <v>0.23</v>
      </c>
    </row>
    <row r="8" spans="1:2" x14ac:dyDescent="0.25">
      <c r="A8">
        <f t="shared" si="1"/>
        <v>24</v>
      </c>
      <c r="B8">
        <f t="shared" si="0"/>
        <v>0.24</v>
      </c>
    </row>
    <row r="9" spans="1:2" x14ac:dyDescent="0.25">
      <c r="A9">
        <f t="shared" si="1"/>
        <v>25</v>
      </c>
      <c r="B9">
        <f t="shared" si="0"/>
        <v>0.25</v>
      </c>
    </row>
    <row r="10" spans="1:2" x14ac:dyDescent="0.25">
      <c r="A10">
        <f t="shared" si="1"/>
        <v>26</v>
      </c>
      <c r="B10">
        <f t="shared" si="0"/>
        <v>0.26</v>
      </c>
    </row>
    <row r="11" spans="1:2" x14ac:dyDescent="0.25">
      <c r="A11">
        <f t="shared" si="1"/>
        <v>27</v>
      </c>
      <c r="B11">
        <f t="shared" si="0"/>
        <v>0.27</v>
      </c>
    </row>
    <row r="12" spans="1:2" x14ac:dyDescent="0.25">
      <c r="A12">
        <f t="shared" si="1"/>
        <v>28</v>
      </c>
      <c r="B12">
        <f t="shared" si="0"/>
        <v>0.28000000000000003</v>
      </c>
    </row>
    <row r="13" spans="1:2" x14ac:dyDescent="0.25">
      <c r="A13">
        <f t="shared" si="1"/>
        <v>29</v>
      </c>
      <c r="B13">
        <f t="shared" si="0"/>
        <v>0.28999999999999998</v>
      </c>
    </row>
    <row r="14" spans="1:2" x14ac:dyDescent="0.25">
      <c r="A14">
        <f t="shared" si="1"/>
        <v>30</v>
      </c>
      <c r="B14">
        <f t="shared" si="0"/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18</v>
      </c>
      <c r="B2">
        <v>2023</v>
      </c>
      <c r="C2">
        <f>A2*B2/100000</f>
        <v>0.36414000000000002</v>
      </c>
    </row>
    <row r="3" spans="1:3" x14ac:dyDescent="0.25">
      <c r="A3">
        <f>A2+1</f>
        <v>19</v>
      </c>
      <c r="B3">
        <v>2023</v>
      </c>
      <c r="C3">
        <f t="shared" ref="C3:C15" si="0">A3*B3/100000</f>
        <v>0.38436999999999999</v>
      </c>
    </row>
    <row r="4" spans="1:3" x14ac:dyDescent="0.25">
      <c r="A4">
        <f t="shared" ref="A4:A14" si="1">A3+1</f>
        <v>20</v>
      </c>
      <c r="B4">
        <v>2023</v>
      </c>
      <c r="C4">
        <f t="shared" si="0"/>
        <v>0.40460000000000002</v>
      </c>
    </row>
    <row r="5" spans="1:3" x14ac:dyDescent="0.25">
      <c r="A5">
        <f t="shared" si="1"/>
        <v>21</v>
      </c>
      <c r="B5">
        <v>2023</v>
      </c>
      <c r="C5">
        <f t="shared" si="0"/>
        <v>0.42482999999999999</v>
      </c>
    </row>
    <row r="6" spans="1:3" x14ac:dyDescent="0.25">
      <c r="A6">
        <f t="shared" si="1"/>
        <v>22</v>
      </c>
      <c r="B6">
        <v>2023</v>
      </c>
      <c r="C6">
        <f t="shared" si="0"/>
        <v>0.44506000000000001</v>
      </c>
    </row>
    <row r="7" spans="1:3" x14ac:dyDescent="0.25">
      <c r="A7">
        <f t="shared" si="1"/>
        <v>23</v>
      </c>
      <c r="B7">
        <v>2023</v>
      </c>
      <c r="C7">
        <f t="shared" si="0"/>
        <v>0.46528999999999998</v>
      </c>
    </row>
    <row r="8" spans="1:3" x14ac:dyDescent="0.25">
      <c r="A8">
        <f t="shared" si="1"/>
        <v>24</v>
      </c>
      <c r="B8">
        <v>2023</v>
      </c>
      <c r="C8">
        <f t="shared" si="0"/>
        <v>0.48552000000000001</v>
      </c>
    </row>
    <row r="9" spans="1:3" x14ac:dyDescent="0.25">
      <c r="A9">
        <f t="shared" si="1"/>
        <v>25</v>
      </c>
      <c r="B9">
        <v>2023</v>
      </c>
      <c r="C9">
        <f t="shared" si="0"/>
        <v>0.50575000000000003</v>
      </c>
    </row>
    <row r="10" spans="1:3" x14ac:dyDescent="0.25">
      <c r="A10">
        <f t="shared" si="1"/>
        <v>26</v>
      </c>
      <c r="B10">
        <v>2023</v>
      </c>
      <c r="C10">
        <f t="shared" si="0"/>
        <v>0.52598</v>
      </c>
    </row>
    <row r="11" spans="1:3" x14ac:dyDescent="0.25">
      <c r="A11">
        <f t="shared" si="1"/>
        <v>27</v>
      </c>
      <c r="B11">
        <v>2023</v>
      </c>
      <c r="C11">
        <f t="shared" si="0"/>
        <v>0.54620999999999997</v>
      </c>
    </row>
    <row r="12" spans="1:3" x14ac:dyDescent="0.25">
      <c r="A12">
        <f t="shared" si="1"/>
        <v>28</v>
      </c>
      <c r="B12">
        <v>2023</v>
      </c>
      <c r="C12">
        <f t="shared" si="0"/>
        <v>0.56644000000000005</v>
      </c>
    </row>
    <row r="13" spans="1:3" x14ac:dyDescent="0.25">
      <c r="A13">
        <f t="shared" si="1"/>
        <v>29</v>
      </c>
      <c r="B13">
        <v>2023</v>
      </c>
      <c r="C13">
        <f t="shared" si="0"/>
        <v>0.58667000000000002</v>
      </c>
    </row>
    <row r="14" spans="1:3" x14ac:dyDescent="0.25">
      <c r="A14">
        <f t="shared" si="1"/>
        <v>30</v>
      </c>
      <c r="B14">
        <v>2023</v>
      </c>
      <c r="C14">
        <f t="shared" si="0"/>
        <v>0.6069</v>
      </c>
    </row>
    <row r="15" spans="1:3" x14ac:dyDescent="0.25">
      <c r="A15" s="1">
        <f>A2</f>
        <v>18</v>
      </c>
      <c r="B15" s="1">
        <f>B2+1</f>
        <v>2024</v>
      </c>
      <c r="C15" s="1">
        <f t="shared" si="0"/>
        <v>0.36431999999999998</v>
      </c>
    </row>
    <row r="16" spans="1:3" x14ac:dyDescent="0.25">
      <c r="A16" s="1">
        <f t="shared" ref="A16:A79" si="2">A3</f>
        <v>19</v>
      </c>
      <c r="B16" s="1">
        <f t="shared" ref="B16:B79" si="3">B3+1</f>
        <v>2024</v>
      </c>
      <c r="C16" s="1">
        <f t="shared" ref="C16:C79" si="4">A16*B16/100000</f>
        <v>0.38456000000000001</v>
      </c>
    </row>
    <row r="17" spans="1:3" x14ac:dyDescent="0.25">
      <c r="A17" s="1">
        <f t="shared" si="2"/>
        <v>20</v>
      </c>
      <c r="B17" s="1">
        <f t="shared" si="3"/>
        <v>2024</v>
      </c>
      <c r="C17" s="1">
        <f t="shared" si="4"/>
        <v>0.40479999999999999</v>
      </c>
    </row>
    <row r="18" spans="1:3" x14ac:dyDescent="0.25">
      <c r="A18" s="1">
        <f t="shared" si="2"/>
        <v>21</v>
      </c>
      <c r="B18" s="1">
        <f t="shared" si="3"/>
        <v>2024</v>
      </c>
      <c r="C18" s="1">
        <f t="shared" si="4"/>
        <v>0.42503999999999997</v>
      </c>
    </row>
    <row r="19" spans="1:3" x14ac:dyDescent="0.25">
      <c r="A19" s="1">
        <f t="shared" si="2"/>
        <v>22</v>
      </c>
      <c r="B19" s="1">
        <f t="shared" si="3"/>
        <v>2024</v>
      </c>
      <c r="C19" s="1">
        <f t="shared" si="4"/>
        <v>0.44528000000000001</v>
      </c>
    </row>
    <row r="20" spans="1:3" x14ac:dyDescent="0.25">
      <c r="A20" s="1">
        <f t="shared" si="2"/>
        <v>23</v>
      </c>
      <c r="B20" s="1">
        <f t="shared" si="3"/>
        <v>2024</v>
      </c>
      <c r="C20" s="1">
        <f t="shared" si="4"/>
        <v>0.46551999999999999</v>
      </c>
    </row>
    <row r="21" spans="1:3" x14ac:dyDescent="0.25">
      <c r="A21" s="1">
        <f t="shared" si="2"/>
        <v>24</v>
      </c>
      <c r="B21" s="1">
        <f t="shared" si="3"/>
        <v>2024</v>
      </c>
      <c r="C21" s="1">
        <f t="shared" si="4"/>
        <v>0.48576000000000003</v>
      </c>
    </row>
    <row r="22" spans="1:3" x14ac:dyDescent="0.25">
      <c r="A22" s="1">
        <f t="shared" si="2"/>
        <v>25</v>
      </c>
      <c r="B22" s="1">
        <f t="shared" si="3"/>
        <v>2024</v>
      </c>
      <c r="C22" s="1">
        <f t="shared" si="4"/>
        <v>0.50600000000000001</v>
      </c>
    </row>
    <row r="23" spans="1:3" x14ac:dyDescent="0.25">
      <c r="A23" s="1">
        <f t="shared" si="2"/>
        <v>26</v>
      </c>
      <c r="B23" s="1">
        <f t="shared" si="3"/>
        <v>2024</v>
      </c>
      <c r="C23" s="1">
        <f t="shared" si="4"/>
        <v>0.52624000000000004</v>
      </c>
    </row>
    <row r="24" spans="1:3" x14ac:dyDescent="0.25">
      <c r="A24" s="1">
        <f t="shared" si="2"/>
        <v>27</v>
      </c>
      <c r="B24" s="1">
        <f t="shared" si="3"/>
        <v>2024</v>
      </c>
      <c r="C24" s="1">
        <f t="shared" si="4"/>
        <v>0.54647999999999997</v>
      </c>
    </row>
    <row r="25" spans="1:3" x14ac:dyDescent="0.25">
      <c r="A25" s="1">
        <f t="shared" si="2"/>
        <v>28</v>
      </c>
      <c r="B25" s="1">
        <f t="shared" si="3"/>
        <v>2024</v>
      </c>
      <c r="C25" s="1">
        <f t="shared" si="4"/>
        <v>0.56672</v>
      </c>
    </row>
    <row r="26" spans="1:3" x14ac:dyDescent="0.25">
      <c r="A26" s="1">
        <f t="shared" si="2"/>
        <v>29</v>
      </c>
      <c r="B26" s="1">
        <f t="shared" si="3"/>
        <v>2024</v>
      </c>
      <c r="C26" s="1">
        <f t="shared" si="4"/>
        <v>0.58696000000000004</v>
      </c>
    </row>
    <row r="27" spans="1:3" x14ac:dyDescent="0.25">
      <c r="A27" s="1">
        <f t="shared" si="2"/>
        <v>30</v>
      </c>
      <c r="B27" s="1">
        <f t="shared" si="3"/>
        <v>2024</v>
      </c>
      <c r="C27" s="1">
        <f t="shared" si="4"/>
        <v>0.60719999999999996</v>
      </c>
    </row>
    <row r="28" spans="1:3" x14ac:dyDescent="0.25">
      <c r="A28" s="1">
        <f t="shared" si="2"/>
        <v>18</v>
      </c>
      <c r="B28" s="1">
        <f t="shared" si="3"/>
        <v>2025</v>
      </c>
      <c r="C28" s="1">
        <f t="shared" si="4"/>
        <v>0.36449999999999999</v>
      </c>
    </row>
    <row r="29" spans="1:3" x14ac:dyDescent="0.25">
      <c r="A29" s="1">
        <f t="shared" si="2"/>
        <v>19</v>
      </c>
      <c r="B29" s="1">
        <f t="shared" si="3"/>
        <v>2025</v>
      </c>
      <c r="C29" s="1">
        <f t="shared" si="4"/>
        <v>0.38474999999999998</v>
      </c>
    </row>
    <row r="30" spans="1:3" x14ac:dyDescent="0.25">
      <c r="A30" s="1">
        <f t="shared" si="2"/>
        <v>20</v>
      </c>
      <c r="B30" s="1">
        <f t="shared" si="3"/>
        <v>2025</v>
      </c>
      <c r="C30" s="1">
        <f t="shared" si="4"/>
        <v>0.40500000000000003</v>
      </c>
    </row>
    <row r="31" spans="1:3" x14ac:dyDescent="0.25">
      <c r="A31" s="1">
        <f t="shared" si="2"/>
        <v>21</v>
      </c>
      <c r="B31" s="1">
        <f t="shared" si="3"/>
        <v>2025</v>
      </c>
      <c r="C31" s="1">
        <f t="shared" si="4"/>
        <v>0.42525000000000002</v>
      </c>
    </row>
    <row r="32" spans="1:3" x14ac:dyDescent="0.25">
      <c r="A32" s="1">
        <f t="shared" si="2"/>
        <v>22</v>
      </c>
      <c r="B32" s="1">
        <f t="shared" si="3"/>
        <v>2025</v>
      </c>
      <c r="C32" s="1">
        <f t="shared" si="4"/>
        <v>0.44550000000000001</v>
      </c>
    </row>
    <row r="33" spans="1:3" x14ac:dyDescent="0.25">
      <c r="A33" s="1">
        <f t="shared" si="2"/>
        <v>23</v>
      </c>
      <c r="B33" s="1">
        <f t="shared" si="3"/>
        <v>2025</v>
      </c>
      <c r="C33" s="1">
        <f t="shared" si="4"/>
        <v>0.46575</v>
      </c>
    </row>
    <row r="34" spans="1:3" x14ac:dyDescent="0.25">
      <c r="A34" s="1">
        <f t="shared" si="2"/>
        <v>24</v>
      </c>
      <c r="B34" s="1">
        <f t="shared" si="3"/>
        <v>2025</v>
      </c>
      <c r="C34" s="1">
        <f t="shared" si="4"/>
        <v>0.48599999999999999</v>
      </c>
    </row>
    <row r="35" spans="1:3" x14ac:dyDescent="0.25">
      <c r="A35" s="1">
        <f t="shared" si="2"/>
        <v>25</v>
      </c>
      <c r="B35" s="1">
        <f t="shared" si="3"/>
        <v>2025</v>
      </c>
      <c r="C35" s="1">
        <f t="shared" si="4"/>
        <v>0.50624999999999998</v>
      </c>
    </row>
    <row r="36" spans="1:3" x14ac:dyDescent="0.25">
      <c r="A36" s="1">
        <f t="shared" si="2"/>
        <v>26</v>
      </c>
      <c r="B36" s="1">
        <f t="shared" si="3"/>
        <v>2025</v>
      </c>
      <c r="C36" s="1">
        <f t="shared" si="4"/>
        <v>0.52649999999999997</v>
      </c>
    </row>
    <row r="37" spans="1:3" x14ac:dyDescent="0.25">
      <c r="A37" s="1">
        <f t="shared" si="2"/>
        <v>27</v>
      </c>
      <c r="B37" s="1">
        <f t="shared" si="3"/>
        <v>2025</v>
      </c>
      <c r="C37" s="1">
        <f t="shared" si="4"/>
        <v>0.54674999999999996</v>
      </c>
    </row>
    <row r="38" spans="1:3" x14ac:dyDescent="0.25">
      <c r="A38" s="1">
        <f t="shared" si="2"/>
        <v>28</v>
      </c>
      <c r="B38" s="1">
        <f t="shared" si="3"/>
        <v>2025</v>
      </c>
      <c r="C38" s="1">
        <f t="shared" si="4"/>
        <v>0.56699999999999995</v>
      </c>
    </row>
    <row r="39" spans="1:3" x14ac:dyDescent="0.25">
      <c r="A39" s="1">
        <f t="shared" si="2"/>
        <v>29</v>
      </c>
      <c r="B39" s="1">
        <f t="shared" si="3"/>
        <v>2025</v>
      </c>
      <c r="C39" s="1">
        <f t="shared" si="4"/>
        <v>0.58725000000000005</v>
      </c>
    </row>
    <row r="40" spans="1:3" x14ac:dyDescent="0.25">
      <c r="A40" s="1">
        <f t="shared" si="2"/>
        <v>30</v>
      </c>
      <c r="B40" s="1">
        <f t="shared" si="3"/>
        <v>2025</v>
      </c>
      <c r="C40" s="1">
        <f t="shared" si="4"/>
        <v>0.60750000000000004</v>
      </c>
    </row>
    <row r="41" spans="1:3" x14ac:dyDescent="0.25">
      <c r="A41" s="1">
        <f t="shared" si="2"/>
        <v>18</v>
      </c>
      <c r="B41" s="1">
        <f t="shared" si="3"/>
        <v>2026</v>
      </c>
      <c r="C41" s="1">
        <f t="shared" si="4"/>
        <v>0.36468</v>
      </c>
    </row>
    <row r="42" spans="1:3" x14ac:dyDescent="0.25">
      <c r="A42" s="1">
        <f t="shared" si="2"/>
        <v>19</v>
      </c>
      <c r="B42" s="1">
        <f t="shared" si="3"/>
        <v>2026</v>
      </c>
      <c r="C42" s="1">
        <f t="shared" si="4"/>
        <v>0.38494</v>
      </c>
    </row>
    <row r="43" spans="1:3" x14ac:dyDescent="0.25">
      <c r="A43" s="1">
        <f t="shared" si="2"/>
        <v>20</v>
      </c>
      <c r="B43" s="1">
        <f t="shared" si="3"/>
        <v>2026</v>
      </c>
      <c r="C43" s="1">
        <f t="shared" si="4"/>
        <v>0.4052</v>
      </c>
    </row>
    <row r="44" spans="1:3" x14ac:dyDescent="0.25">
      <c r="A44" s="1">
        <f t="shared" si="2"/>
        <v>21</v>
      </c>
      <c r="B44" s="1">
        <f t="shared" si="3"/>
        <v>2026</v>
      </c>
      <c r="C44" s="1">
        <f t="shared" si="4"/>
        <v>0.42546</v>
      </c>
    </row>
    <row r="45" spans="1:3" x14ac:dyDescent="0.25">
      <c r="A45" s="1">
        <f t="shared" si="2"/>
        <v>22</v>
      </c>
      <c r="B45" s="1">
        <f t="shared" si="3"/>
        <v>2026</v>
      </c>
      <c r="C45" s="1">
        <f t="shared" si="4"/>
        <v>0.44572000000000001</v>
      </c>
    </row>
    <row r="46" spans="1:3" x14ac:dyDescent="0.25">
      <c r="A46" s="1">
        <f t="shared" si="2"/>
        <v>23</v>
      </c>
      <c r="B46" s="1">
        <f t="shared" si="3"/>
        <v>2026</v>
      </c>
      <c r="C46" s="1">
        <f t="shared" si="4"/>
        <v>0.46598000000000001</v>
      </c>
    </row>
    <row r="47" spans="1:3" x14ac:dyDescent="0.25">
      <c r="A47" s="1">
        <f t="shared" si="2"/>
        <v>24</v>
      </c>
      <c r="B47" s="1">
        <f t="shared" si="3"/>
        <v>2026</v>
      </c>
      <c r="C47" s="1">
        <f t="shared" si="4"/>
        <v>0.48624000000000001</v>
      </c>
    </row>
    <row r="48" spans="1:3" x14ac:dyDescent="0.25">
      <c r="A48" s="1">
        <f t="shared" si="2"/>
        <v>25</v>
      </c>
      <c r="B48" s="1">
        <f t="shared" si="3"/>
        <v>2026</v>
      </c>
      <c r="C48" s="1">
        <f t="shared" si="4"/>
        <v>0.50649999999999995</v>
      </c>
    </row>
    <row r="49" spans="1:3" x14ac:dyDescent="0.25">
      <c r="A49" s="1">
        <f t="shared" si="2"/>
        <v>26</v>
      </c>
      <c r="B49" s="1">
        <f t="shared" si="3"/>
        <v>2026</v>
      </c>
      <c r="C49" s="1">
        <f t="shared" si="4"/>
        <v>0.52676000000000001</v>
      </c>
    </row>
    <row r="50" spans="1:3" x14ac:dyDescent="0.25">
      <c r="A50" s="1">
        <f t="shared" si="2"/>
        <v>27</v>
      </c>
      <c r="B50" s="1">
        <f t="shared" si="3"/>
        <v>2026</v>
      </c>
      <c r="C50" s="1">
        <f t="shared" si="4"/>
        <v>0.54701999999999995</v>
      </c>
    </row>
    <row r="51" spans="1:3" x14ac:dyDescent="0.25">
      <c r="A51" s="1">
        <f t="shared" si="2"/>
        <v>28</v>
      </c>
      <c r="B51" s="1">
        <f t="shared" si="3"/>
        <v>2026</v>
      </c>
      <c r="C51" s="1">
        <f t="shared" si="4"/>
        <v>0.56728000000000001</v>
      </c>
    </row>
    <row r="52" spans="1:3" x14ac:dyDescent="0.25">
      <c r="A52" s="1">
        <f t="shared" si="2"/>
        <v>29</v>
      </c>
      <c r="B52" s="1">
        <f t="shared" si="3"/>
        <v>2026</v>
      </c>
      <c r="C52" s="1">
        <f t="shared" si="4"/>
        <v>0.58753999999999995</v>
      </c>
    </row>
    <row r="53" spans="1:3" x14ac:dyDescent="0.25">
      <c r="A53" s="1">
        <f t="shared" si="2"/>
        <v>30</v>
      </c>
      <c r="B53" s="1">
        <f t="shared" si="3"/>
        <v>2026</v>
      </c>
      <c r="C53" s="1">
        <f t="shared" si="4"/>
        <v>0.60780000000000001</v>
      </c>
    </row>
    <row r="54" spans="1:3" x14ac:dyDescent="0.25">
      <c r="A54" s="1">
        <f t="shared" si="2"/>
        <v>18</v>
      </c>
      <c r="B54" s="1">
        <f t="shared" si="3"/>
        <v>2027</v>
      </c>
      <c r="C54" s="1">
        <f t="shared" si="4"/>
        <v>0.36486000000000002</v>
      </c>
    </row>
    <row r="55" spans="1:3" x14ac:dyDescent="0.25">
      <c r="A55" s="1">
        <f t="shared" si="2"/>
        <v>19</v>
      </c>
      <c r="B55" s="1">
        <f t="shared" si="3"/>
        <v>2027</v>
      </c>
      <c r="C55" s="1">
        <f t="shared" si="4"/>
        <v>0.38512999999999997</v>
      </c>
    </row>
    <row r="56" spans="1:3" x14ac:dyDescent="0.25">
      <c r="A56" s="1">
        <f t="shared" si="2"/>
        <v>20</v>
      </c>
      <c r="B56" s="1">
        <f t="shared" si="3"/>
        <v>2027</v>
      </c>
      <c r="C56" s="1">
        <f t="shared" si="4"/>
        <v>0.40539999999999998</v>
      </c>
    </row>
    <row r="57" spans="1:3" x14ac:dyDescent="0.25">
      <c r="A57" s="1">
        <f t="shared" si="2"/>
        <v>21</v>
      </c>
      <c r="B57" s="1">
        <f t="shared" si="3"/>
        <v>2027</v>
      </c>
      <c r="C57" s="1">
        <f t="shared" si="4"/>
        <v>0.42566999999999999</v>
      </c>
    </row>
    <row r="58" spans="1:3" x14ac:dyDescent="0.25">
      <c r="A58" s="1">
        <f t="shared" si="2"/>
        <v>22</v>
      </c>
      <c r="B58" s="1">
        <f t="shared" si="3"/>
        <v>2027</v>
      </c>
      <c r="C58" s="1">
        <f t="shared" si="4"/>
        <v>0.44594</v>
      </c>
    </row>
    <row r="59" spans="1:3" x14ac:dyDescent="0.25">
      <c r="A59" s="1">
        <f t="shared" si="2"/>
        <v>23</v>
      </c>
      <c r="B59" s="1">
        <f t="shared" si="3"/>
        <v>2027</v>
      </c>
      <c r="C59" s="1">
        <f t="shared" si="4"/>
        <v>0.46621000000000001</v>
      </c>
    </row>
    <row r="60" spans="1:3" x14ac:dyDescent="0.25">
      <c r="A60" s="1">
        <f t="shared" si="2"/>
        <v>24</v>
      </c>
      <c r="B60" s="1">
        <f t="shared" si="3"/>
        <v>2027</v>
      </c>
      <c r="C60" s="1">
        <f t="shared" si="4"/>
        <v>0.48648000000000002</v>
      </c>
    </row>
    <row r="61" spans="1:3" x14ac:dyDescent="0.25">
      <c r="A61" s="1">
        <f t="shared" si="2"/>
        <v>25</v>
      </c>
      <c r="B61" s="1">
        <f t="shared" si="3"/>
        <v>2027</v>
      </c>
      <c r="C61" s="1">
        <f t="shared" si="4"/>
        <v>0.50675000000000003</v>
      </c>
    </row>
    <row r="62" spans="1:3" x14ac:dyDescent="0.25">
      <c r="A62" s="1">
        <f t="shared" si="2"/>
        <v>26</v>
      </c>
      <c r="B62" s="1">
        <f t="shared" si="3"/>
        <v>2027</v>
      </c>
      <c r="C62" s="1">
        <f t="shared" si="4"/>
        <v>0.52702000000000004</v>
      </c>
    </row>
    <row r="63" spans="1:3" x14ac:dyDescent="0.25">
      <c r="A63" s="1">
        <f t="shared" si="2"/>
        <v>27</v>
      </c>
      <c r="B63" s="1">
        <f t="shared" si="3"/>
        <v>2027</v>
      </c>
      <c r="C63" s="1">
        <f t="shared" si="4"/>
        <v>0.54729000000000005</v>
      </c>
    </row>
    <row r="64" spans="1:3" x14ac:dyDescent="0.25">
      <c r="A64" s="1">
        <f t="shared" si="2"/>
        <v>28</v>
      </c>
      <c r="B64" s="1">
        <f t="shared" si="3"/>
        <v>2027</v>
      </c>
      <c r="C64" s="1">
        <f t="shared" si="4"/>
        <v>0.56755999999999995</v>
      </c>
    </row>
    <row r="65" spans="1:3" x14ac:dyDescent="0.25">
      <c r="A65" s="1">
        <f t="shared" si="2"/>
        <v>29</v>
      </c>
      <c r="B65" s="1">
        <f t="shared" si="3"/>
        <v>2027</v>
      </c>
      <c r="C65" s="1">
        <f t="shared" si="4"/>
        <v>0.58782999999999996</v>
      </c>
    </row>
    <row r="66" spans="1:3" x14ac:dyDescent="0.25">
      <c r="A66" s="1">
        <f t="shared" si="2"/>
        <v>30</v>
      </c>
      <c r="B66" s="1">
        <f t="shared" si="3"/>
        <v>2027</v>
      </c>
      <c r="C66" s="1">
        <f t="shared" si="4"/>
        <v>0.60809999999999997</v>
      </c>
    </row>
    <row r="67" spans="1:3" x14ac:dyDescent="0.25">
      <c r="A67" s="1">
        <f t="shared" si="2"/>
        <v>18</v>
      </c>
      <c r="B67" s="1">
        <f t="shared" si="3"/>
        <v>2028</v>
      </c>
      <c r="C67" s="1">
        <f t="shared" si="4"/>
        <v>0.36503999999999998</v>
      </c>
    </row>
    <row r="68" spans="1:3" x14ac:dyDescent="0.25">
      <c r="A68" s="1">
        <f t="shared" si="2"/>
        <v>19</v>
      </c>
      <c r="B68" s="1">
        <f t="shared" si="3"/>
        <v>2028</v>
      </c>
      <c r="C68" s="1">
        <f t="shared" si="4"/>
        <v>0.38532</v>
      </c>
    </row>
    <row r="69" spans="1:3" x14ac:dyDescent="0.25">
      <c r="A69" s="1">
        <f t="shared" si="2"/>
        <v>20</v>
      </c>
      <c r="B69" s="1">
        <f t="shared" si="3"/>
        <v>2028</v>
      </c>
      <c r="C69" s="1">
        <f t="shared" si="4"/>
        <v>0.40560000000000002</v>
      </c>
    </row>
    <row r="70" spans="1:3" x14ac:dyDescent="0.25">
      <c r="A70" s="1">
        <f t="shared" si="2"/>
        <v>21</v>
      </c>
      <c r="B70" s="1">
        <f t="shared" si="3"/>
        <v>2028</v>
      </c>
      <c r="C70" s="1">
        <f t="shared" si="4"/>
        <v>0.42587999999999998</v>
      </c>
    </row>
    <row r="71" spans="1:3" x14ac:dyDescent="0.25">
      <c r="A71" s="1">
        <f t="shared" si="2"/>
        <v>22</v>
      </c>
      <c r="B71" s="1">
        <f t="shared" si="3"/>
        <v>2028</v>
      </c>
      <c r="C71" s="1">
        <f t="shared" si="4"/>
        <v>0.44616</v>
      </c>
    </row>
    <row r="72" spans="1:3" x14ac:dyDescent="0.25">
      <c r="A72" s="1">
        <f t="shared" si="2"/>
        <v>23</v>
      </c>
      <c r="B72" s="1">
        <f t="shared" si="3"/>
        <v>2028</v>
      </c>
      <c r="C72" s="1">
        <f t="shared" si="4"/>
        <v>0.46644000000000002</v>
      </c>
    </row>
    <row r="73" spans="1:3" x14ac:dyDescent="0.25">
      <c r="A73" s="1">
        <f t="shared" si="2"/>
        <v>24</v>
      </c>
      <c r="B73" s="1">
        <f t="shared" si="3"/>
        <v>2028</v>
      </c>
      <c r="C73" s="1">
        <f t="shared" si="4"/>
        <v>0.48671999999999999</v>
      </c>
    </row>
    <row r="74" spans="1:3" x14ac:dyDescent="0.25">
      <c r="A74" s="1">
        <f t="shared" si="2"/>
        <v>25</v>
      </c>
      <c r="B74" s="1">
        <f t="shared" si="3"/>
        <v>2028</v>
      </c>
      <c r="C74" s="1">
        <f t="shared" si="4"/>
        <v>0.50700000000000001</v>
      </c>
    </row>
    <row r="75" spans="1:3" x14ac:dyDescent="0.25">
      <c r="A75" s="1">
        <f t="shared" si="2"/>
        <v>26</v>
      </c>
      <c r="B75" s="1">
        <f t="shared" si="3"/>
        <v>2028</v>
      </c>
      <c r="C75" s="1">
        <f t="shared" si="4"/>
        <v>0.52727999999999997</v>
      </c>
    </row>
    <row r="76" spans="1:3" x14ac:dyDescent="0.25">
      <c r="A76" s="1">
        <f t="shared" si="2"/>
        <v>27</v>
      </c>
      <c r="B76" s="1">
        <f t="shared" si="3"/>
        <v>2028</v>
      </c>
      <c r="C76" s="1">
        <f t="shared" si="4"/>
        <v>0.54756000000000005</v>
      </c>
    </row>
    <row r="77" spans="1:3" x14ac:dyDescent="0.25">
      <c r="A77" s="1">
        <f t="shared" si="2"/>
        <v>28</v>
      </c>
      <c r="B77" s="1">
        <f t="shared" si="3"/>
        <v>2028</v>
      </c>
      <c r="C77" s="1">
        <f t="shared" si="4"/>
        <v>0.56784000000000001</v>
      </c>
    </row>
    <row r="78" spans="1:3" x14ac:dyDescent="0.25">
      <c r="A78" s="1">
        <f t="shared" si="2"/>
        <v>29</v>
      </c>
      <c r="B78" s="1">
        <f t="shared" si="3"/>
        <v>2028</v>
      </c>
      <c r="C78" s="1">
        <f t="shared" si="4"/>
        <v>0.58811999999999998</v>
      </c>
    </row>
    <row r="79" spans="1:3" x14ac:dyDescent="0.25">
      <c r="A79" s="1">
        <f t="shared" si="2"/>
        <v>30</v>
      </c>
      <c r="B79" s="1">
        <f t="shared" si="3"/>
        <v>2028</v>
      </c>
      <c r="C79" s="1">
        <f t="shared" si="4"/>
        <v>0.60840000000000005</v>
      </c>
    </row>
    <row r="80" spans="1:3" x14ac:dyDescent="0.25">
      <c r="A80" s="1">
        <f t="shared" ref="A80:A143" si="5">A67</f>
        <v>18</v>
      </c>
      <c r="B80" s="1">
        <f t="shared" ref="B80:B143" si="6">B67+1</f>
        <v>2029</v>
      </c>
      <c r="C80" s="1">
        <f t="shared" ref="C80:C143" si="7">A80*B80/100000</f>
        <v>0.36521999999999999</v>
      </c>
    </row>
    <row r="81" spans="1:3" x14ac:dyDescent="0.25">
      <c r="A81" s="1">
        <f t="shared" si="5"/>
        <v>19</v>
      </c>
      <c r="B81" s="1">
        <f t="shared" si="6"/>
        <v>2029</v>
      </c>
      <c r="C81" s="1">
        <f t="shared" si="7"/>
        <v>0.38551000000000002</v>
      </c>
    </row>
    <row r="82" spans="1:3" x14ac:dyDescent="0.25">
      <c r="A82" s="1">
        <f t="shared" si="5"/>
        <v>20</v>
      </c>
      <c r="B82" s="1">
        <f t="shared" si="6"/>
        <v>2029</v>
      </c>
      <c r="C82" s="1">
        <f t="shared" si="7"/>
        <v>0.40579999999999999</v>
      </c>
    </row>
    <row r="83" spans="1:3" x14ac:dyDescent="0.25">
      <c r="A83" s="1">
        <f t="shared" si="5"/>
        <v>21</v>
      </c>
      <c r="B83" s="1">
        <f t="shared" si="6"/>
        <v>2029</v>
      </c>
      <c r="C83" s="1">
        <f t="shared" si="7"/>
        <v>0.42609000000000002</v>
      </c>
    </row>
    <row r="84" spans="1:3" x14ac:dyDescent="0.25">
      <c r="A84" s="1">
        <f t="shared" si="5"/>
        <v>22</v>
      </c>
      <c r="B84" s="1">
        <f t="shared" si="6"/>
        <v>2029</v>
      </c>
      <c r="C84" s="1">
        <f t="shared" si="7"/>
        <v>0.44638</v>
      </c>
    </row>
    <row r="85" spans="1:3" x14ac:dyDescent="0.25">
      <c r="A85" s="1">
        <f t="shared" si="5"/>
        <v>23</v>
      </c>
      <c r="B85" s="1">
        <f t="shared" si="6"/>
        <v>2029</v>
      </c>
      <c r="C85" s="1">
        <f t="shared" si="7"/>
        <v>0.46666999999999997</v>
      </c>
    </row>
    <row r="86" spans="1:3" x14ac:dyDescent="0.25">
      <c r="A86" s="1">
        <f t="shared" si="5"/>
        <v>24</v>
      </c>
      <c r="B86" s="1">
        <f t="shared" si="6"/>
        <v>2029</v>
      </c>
      <c r="C86" s="1">
        <f t="shared" si="7"/>
        <v>0.48696</v>
      </c>
    </row>
    <row r="87" spans="1:3" x14ac:dyDescent="0.25">
      <c r="A87" s="1">
        <f t="shared" si="5"/>
        <v>25</v>
      </c>
      <c r="B87" s="1">
        <f t="shared" si="6"/>
        <v>2029</v>
      </c>
      <c r="C87" s="1">
        <f t="shared" si="7"/>
        <v>0.50724999999999998</v>
      </c>
    </row>
    <row r="88" spans="1:3" x14ac:dyDescent="0.25">
      <c r="A88" s="1">
        <f t="shared" si="5"/>
        <v>26</v>
      </c>
      <c r="B88" s="1">
        <f t="shared" si="6"/>
        <v>2029</v>
      </c>
      <c r="C88" s="1">
        <f t="shared" si="7"/>
        <v>0.52754000000000001</v>
      </c>
    </row>
    <row r="89" spans="1:3" x14ac:dyDescent="0.25">
      <c r="A89" s="1">
        <f t="shared" si="5"/>
        <v>27</v>
      </c>
      <c r="B89" s="1">
        <f t="shared" si="6"/>
        <v>2029</v>
      </c>
      <c r="C89" s="1">
        <f t="shared" si="7"/>
        <v>0.54783000000000004</v>
      </c>
    </row>
    <row r="90" spans="1:3" x14ac:dyDescent="0.25">
      <c r="A90" s="1">
        <f t="shared" si="5"/>
        <v>28</v>
      </c>
      <c r="B90" s="1">
        <f t="shared" si="6"/>
        <v>2029</v>
      </c>
      <c r="C90" s="1">
        <f t="shared" si="7"/>
        <v>0.56811999999999996</v>
      </c>
    </row>
    <row r="91" spans="1:3" x14ac:dyDescent="0.25">
      <c r="A91" s="1">
        <f t="shared" si="5"/>
        <v>29</v>
      </c>
      <c r="B91" s="1">
        <f t="shared" si="6"/>
        <v>2029</v>
      </c>
      <c r="C91" s="1">
        <f t="shared" si="7"/>
        <v>0.58840999999999999</v>
      </c>
    </row>
    <row r="92" spans="1:3" x14ac:dyDescent="0.25">
      <c r="A92" s="1">
        <f t="shared" si="5"/>
        <v>30</v>
      </c>
      <c r="B92" s="1">
        <f t="shared" si="6"/>
        <v>2029</v>
      </c>
      <c r="C92" s="1">
        <f t="shared" si="7"/>
        <v>0.60870000000000002</v>
      </c>
    </row>
    <row r="93" spans="1:3" x14ac:dyDescent="0.25">
      <c r="A93" s="1">
        <f t="shared" si="5"/>
        <v>18</v>
      </c>
      <c r="B93" s="1">
        <f t="shared" si="6"/>
        <v>2030</v>
      </c>
      <c r="C93" s="1">
        <f t="shared" si="7"/>
        <v>0.3654</v>
      </c>
    </row>
    <row r="94" spans="1:3" x14ac:dyDescent="0.25">
      <c r="A94" s="1">
        <f t="shared" si="5"/>
        <v>19</v>
      </c>
      <c r="B94" s="1">
        <f t="shared" si="6"/>
        <v>2030</v>
      </c>
      <c r="C94" s="1">
        <f t="shared" si="7"/>
        <v>0.38569999999999999</v>
      </c>
    </row>
    <row r="95" spans="1:3" x14ac:dyDescent="0.25">
      <c r="A95" s="1">
        <f t="shared" si="5"/>
        <v>20</v>
      </c>
      <c r="B95" s="1">
        <f t="shared" si="6"/>
        <v>2030</v>
      </c>
      <c r="C95" s="1">
        <f t="shared" si="7"/>
        <v>0.40600000000000003</v>
      </c>
    </row>
    <row r="96" spans="1:3" x14ac:dyDescent="0.25">
      <c r="A96" s="1">
        <f t="shared" si="5"/>
        <v>21</v>
      </c>
      <c r="B96" s="1">
        <f t="shared" si="6"/>
        <v>2030</v>
      </c>
      <c r="C96" s="1">
        <f t="shared" si="7"/>
        <v>0.42630000000000001</v>
      </c>
    </row>
    <row r="97" spans="1:3" x14ac:dyDescent="0.25">
      <c r="A97" s="1">
        <f t="shared" si="5"/>
        <v>22</v>
      </c>
      <c r="B97" s="1">
        <f t="shared" si="6"/>
        <v>2030</v>
      </c>
      <c r="C97" s="1">
        <f t="shared" si="7"/>
        <v>0.4466</v>
      </c>
    </row>
    <row r="98" spans="1:3" x14ac:dyDescent="0.25">
      <c r="A98" s="1">
        <f t="shared" si="5"/>
        <v>23</v>
      </c>
      <c r="B98" s="1">
        <f t="shared" si="6"/>
        <v>2030</v>
      </c>
      <c r="C98" s="1">
        <f t="shared" si="7"/>
        <v>0.46689999999999998</v>
      </c>
    </row>
    <row r="99" spans="1:3" x14ac:dyDescent="0.25">
      <c r="A99" s="1">
        <f t="shared" si="5"/>
        <v>24</v>
      </c>
      <c r="B99" s="1">
        <f t="shared" si="6"/>
        <v>2030</v>
      </c>
      <c r="C99" s="1">
        <f t="shared" si="7"/>
        <v>0.48720000000000002</v>
      </c>
    </row>
    <row r="100" spans="1:3" x14ac:dyDescent="0.25">
      <c r="A100" s="1">
        <f t="shared" si="5"/>
        <v>25</v>
      </c>
      <c r="B100" s="1">
        <f t="shared" si="6"/>
        <v>2030</v>
      </c>
      <c r="C100" s="1">
        <f t="shared" si="7"/>
        <v>0.50749999999999995</v>
      </c>
    </row>
    <row r="101" spans="1:3" x14ac:dyDescent="0.25">
      <c r="A101" s="1">
        <f t="shared" si="5"/>
        <v>26</v>
      </c>
      <c r="B101" s="1">
        <f t="shared" si="6"/>
        <v>2030</v>
      </c>
      <c r="C101" s="1">
        <f t="shared" si="7"/>
        <v>0.52780000000000005</v>
      </c>
    </row>
    <row r="102" spans="1:3" x14ac:dyDescent="0.25">
      <c r="A102" s="1">
        <f t="shared" si="5"/>
        <v>27</v>
      </c>
      <c r="B102" s="1">
        <f t="shared" si="6"/>
        <v>2030</v>
      </c>
      <c r="C102" s="1">
        <f t="shared" si="7"/>
        <v>0.54810000000000003</v>
      </c>
    </row>
    <row r="103" spans="1:3" x14ac:dyDescent="0.25">
      <c r="A103" s="1">
        <f t="shared" si="5"/>
        <v>28</v>
      </c>
      <c r="B103" s="1">
        <f t="shared" si="6"/>
        <v>2030</v>
      </c>
      <c r="C103" s="1">
        <f t="shared" si="7"/>
        <v>0.56840000000000002</v>
      </c>
    </row>
    <row r="104" spans="1:3" x14ac:dyDescent="0.25">
      <c r="A104" s="1">
        <f t="shared" si="5"/>
        <v>29</v>
      </c>
      <c r="B104" s="1">
        <f t="shared" si="6"/>
        <v>2030</v>
      </c>
      <c r="C104" s="1">
        <f t="shared" si="7"/>
        <v>0.5887</v>
      </c>
    </row>
    <row r="105" spans="1:3" x14ac:dyDescent="0.25">
      <c r="A105" s="1">
        <f t="shared" si="5"/>
        <v>30</v>
      </c>
      <c r="B105" s="1">
        <f t="shared" si="6"/>
        <v>2030</v>
      </c>
      <c r="C105" s="1">
        <f t="shared" si="7"/>
        <v>0.60899999999999999</v>
      </c>
    </row>
    <row r="106" spans="1:3" x14ac:dyDescent="0.25">
      <c r="A106" s="1">
        <f t="shared" si="5"/>
        <v>18</v>
      </c>
      <c r="B106" s="1">
        <f t="shared" si="6"/>
        <v>2031</v>
      </c>
      <c r="C106" s="1">
        <f t="shared" si="7"/>
        <v>0.36558000000000002</v>
      </c>
    </row>
    <row r="107" spans="1:3" x14ac:dyDescent="0.25">
      <c r="A107" s="1">
        <f t="shared" si="5"/>
        <v>19</v>
      </c>
      <c r="B107" s="1">
        <f t="shared" si="6"/>
        <v>2031</v>
      </c>
      <c r="C107" s="1">
        <f t="shared" si="7"/>
        <v>0.38589000000000001</v>
      </c>
    </row>
    <row r="108" spans="1:3" x14ac:dyDescent="0.25">
      <c r="A108" s="1">
        <f t="shared" si="5"/>
        <v>20</v>
      </c>
      <c r="B108" s="1">
        <f t="shared" si="6"/>
        <v>2031</v>
      </c>
      <c r="C108" s="1">
        <f t="shared" si="7"/>
        <v>0.40620000000000001</v>
      </c>
    </row>
    <row r="109" spans="1:3" x14ac:dyDescent="0.25">
      <c r="A109" s="1">
        <f t="shared" si="5"/>
        <v>21</v>
      </c>
      <c r="B109" s="1">
        <f t="shared" si="6"/>
        <v>2031</v>
      </c>
      <c r="C109" s="1">
        <f t="shared" si="7"/>
        <v>0.42651</v>
      </c>
    </row>
    <row r="110" spans="1:3" x14ac:dyDescent="0.25">
      <c r="A110" s="1">
        <f t="shared" si="5"/>
        <v>22</v>
      </c>
      <c r="B110" s="1">
        <f t="shared" si="6"/>
        <v>2031</v>
      </c>
      <c r="C110" s="1">
        <f t="shared" si="7"/>
        <v>0.44681999999999999</v>
      </c>
    </row>
    <row r="111" spans="1:3" x14ac:dyDescent="0.25">
      <c r="A111" s="1">
        <f t="shared" si="5"/>
        <v>23</v>
      </c>
      <c r="B111" s="1">
        <f t="shared" si="6"/>
        <v>2031</v>
      </c>
      <c r="C111" s="1">
        <f t="shared" si="7"/>
        <v>0.46712999999999999</v>
      </c>
    </row>
    <row r="112" spans="1:3" x14ac:dyDescent="0.25">
      <c r="A112" s="1">
        <f t="shared" si="5"/>
        <v>24</v>
      </c>
      <c r="B112" s="1">
        <f t="shared" si="6"/>
        <v>2031</v>
      </c>
      <c r="C112" s="1">
        <f t="shared" si="7"/>
        <v>0.48743999999999998</v>
      </c>
    </row>
    <row r="113" spans="1:3" x14ac:dyDescent="0.25">
      <c r="A113" s="1">
        <f t="shared" si="5"/>
        <v>25</v>
      </c>
      <c r="B113" s="1">
        <f t="shared" si="6"/>
        <v>2031</v>
      </c>
      <c r="C113" s="1">
        <f t="shared" si="7"/>
        <v>0.50775000000000003</v>
      </c>
    </row>
    <row r="114" spans="1:3" x14ac:dyDescent="0.25">
      <c r="A114" s="1">
        <f t="shared" si="5"/>
        <v>26</v>
      </c>
      <c r="B114" s="1">
        <f t="shared" si="6"/>
        <v>2031</v>
      </c>
      <c r="C114" s="1">
        <f t="shared" si="7"/>
        <v>0.52805999999999997</v>
      </c>
    </row>
    <row r="115" spans="1:3" x14ac:dyDescent="0.25">
      <c r="A115" s="1">
        <f t="shared" si="5"/>
        <v>27</v>
      </c>
      <c r="B115" s="1">
        <f t="shared" si="6"/>
        <v>2031</v>
      </c>
      <c r="C115" s="1">
        <f t="shared" si="7"/>
        <v>0.54837000000000002</v>
      </c>
    </row>
    <row r="116" spans="1:3" x14ac:dyDescent="0.25">
      <c r="A116" s="1">
        <f t="shared" si="5"/>
        <v>28</v>
      </c>
      <c r="B116" s="1">
        <f t="shared" si="6"/>
        <v>2031</v>
      </c>
      <c r="C116" s="1">
        <f t="shared" si="7"/>
        <v>0.56867999999999996</v>
      </c>
    </row>
    <row r="117" spans="1:3" x14ac:dyDescent="0.25">
      <c r="A117" s="1">
        <f t="shared" si="5"/>
        <v>29</v>
      </c>
      <c r="B117" s="1">
        <f t="shared" si="6"/>
        <v>2031</v>
      </c>
      <c r="C117" s="1">
        <f t="shared" si="7"/>
        <v>0.58899000000000001</v>
      </c>
    </row>
    <row r="118" spans="1:3" x14ac:dyDescent="0.25">
      <c r="A118" s="1">
        <f t="shared" si="5"/>
        <v>30</v>
      </c>
      <c r="B118" s="1">
        <f t="shared" si="6"/>
        <v>2031</v>
      </c>
      <c r="C118" s="1">
        <f t="shared" si="7"/>
        <v>0.60929999999999995</v>
      </c>
    </row>
    <row r="119" spans="1:3" x14ac:dyDescent="0.25">
      <c r="A119" s="1">
        <f t="shared" si="5"/>
        <v>18</v>
      </c>
      <c r="B119" s="1">
        <f t="shared" si="6"/>
        <v>2032</v>
      </c>
      <c r="C119" s="1">
        <f t="shared" si="7"/>
        <v>0.36575999999999997</v>
      </c>
    </row>
    <row r="120" spans="1:3" x14ac:dyDescent="0.25">
      <c r="A120" s="1">
        <f t="shared" si="5"/>
        <v>19</v>
      </c>
      <c r="B120" s="1">
        <f t="shared" si="6"/>
        <v>2032</v>
      </c>
      <c r="C120" s="1">
        <f t="shared" si="7"/>
        <v>0.38607999999999998</v>
      </c>
    </row>
    <row r="121" spans="1:3" x14ac:dyDescent="0.25">
      <c r="A121" s="1">
        <f t="shared" si="5"/>
        <v>20</v>
      </c>
      <c r="B121" s="1">
        <f t="shared" si="6"/>
        <v>2032</v>
      </c>
      <c r="C121" s="1">
        <f t="shared" si="7"/>
        <v>0.40639999999999998</v>
      </c>
    </row>
    <row r="122" spans="1:3" x14ac:dyDescent="0.25">
      <c r="A122" s="1">
        <f t="shared" si="5"/>
        <v>21</v>
      </c>
      <c r="B122" s="1">
        <f t="shared" si="6"/>
        <v>2032</v>
      </c>
      <c r="C122" s="1">
        <f t="shared" si="7"/>
        <v>0.42671999999999999</v>
      </c>
    </row>
    <row r="123" spans="1:3" x14ac:dyDescent="0.25">
      <c r="A123" s="1">
        <f t="shared" si="5"/>
        <v>22</v>
      </c>
      <c r="B123" s="1">
        <f t="shared" si="6"/>
        <v>2032</v>
      </c>
      <c r="C123" s="1">
        <f t="shared" si="7"/>
        <v>0.44703999999999999</v>
      </c>
    </row>
    <row r="124" spans="1:3" x14ac:dyDescent="0.25">
      <c r="A124" s="1">
        <f t="shared" si="5"/>
        <v>23</v>
      </c>
      <c r="B124" s="1">
        <f t="shared" si="6"/>
        <v>2032</v>
      </c>
      <c r="C124" s="1">
        <f t="shared" si="7"/>
        <v>0.46736</v>
      </c>
    </row>
    <row r="125" spans="1:3" x14ac:dyDescent="0.25">
      <c r="A125" s="1">
        <f t="shared" si="5"/>
        <v>24</v>
      </c>
      <c r="B125" s="1">
        <f t="shared" si="6"/>
        <v>2032</v>
      </c>
      <c r="C125" s="1">
        <f t="shared" si="7"/>
        <v>0.48768</v>
      </c>
    </row>
    <row r="126" spans="1:3" x14ac:dyDescent="0.25">
      <c r="A126" s="1">
        <f t="shared" si="5"/>
        <v>25</v>
      </c>
      <c r="B126" s="1">
        <f t="shared" si="6"/>
        <v>2032</v>
      </c>
      <c r="C126" s="1">
        <f t="shared" si="7"/>
        <v>0.50800000000000001</v>
      </c>
    </row>
    <row r="127" spans="1:3" x14ac:dyDescent="0.25">
      <c r="A127" s="1">
        <f t="shared" si="5"/>
        <v>26</v>
      </c>
      <c r="B127" s="1">
        <f t="shared" si="6"/>
        <v>2032</v>
      </c>
      <c r="C127" s="1">
        <f t="shared" si="7"/>
        <v>0.52832000000000001</v>
      </c>
    </row>
    <row r="128" spans="1:3" x14ac:dyDescent="0.25">
      <c r="A128" s="1">
        <f t="shared" si="5"/>
        <v>27</v>
      </c>
      <c r="B128" s="1">
        <f t="shared" si="6"/>
        <v>2032</v>
      </c>
      <c r="C128" s="1">
        <f t="shared" si="7"/>
        <v>0.54864000000000002</v>
      </c>
    </row>
    <row r="129" spans="1:3" x14ac:dyDescent="0.25">
      <c r="A129" s="1">
        <f t="shared" si="5"/>
        <v>28</v>
      </c>
      <c r="B129" s="1">
        <f t="shared" si="6"/>
        <v>2032</v>
      </c>
      <c r="C129" s="1">
        <f t="shared" si="7"/>
        <v>0.56896000000000002</v>
      </c>
    </row>
    <row r="130" spans="1:3" x14ac:dyDescent="0.25">
      <c r="A130" s="1">
        <f t="shared" si="5"/>
        <v>29</v>
      </c>
      <c r="B130" s="1">
        <f t="shared" si="6"/>
        <v>2032</v>
      </c>
      <c r="C130" s="1">
        <f t="shared" si="7"/>
        <v>0.58928000000000003</v>
      </c>
    </row>
    <row r="131" spans="1:3" x14ac:dyDescent="0.25">
      <c r="A131" s="1">
        <f t="shared" si="5"/>
        <v>30</v>
      </c>
      <c r="B131" s="1">
        <f t="shared" si="6"/>
        <v>2032</v>
      </c>
      <c r="C131" s="1">
        <f t="shared" si="7"/>
        <v>0.60960000000000003</v>
      </c>
    </row>
    <row r="132" spans="1:3" x14ac:dyDescent="0.25">
      <c r="A132" s="1">
        <f t="shared" si="5"/>
        <v>18</v>
      </c>
      <c r="B132" s="1">
        <f t="shared" si="6"/>
        <v>2033</v>
      </c>
      <c r="C132" s="1">
        <f t="shared" si="7"/>
        <v>0.36593999999999999</v>
      </c>
    </row>
    <row r="133" spans="1:3" x14ac:dyDescent="0.25">
      <c r="A133" s="1">
        <f t="shared" si="5"/>
        <v>19</v>
      </c>
      <c r="B133" s="1">
        <f t="shared" si="6"/>
        <v>2033</v>
      </c>
      <c r="C133" s="1">
        <f t="shared" si="7"/>
        <v>0.38627</v>
      </c>
    </row>
    <row r="134" spans="1:3" x14ac:dyDescent="0.25">
      <c r="A134" s="1">
        <f t="shared" si="5"/>
        <v>20</v>
      </c>
      <c r="B134" s="1">
        <f t="shared" si="6"/>
        <v>2033</v>
      </c>
      <c r="C134" s="1">
        <f t="shared" si="7"/>
        <v>0.40660000000000002</v>
      </c>
    </row>
    <row r="135" spans="1:3" x14ac:dyDescent="0.25">
      <c r="A135" s="1">
        <f t="shared" si="5"/>
        <v>21</v>
      </c>
      <c r="B135" s="1">
        <f t="shared" si="6"/>
        <v>2033</v>
      </c>
      <c r="C135" s="1">
        <f t="shared" si="7"/>
        <v>0.42692999999999998</v>
      </c>
    </row>
    <row r="136" spans="1:3" x14ac:dyDescent="0.25">
      <c r="A136" s="1">
        <f t="shared" si="5"/>
        <v>22</v>
      </c>
      <c r="B136" s="1">
        <f t="shared" si="6"/>
        <v>2033</v>
      </c>
      <c r="C136" s="1">
        <f t="shared" si="7"/>
        <v>0.44725999999999999</v>
      </c>
    </row>
    <row r="137" spans="1:3" x14ac:dyDescent="0.25">
      <c r="A137" s="1">
        <f t="shared" si="5"/>
        <v>23</v>
      </c>
      <c r="B137" s="1">
        <f t="shared" si="6"/>
        <v>2033</v>
      </c>
      <c r="C137" s="1">
        <f t="shared" si="7"/>
        <v>0.46759000000000001</v>
      </c>
    </row>
    <row r="138" spans="1:3" x14ac:dyDescent="0.25">
      <c r="A138" s="1">
        <f t="shared" si="5"/>
        <v>24</v>
      </c>
      <c r="B138" s="1">
        <f t="shared" si="6"/>
        <v>2033</v>
      </c>
      <c r="C138" s="1">
        <f t="shared" si="7"/>
        <v>0.48792000000000002</v>
      </c>
    </row>
    <row r="139" spans="1:3" x14ac:dyDescent="0.25">
      <c r="A139" s="1">
        <f t="shared" si="5"/>
        <v>25</v>
      </c>
      <c r="B139" s="1">
        <f t="shared" si="6"/>
        <v>2033</v>
      </c>
      <c r="C139" s="1">
        <f t="shared" si="7"/>
        <v>0.50824999999999998</v>
      </c>
    </row>
    <row r="140" spans="1:3" x14ac:dyDescent="0.25">
      <c r="A140" s="1">
        <f t="shared" si="5"/>
        <v>26</v>
      </c>
      <c r="B140" s="1">
        <f t="shared" si="6"/>
        <v>2033</v>
      </c>
      <c r="C140" s="1">
        <f t="shared" si="7"/>
        <v>0.52858000000000005</v>
      </c>
    </row>
    <row r="141" spans="1:3" x14ac:dyDescent="0.25">
      <c r="A141" s="1">
        <f t="shared" si="5"/>
        <v>27</v>
      </c>
      <c r="B141" s="1">
        <f t="shared" si="6"/>
        <v>2033</v>
      </c>
      <c r="C141" s="1">
        <f t="shared" si="7"/>
        <v>0.54891000000000001</v>
      </c>
    </row>
    <row r="142" spans="1:3" x14ac:dyDescent="0.25">
      <c r="A142" s="1">
        <f t="shared" si="5"/>
        <v>28</v>
      </c>
      <c r="B142" s="1">
        <f t="shared" si="6"/>
        <v>2033</v>
      </c>
      <c r="C142" s="1">
        <f t="shared" si="7"/>
        <v>0.56923999999999997</v>
      </c>
    </row>
    <row r="143" spans="1:3" x14ac:dyDescent="0.25">
      <c r="A143" s="1">
        <f t="shared" si="5"/>
        <v>29</v>
      </c>
      <c r="B143" s="1">
        <f t="shared" si="6"/>
        <v>2033</v>
      </c>
      <c r="C143" s="1">
        <f t="shared" si="7"/>
        <v>0.58957000000000004</v>
      </c>
    </row>
    <row r="144" spans="1:3" x14ac:dyDescent="0.25">
      <c r="A144" s="1">
        <f t="shared" ref="A144:A207" si="8">A131</f>
        <v>30</v>
      </c>
      <c r="B144" s="1">
        <f t="shared" ref="B144:B207" si="9">B131+1</f>
        <v>2033</v>
      </c>
      <c r="C144" s="1">
        <f t="shared" ref="C144:C207" si="10">A144*B144/100000</f>
        <v>0.6099</v>
      </c>
    </row>
    <row r="145" spans="1:3" x14ac:dyDescent="0.25">
      <c r="A145" s="1">
        <f t="shared" si="8"/>
        <v>18</v>
      </c>
      <c r="B145" s="1">
        <f t="shared" si="9"/>
        <v>2034</v>
      </c>
      <c r="C145" s="1">
        <f t="shared" si="10"/>
        <v>0.36612</v>
      </c>
    </row>
    <row r="146" spans="1:3" x14ac:dyDescent="0.25">
      <c r="A146" s="1">
        <f t="shared" si="8"/>
        <v>19</v>
      </c>
      <c r="B146" s="1">
        <f t="shared" si="9"/>
        <v>2034</v>
      </c>
      <c r="C146" s="1">
        <f t="shared" si="10"/>
        <v>0.38646000000000003</v>
      </c>
    </row>
    <row r="147" spans="1:3" x14ac:dyDescent="0.25">
      <c r="A147" s="1">
        <f t="shared" si="8"/>
        <v>20</v>
      </c>
      <c r="B147" s="1">
        <f t="shared" si="9"/>
        <v>2034</v>
      </c>
      <c r="C147" s="1">
        <f t="shared" si="10"/>
        <v>0.40679999999999999</v>
      </c>
    </row>
    <row r="148" spans="1:3" x14ac:dyDescent="0.25">
      <c r="A148" s="1">
        <f t="shared" si="8"/>
        <v>21</v>
      </c>
      <c r="B148" s="1">
        <f t="shared" si="9"/>
        <v>2034</v>
      </c>
      <c r="C148" s="1">
        <f t="shared" si="10"/>
        <v>0.42714000000000002</v>
      </c>
    </row>
    <row r="149" spans="1:3" x14ac:dyDescent="0.25">
      <c r="A149" s="1">
        <f t="shared" si="8"/>
        <v>22</v>
      </c>
      <c r="B149" s="1">
        <f t="shared" si="9"/>
        <v>2034</v>
      </c>
      <c r="C149" s="1">
        <f t="shared" si="10"/>
        <v>0.44747999999999999</v>
      </c>
    </row>
    <row r="150" spans="1:3" x14ac:dyDescent="0.25">
      <c r="A150" s="1">
        <f t="shared" si="8"/>
        <v>23</v>
      </c>
      <c r="B150" s="1">
        <f t="shared" si="9"/>
        <v>2034</v>
      </c>
      <c r="C150" s="1">
        <f t="shared" si="10"/>
        <v>0.46782000000000001</v>
      </c>
    </row>
    <row r="151" spans="1:3" x14ac:dyDescent="0.25">
      <c r="A151" s="1">
        <f t="shared" si="8"/>
        <v>24</v>
      </c>
      <c r="B151" s="1">
        <f t="shared" si="9"/>
        <v>2034</v>
      </c>
      <c r="C151" s="1">
        <f t="shared" si="10"/>
        <v>0.48815999999999998</v>
      </c>
    </row>
    <row r="152" spans="1:3" x14ac:dyDescent="0.25">
      <c r="A152" s="1">
        <f t="shared" si="8"/>
        <v>25</v>
      </c>
      <c r="B152" s="1">
        <f t="shared" si="9"/>
        <v>2034</v>
      </c>
      <c r="C152" s="1">
        <f t="shared" si="10"/>
        <v>0.50849999999999995</v>
      </c>
    </row>
    <row r="153" spans="1:3" x14ac:dyDescent="0.25">
      <c r="A153" s="1">
        <f t="shared" si="8"/>
        <v>26</v>
      </c>
      <c r="B153" s="1">
        <f t="shared" si="9"/>
        <v>2034</v>
      </c>
      <c r="C153" s="1">
        <f t="shared" si="10"/>
        <v>0.52883999999999998</v>
      </c>
    </row>
    <row r="154" spans="1:3" x14ac:dyDescent="0.25">
      <c r="A154" s="1">
        <f t="shared" si="8"/>
        <v>27</v>
      </c>
      <c r="B154" s="1">
        <f t="shared" si="9"/>
        <v>2034</v>
      </c>
      <c r="C154" s="1">
        <f t="shared" si="10"/>
        <v>0.54918</v>
      </c>
    </row>
    <row r="155" spans="1:3" x14ac:dyDescent="0.25">
      <c r="A155" s="1">
        <f t="shared" si="8"/>
        <v>28</v>
      </c>
      <c r="B155" s="1">
        <f t="shared" si="9"/>
        <v>2034</v>
      </c>
      <c r="C155" s="1">
        <f t="shared" si="10"/>
        <v>0.56952000000000003</v>
      </c>
    </row>
    <row r="156" spans="1:3" x14ac:dyDescent="0.25">
      <c r="A156" s="1">
        <f t="shared" si="8"/>
        <v>29</v>
      </c>
      <c r="B156" s="1">
        <f t="shared" si="9"/>
        <v>2034</v>
      </c>
      <c r="C156" s="1">
        <f t="shared" si="10"/>
        <v>0.58986000000000005</v>
      </c>
    </row>
    <row r="157" spans="1:3" x14ac:dyDescent="0.25">
      <c r="A157" s="1">
        <f t="shared" si="8"/>
        <v>30</v>
      </c>
      <c r="B157" s="1">
        <f t="shared" si="9"/>
        <v>2034</v>
      </c>
      <c r="C157" s="1">
        <f t="shared" si="10"/>
        <v>0.61019999999999996</v>
      </c>
    </row>
    <row r="158" spans="1:3" x14ac:dyDescent="0.25">
      <c r="A158" s="1">
        <f t="shared" si="8"/>
        <v>18</v>
      </c>
      <c r="B158" s="1">
        <f t="shared" si="9"/>
        <v>2035</v>
      </c>
      <c r="C158" s="1">
        <f t="shared" si="10"/>
        <v>0.36630000000000001</v>
      </c>
    </row>
    <row r="159" spans="1:3" x14ac:dyDescent="0.25">
      <c r="A159" s="1">
        <f t="shared" si="8"/>
        <v>19</v>
      </c>
      <c r="B159" s="1">
        <f t="shared" si="9"/>
        <v>2035</v>
      </c>
      <c r="C159" s="1">
        <f t="shared" si="10"/>
        <v>0.38664999999999999</v>
      </c>
    </row>
    <row r="160" spans="1:3" x14ac:dyDescent="0.25">
      <c r="A160" s="1">
        <f t="shared" si="8"/>
        <v>20</v>
      </c>
      <c r="B160" s="1">
        <f t="shared" si="9"/>
        <v>2035</v>
      </c>
      <c r="C160" s="1">
        <f t="shared" si="10"/>
        <v>0.40699999999999997</v>
      </c>
    </row>
    <row r="161" spans="1:3" x14ac:dyDescent="0.25">
      <c r="A161" s="1">
        <f t="shared" si="8"/>
        <v>21</v>
      </c>
      <c r="B161" s="1">
        <f t="shared" si="9"/>
        <v>2035</v>
      </c>
      <c r="C161" s="1">
        <f t="shared" si="10"/>
        <v>0.42735000000000001</v>
      </c>
    </row>
    <row r="162" spans="1:3" x14ac:dyDescent="0.25">
      <c r="A162" s="1">
        <f t="shared" si="8"/>
        <v>22</v>
      </c>
      <c r="B162" s="1">
        <f t="shared" si="9"/>
        <v>2035</v>
      </c>
      <c r="C162" s="1">
        <f t="shared" si="10"/>
        <v>0.44769999999999999</v>
      </c>
    </row>
    <row r="163" spans="1:3" x14ac:dyDescent="0.25">
      <c r="A163" s="1">
        <f t="shared" si="8"/>
        <v>23</v>
      </c>
      <c r="B163" s="1">
        <f t="shared" si="9"/>
        <v>2035</v>
      </c>
      <c r="C163" s="1">
        <f t="shared" si="10"/>
        <v>0.46805000000000002</v>
      </c>
    </row>
    <row r="164" spans="1:3" x14ac:dyDescent="0.25">
      <c r="A164" s="1">
        <f t="shared" si="8"/>
        <v>24</v>
      </c>
      <c r="B164" s="1">
        <f t="shared" si="9"/>
        <v>2035</v>
      </c>
      <c r="C164" s="1">
        <f t="shared" si="10"/>
        <v>0.4884</v>
      </c>
    </row>
    <row r="165" spans="1:3" x14ac:dyDescent="0.25">
      <c r="A165" s="1">
        <f t="shared" si="8"/>
        <v>25</v>
      </c>
      <c r="B165" s="1">
        <f t="shared" si="9"/>
        <v>2035</v>
      </c>
      <c r="C165" s="1">
        <f t="shared" si="10"/>
        <v>0.50875000000000004</v>
      </c>
    </row>
    <row r="166" spans="1:3" x14ac:dyDescent="0.25">
      <c r="A166" s="1">
        <f t="shared" si="8"/>
        <v>26</v>
      </c>
      <c r="B166" s="1">
        <f t="shared" si="9"/>
        <v>2035</v>
      </c>
      <c r="C166" s="1">
        <f t="shared" si="10"/>
        <v>0.52910000000000001</v>
      </c>
    </row>
    <row r="167" spans="1:3" x14ac:dyDescent="0.25">
      <c r="A167" s="1">
        <f t="shared" si="8"/>
        <v>27</v>
      </c>
      <c r="B167" s="1">
        <f t="shared" si="9"/>
        <v>2035</v>
      </c>
      <c r="C167" s="1">
        <f t="shared" si="10"/>
        <v>0.54944999999999999</v>
      </c>
    </row>
    <row r="168" spans="1:3" x14ac:dyDescent="0.25">
      <c r="A168" s="1">
        <f t="shared" si="8"/>
        <v>28</v>
      </c>
      <c r="B168" s="1">
        <f t="shared" si="9"/>
        <v>2035</v>
      </c>
      <c r="C168" s="1">
        <f t="shared" si="10"/>
        <v>0.56979999999999997</v>
      </c>
    </row>
    <row r="169" spans="1:3" x14ac:dyDescent="0.25">
      <c r="A169" s="1">
        <f t="shared" si="8"/>
        <v>29</v>
      </c>
      <c r="B169" s="1">
        <f t="shared" si="9"/>
        <v>2035</v>
      </c>
      <c r="C169" s="1">
        <f t="shared" si="10"/>
        <v>0.59014999999999995</v>
      </c>
    </row>
    <row r="170" spans="1:3" x14ac:dyDescent="0.25">
      <c r="A170" s="1">
        <f t="shared" si="8"/>
        <v>30</v>
      </c>
      <c r="B170" s="1">
        <f t="shared" si="9"/>
        <v>2035</v>
      </c>
      <c r="C170" s="1">
        <f t="shared" si="10"/>
        <v>0.61050000000000004</v>
      </c>
    </row>
    <row r="171" spans="1:3" x14ac:dyDescent="0.25">
      <c r="A171" s="1">
        <f t="shared" si="8"/>
        <v>18</v>
      </c>
      <c r="B171" s="1">
        <f t="shared" si="9"/>
        <v>2036</v>
      </c>
      <c r="C171" s="1">
        <f t="shared" si="10"/>
        <v>0.36647999999999997</v>
      </c>
    </row>
    <row r="172" spans="1:3" x14ac:dyDescent="0.25">
      <c r="A172" s="1">
        <f t="shared" si="8"/>
        <v>19</v>
      </c>
      <c r="B172" s="1">
        <f t="shared" si="9"/>
        <v>2036</v>
      </c>
      <c r="C172" s="1">
        <f t="shared" si="10"/>
        <v>0.38684000000000002</v>
      </c>
    </row>
    <row r="173" spans="1:3" x14ac:dyDescent="0.25">
      <c r="A173" s="1">
        <f t="shared" si="8"/>
        <v>20</v>
      </c>
      <c r="B173" s="1">
        <f t="shared" si="9"/>
        <v>2036</v>
      </c>
      <c r="C173" s="1">
        <f t="shared" si="10"/>
        <v>0.40720000000000001</v>
      </c>
    </row>
    <row r="174" spans="1:3" x14ac:dyDescent="0.25">
      <c r="A174" s="1">
        <f t="shared" si="8"/>
        <v>21</v>
      </c>
      <c r="B174" s="1">
        <f t="shared" si="9"/>
        <v>2036</v>
      </c>
      <c r="C174" s="1">
        <f t="shared" si="10"/>
        <v>0.42756</v>
      </c>
    </row>
    <row r="175" spans="1:3" x14ac:dyDescent="0.25">
      <c r="A175" s="1">
        <f t="shared" si="8"/>
        <v>22</v>
      </c>
      <c r="B175" s="1">
        <f t="shared" si="9"/>
        <v>2036</v>
      </c>
      <c r="C175" s="1">
        <f t="shared" si="10"/>
        <v>0.44791999999999998</v>
      </c>
    </row>
    <row r="176" spans="1:3" x14ac:dyDescent="0.25">
      <c r="A176" s="1">
        <f t="shared" si="8"/>
        <v>23</v>
      </c>
      <c r="B176" s="1">
        <f t="shared" si="9"/>
        <v>2036</v>
      </c>
      <c r="C176" s="1">
        <f t="shared" si="10"/>
        <v>0.46827999999999997</v>
      </c>
    </row>
    <row r="177" spans="1:3" x14ac:dyDescent="0.25">
      <c r="A177" s="1">
        <f t="shared" si="8"/>
        <v>24</v>
      </c>
      <c r="B177" s="1">
        <f t="shared" si="9"/>
        <v>2036</v>
      </c>
      <c r="C177" s="1">
        <f t="shared" si="10"/>
        <v>0.48864000000000002</v>
      </c>
    </row>
    <row r="178" spans="1:3" x14ac:dyDescent="0.25">
      <c r="A178" s="1">
        <f t="shared" si="8"/>
        <v>25</v>
      </c>
      <c r="B178" s="1">
        <f t="shared" si="9"/>
        <v>2036</v>
      </c>
      <c r="C178" s="1">
        <f t="shared" si="10"/>
        <v>0.50900000000000001</v>
      </c>
    </row>
    <row r="179" spans="1:3" x14ac:dyDescent="0.25">
      <c r="A179" s="1">
        <f t="shared" si="8"/>
        <v>26</v>
      </c>
      <c r="B179" s="1">
        <f t="shared" si="9"/>
        <v>2036</v>
      </c>
      <c r="C179" s="1">
        <f t="shared" si="10"/>
        <v>0.52936000000000005</v>
      </c>
    </row>
    <row r="180" spans="1:3" x14ac:dyDescent="0.25">
      <c r="A180" s="1">
        <f t="shared" si="8"/>
        <v>27</v>
      </c>
      <c r="B180" s="1">
        <f t="shared" si="9"/>
        <v>2036</v>
      </c>
      <c r="C180" s="1">
        <f t="shared" si="10"/>
        <v>0.54971999999999999</v>
      </c>
    </row>
    <row r="181" spans="1:3" x14ac:dyDescent="0.25">
      <c r="A181" s="1">
        <f t="shared" si="8"/>
        <v>28</v>
      </c>
      <c r="B181" s="1">
        <f t="shared" si="9"/>
        <v>2036</v>
      </c>
      <c r="C181" s="1">
        <f t="shared" si="10"/>
        <v>0.57008000000000003</v>
      </c>
    </row>
    <row r="182" spans="1:3" x14ac:dyDescent="0.25">
      <c r="A182" s="1">
        <f t="shared" si="8"/>
        <v>29</v>
      </c>
      <c r="B182" s="1">
        <f t="shared" si="9"/>
        <v>2036</v>
      </c>
      <c r="C182" s="1">
        <f t="shared" si="10"/>
        <v>0.59043999999999996</v>
      </c>
    </row>
    <row r="183" spans="1:3" x14ac:dyDescent="0.25">
      <c r="A183" s="1">
        <f t="shared" si="8"/>
        <v>30</v>
      </c>
      <c r="B183" s="1">
        <f t="shared" si="9"/>
        <v>2036</v>
      </c>
      <c r="C183" s="1">
        <f t="shared" si="10"/>
        <v>0.61080000000000001</v>
      </c>
    </row>
    <row r="184" spans="1:3" x14ac:dyDescent="0.25">
      <c r="A184" s="1">
        <f t="shared" si="8"/>
        <v>18</v>
      </c>
      <c r="B184" s="1">
        <f t="shared" si="9"/>
        <v>2037</v>
      </c>
      <c r="C184" s="1">
        <f t="shared" si="10"/>
        <v>0.36665999999999999</v>
      </c>
    </row>
    <row r="185" spans="1:3" x14ac:dyDescent="0.25">
      <c r="A185" s="1">
        <f t="shared" si="8"/>
        <v>19</v>
      </c>
      <c r="B185" s="1">
        <f t="shared" si="9"/>
        <v>2037</v>
      </c>
      <c r="C185" s="1">
        <f t="shared" si="10"/>
        <v>0.38702999999999999</v>
      </c>
    </row>
    <row r="186" spans="1:3" x14ac:dyDescent="0.25">
      <c r="A186" s="1">
        <f t="shared" si="8"/>
        <v>20</v>
      </c>
      <c r="B186" s="1">
        <f t="shared" si="9"/>
        <v>2037</v>
      </c>
      <c r="C186" s="1">
        <f t="shared" si="10"/>
        <v>0.40739999999999998</v>
      </c>
    </row>
    <row r="187" spans="1:3" x14ac:dyDescent="0.25">
      <c r="A187" s="1">
        <f t="shared" si="8"/>
        <v>21</v>
      </c>
      <c r="B187" s="1">
        <f t="shared" si="9"/>
        <v>2037</v>
      </c>
      <c r="C187" s="1">
        <f t="shared" si="10"/>
        <v>0.42776999999999998</v>
      </c>
    </row>
    <row r="188" spans="1:3" x14ac:dyDescent="0.25">
      <c r="A188" s="1">
        <f t="shared" si="8"/>
        <v>22</v>
      </c>
      <c r="B188" s="1">
        <f t="shared" si="9"/>
        <v>2037</v>
      </c>
      <c r="C188" s="1">
        <f t="shared" si="10"/>
        <v>0.44813999999999998</v>
      </c>
    </row>
    <row r="189" spans="1:3" x14ac:dyDescent="0.25">
      <c r="A189" s="1">
        <f t="shared" si="8"/>
        <v>23</v>
      </c>
      <c r="B189" s="1">
        <f t="shared" si="9"/>
        <v>2037</v>
      </c>
      <c r="C189" s="1">
        <f t="shared" si="10"/>
        <v>0.46850999999999998</v>
      </c>
    </row>
    <row r="190" spans="1:3" x14ac:dyDescent="0.25">
      <c r="A190" s="1">
        <f t="shared" si="8"/>
        <v>24</v>
      </c>
      <c r="B190" s="1">
        <f t="shared" si="9"/>
        <v>2037</v>
      </c>
      <c r="C190" s="1">
        <f t="shared" si="10"/>
        <v>0.48887999999999998</v>
      </c>
    </row>
    <row r="191" spans="1:3" x14ac:dyDescent="0.25">
      <c r="A191" s="1">
        <f t="shared" si="8"/>
        <v>25</v>
      </c>
      <c r="B191" s="1">
        <f t="shared" si="9"/>
        <v>2037</v>
      </c>
      <c r="C191" s="1">
        <f t="shared" si="10"/>
        <v>0.50924999999999998</v>
      </c>
    </row>
    <row r="192" spans="1:3" x14ac:dyDescent="0.25">
      <c r="A192" s="1">
        <f t="shared" si="8"/>
        <v>26</v>
      </c>
      <c r="B192" s="1">
        <f t="shared" si="9"/>
        <v>2037</v>
      </c>
      <c r="C192" s="1">
        <f t="shared" si="10"/>
        <v>0.52961999999999998</v>
      </c>
    </row>
    <row r="193" spans="1:3" x14ac:dyDescent="0.25">
      <c r="A193" s="1">
        <f t="shared" si="8"/>
        <v>27</v>
      </c>
      <c r="B193" s="1">
        <f t="shared" si="9"/>
        <v>2037</v>
      </c>
      <c r="C193" s="1">
        <f t="shared" si="10"/>
        <v>0.54998999999999998</v>
      </c>
    </row>
    <row r="194" spans="1:3" x14ac:dyDescent="0.25">
      <c r="A194" s="1">
        <f t="shared" si="8"/>
        <v>28</v>
      </c>
      <c r="B194" s="1">
        <f t="shared" si="9"/>
        <v>2037</v>
      </c>
      <c r="C194" s="1">
        <f t="shared" si="10"/>
        <v>0.57035999999999998</v>
      </c>
    </row>
    <row r="195" spans="1:3" x14ac:dyDescent="0.25">
      <c r="A195" s="1">
        <f t="shared" si="8"/>
        <v>29</v>
      </c>
      <c r="B195" s="1">
        <f t="shared" si="9"/>
        <v>2037</v>
      </c>
      <c r="C195" s="1">
        <f t="shared" si="10"/>
        <v>0.59072999999999998</v>
      </c>
    </row>
    <row r="196" spans="1:3" x14ac:dyDescent="0.25">
      <c r="A196" s="1">
        <f t="shared" si="8"/>
        <v>30</v>
      </c>
      <c r="B196" s="1">
        <f t="shared" si="9"/>
        <v>2037</v>
      </c>
      <c r="C196" s="1">
        <f t="shared" si="10"/>
        <v>0.61109999999999998</v>
      </c>
    </row>
    <row r="197" spans="1:3" x14ac:dyDescent="0.25">
      <c r="A197" s="1">
        <f t="shared" si="8"/>
        <v>18</v>
      </c>
      <c r="B197" s="1">
        <f t="shared" si="9"/>
        <v>2038</v>
      </c>
      <c r="C197" s="1">
        <f t="shared" si="10"/>
        <v>0.36684</v>
      </c>
    </row>
    <row r="198" spans="1:3" x14ac:dyDescent="0.25">
      <c r="A198" s="1">
        <f t="shared" si="8"/>
        <v>19</v>
      </c>
      <c r="B198" s="1">
        <f t="shared" si="9"/>
        <v>2038</v>
      </c>
      <c r="C198" s="1">
        <f t="shared" si="10"/>
        <v>0.38722000000000001</v>
      </c>
    </row>
    <row r="199" spans="1:3" x14ac:dyDescent="0.25">
      <c r="A199" s="1">
        <f t="shared" si="8"/>
        <v>20</v>
      </c>
      <c r="B199" s="1">
        <f t="shared" si="9"/>
        <v>2038</v>
      </c>
      <c r="C199" s="1">
        <f t="shared" si="10"/>
        <v>0.40760000000000002</v>
      </c>
    </row>
    <row r="200" spans="1:3" x14ac:dyDescent="0.25">
      <c r="A200" s="1">
        <f t="shared" si="8"/>
        <v>21</v>
      </c>
      <c r="B200" s="1">
        <f t="shared" si="9"/>
        <v>2038</v>
      </c>
      <c r="C200" s="1">
        <f t="shared" si="10"/>
        <v>0.42798000000000003</v>
      </c>
    </row>
    <row r="201" spans="1:3" x14ac:dyDescent="0.25">
      <c r="A201" s="1">
        <f t="shared" si="8"/>
        <v>22</v>
      </c>
      <c r="B201" s="1">
        <f t="shared" si="9"/>
        <v>2038</v>
      </c>
      <c r="C201" s="1">
        <f t="shared" si="10"/>
        <v>0.44835999999999998</v>
      </c>
    </row>
    <row r="202" spans="1:3" x14ac:dyDescent="0.25">
      <c r="A202" s="1">
        <f t="shared" si="8"/>
        <v>23</v>
      </c>
      <c r="B202" s="1">
        <f t="shared" si="9"/>
        <v>2038</v>
      </c>
      <c r="C202" s="1">
        <f t="shared" si="10"/>
        <v>0.46873999999999999</v>
      </c>
    </row>
    <row r="203" spans="1:3" x14ac:dyDescent="0.25">
      <c r="A203" s="1">
        <f t="shared" si="8"/>
        <v>24</v>
      </c>
      <c r="B203" s="1">
        <f t="shared" si="9"/>
        <v>2038</v>
      </c>
      <c r="C203" s="1">
        <f t="shared" si="10"/>
        <v>0.48912</v>
      </c>
    </row>
    <row r="204" spans="1:3" x14ac:dyDescent="0.25">
      <c r="A204" s="1">
        <f t="shared" si="8"/>
        <v>25</v>
      </c>
      <c r="B204" s="1">
        <f t="shared" si="9"/>
        <v>2038</v>
      </c>
      <c r="C204" s="1">
        <f t="shared" si="10"/>
        <v>0.50949999999999995</v>
      </c>
    </row>
    <row r="205" spans="1:3" x14ac:dyDescent="0.25">
      <c r="A205" s="1">
        <f t="shared" si="8"/>
        <v>26</v>
      </c>
      <c r="B205" s="1">
        <f t="shared" si="9"/>
        <v>2038</v>
      </c>
      <c r="C205" s="1">
        <f t="shared" si="10"/>
        <v>0.52988000000000002</v>
      </c>
    </row>
    <row r="206" spans="1:3" x14ac:dyDescent="0.25">
      <c r="A206" s="1">
        <f t="shared" si="8"/>
        <v>27</v>
      </c>
      <c r="B206" s="1">
        <f t="shared" si="9"/>
        <v>2038</v>
      </c>
      <c r="C206" s="1">
        <f t="shared" si="10"/>
        <v>0.55025999999999997</v>
      </c>
    </row>
    <row r="207" spans="1:3" x14ac:dyDescent="0.25">
      <c r="A207" s="1">
        <f t="shared" si="8"/>
        <v>28</v>
      </c>
      <c r="B207" s="1">
        <f t="shared" si="9"/>
        <v>2038</v>
      </c>
      <c r="C207" s="1">
        <f t="shared" si="10"/>
        <v>0.57064000000000004</v>
      </c>
    </row>
    <row r="208" spans="1:3" x14ac:dyDescent="0.25">
      <c r="A208" s="1">
        <f t="shared" ref="A208:A271" si="11">A195</f>
        <v>29</v>
      </c>
      <c r="B208" s="1">
        <f t="shared" ref="B208:B271" si="12">B195+1</f>
        <v>2038</v>
      </c>
      <c r="C208" s="1">
        <f t="shared" ref="C208:C271" si="13">A208*B208/100000</f>
        <v>0.59101999999999999</v>
      </c>
    </row>
    <row r="209" spans="1:3" x14ac:dyDescent="0.25">
      <c r="A209" s="1">
        <f t="shared" si="11"/>
        <v>30</v>
      </c>
      <c r="B209" s="1">
        <f t="shared" si="12"/>
        <v>2038</v>
      </c>
      <c r="C209" s="1">
        <f t="shared" si="13"/>
        <v>0.61140000000000005</v>
      </c>
    </row>
    <row r="210" spans="1:3" x14ac:dyDescent="0.25">
      <c r="A210" s="1">
        <f t="shared" si="11"/>
        <v>18</v>
      </c>
      <c r="B210" s="1">
        <f t="shared" si="12"/>
        <v>2039</v>
      </c>
      <c r="C210" s="1">
        <f t="shared" si="13"/>
        <v>0.36702000000000001</v>
      </c>
    </row>
    <row r="211" spans="1:3" x14ac:dyDescent="0.25">
      <c r="A211" s="1">
        <f t="shared" si="11"/>
        <v>19</v>
      </c>
      <c r="B211" s="1">
        <f t="shared" si="12"/>
        <v>2039</v>
      </c>
      <c r="C211" s="1">
        <f t="shared" si="13"/>
        <v>0.38740999999999998</v>
      </c>
    </row>
    <row r="212" spans="1:3" x14ac:dyDescent="0.25">
      <c r="A212" s="1">
        <f t="shared" si="11"/>
        <v>20</v>
      </c>
      <c r="B212" s="1">
        <f t="shared" si="12"/>
        <v>2039</v>
      </c>
      <c r="C212" s="1">
        <f t="shared" si="13"/>
        <v>0.4078</v>
      </c>
    </row>
    <row r="213" spans="1:3" x14ac:dyDescent="0.25">
      <c r="A213" s="1">
        <f t="shared" si="11"/>
        <v>21</v>
      </c>
      <c r="B213" s="1">
        <f t="shared" si="12"/>
        <v>2039</v>
      </c>
      <c r="C213" s="1">
        <f t="shared" si="13"/>
        <v>0.42819000000000002</v>
      </c>
    </row>
    <row r="214" spans="1:3" x14ac:dyDescent="0.25">
      <c r="A214" s="1">
        <f t="shared" si="11"/>
        <v>22</v>
      </c>
      <c r="B214" s="1">
        <f t="shared" si="12"/>
        <v>2039</v>
      </c>
      <c r="C214" s="1">
        <f t="shared" si="13"/>
        <v>0.44857999999999998</v>
      </c>
    </row>
    <row r="215" spans="1:3" x14ac:dyDescent="0.25">
      <c r="A215" s="1">
        <f t="shared" si="11"/>
        <v>23</v>
      </c>
      <c r="B215" s="1">
        <f t="shared" si="12"/>
        <v>2039</v>
      </c>
      <c r="C215" s="1">
        <f t="shared" si="13"/>
        <v>0.46897</v>
      </c>
    </row>
    <row r="216" spans="1:3" x14ac:dyDescent="0.25">
      <c r="A216" s="1">
        <f t="shared" si="11"/>
        <v>24</v>
      </c>
      <c r="B216" s="1">
        <f t="shared" si="12"/>
        <v>2039</v>
      </c>
      <c r="C216" s="1">
        <f t="shared" si="13"/>
        <v>0.48936000000000002</v>
      </c>
    </row>
    <row r="217" spans="1:3" x14ac:dyDescent="0.25">
      <c r="A217" s="1">
        <f t="shared" si="11"/>
        <v>25</v>
      </c>
      <c r="B217" s="1">
        <f t="shared" si="12"/>
        <v>2039</v>
      </c>
      <c r="C217" s="1">
        <f t="shared" si="13"/>
        <v>0.50975000000000004</v>
      </c>
    </row>
    <row r="218" spans="1:3" x14ac:dyDescent="0.25">
      <c r="A218" s="1">
        <f t="shared" si="11"/>
        <v>26</v>
      </c>
      <c r="B218" s="1">
        <f t="shared" si="12"/>
        <v>2039</v>
      </c>
      <c r="C218" s="1">
        <f t="shared" si="13"/>
        <v>0.53013999999999994</v>
      </c>
    </row>
    <row r="219" spans="1:3" x14ac:dyDescent="0.25">
      <c r="A219" s="1">
        <f t="shared" si="11"/>
        <v>27</v>
      </c>
      <c r="B219" s="1">
        <f t="shared" si="12"/>
        <v>2039</v>
      </c>
      <c r="C219" s="1">
        <f t="shared" si="13"/>
        <v>0.55052999999999996</v>
      </c>
    </row>
    <row r="220" spans="1:3" x14ac:dyDescent="0.25">
      <c r="A220" s="1">
        <f t="shared" si="11"/>
        <v>28</v>
      </c>
      <c r="B220" s="1">
        <f t="shared" si="12"/>
        <v>2039</v>
      </c>
      <c r="C220" s="1">
        <f t="shared" si="13"/>
        <v>0.57091999999999998</v>
      </c>
    </row>
    <row r="221" spans="1:3" x14ac:dyDescent="0.25">
      <c r="A221" s="1">
        <f t="shared" si="11"/>
        <v>29</v>
      </c>
      <c r="B221" s="1">
        <f t="shared" si="12"/>
        <v>2039</v>
      </c>
      <c r="C221" s="1">
        <f t="shared" si="13"/>
        <v>0.59131</v>
      </c>
    </row>
    <row r="222" spans="1:3" x14ac:dyDescent="0.25">
      <c r="A222" s="1">
        <f t="shared" si="11"/>
        <v>30</v>
      </c>
      <c r="B222" s="1">
        <f t="shared" si="12"/>
        <v>2039</v>
      </c>
      <c r="C222" s="1">
        <f t="shared" si="13"/>
        <v>0.61170000000000002</v>
      </c>
    </row>
    <row r="223" spans="1:3" x14ac:dyDescent="0.25">
      <c r="A223" s="1">
        <f t="shared" si="11"/>
        <v>18</v>
      </c>
      <c r="B223" s="1">
        <f t="shared" si="12"/>
        <v>2040</v>
      </c>
      <c r="C223" s="1">
        <f t="shared" si="13"/>
        <v>0.36720000000000003</v>
      </c>
    </row>
    <row r="224" spans="1:3" x14ac:dyDescent="0.25">
      <c r="A224" s="1">
        <f t="shared" si="11"/>
        <v>19</v>
      </c>
      <c r="B224" s="1">
        <f t="shared" si="12"/>
        <v>2040</v>
      </c>
      <c r="C224" s="1">
        <f t="shared" si="13"/>
        <v>0.3876</v>
      </c>
    </row>
    <row r="225" spans="1:3" x14ac:dyDescent="0.25">
      <c r="A225" s="1">
        <f t="shared" si="11"/>
        <v>20</v>
      </c>
      <c r="B225" s="1">
        <f t="shared" si="12"/>
        <v>2040</v>
      </c>
      <c r="C225" s="1">
        <f t="shared" si="13"/>
        <v>0.40799999999999997</v>
      </c>
    </row>
    <row r="226" spans="1:3" x14ac:dyDescent="0.25">
      <c r="A226" s="1">
        <f t="shared" si="11"/>
        <v>21</v>
      </c>
      <c r="B226" s="1">
        <f t="shared" si="12"/>
        <v>2040</v>
      </c>
      <c r="C226" s="1">
        <f t="shared" si="13"/>
        <v>0.4284</v>
      </c>
    </row>
    <row r="227" spans="1:3" x14ac:dyDescent="0.25">
      <c r="A227" s="1">
        <f t="shared" si="11"/>
        <v>22</v>
      </c>
      <c r="B227" s="1">
        <f t="shared" si="12"/>
        <v>2040</v>
      </c>
      <c r="C227" s="1">
        <f t="shared" si="13"/>
        <v>0.44879999999999998</v>
      </c>
    </row>
    <row r="228" spans="1:3" x14ac:dyDescent="0.25">
      <c r="A228" s="1">
        <f t="shared" si="11"/>
        <v>23</v>
      </c>
      <c r="B228" s="1">
        <f t="shared" si="12"/>
        <v>2040</v>
      </c>
      <c r="C228" s="1">
        <f t="shared" si="13"/>
        <v>0.46920000000000001</v>
      </c>
    </row>
    <row r="229" spans="1:3" x14ac:dyDescent="0.25">
      <c r="A229" s="1">
        <f t="shared" si="11"/>
        <v>24</v>
      </c>
      <c r="B229" s="1">
        <f t="shared" si="12"/>
        <v>2040</v>
      </c>
      <c r="C229" s="1">
        <f t="shared" si="13"/>
        <v>0.48959999999999998</v>
      </c>
    </row>
    <row r="230" spans="1:3" x14ac:dyDescent="0.25">
      <c r="A230" s="1">
        <f t="shared" si="11"/>
        <v>25</v>
      </c>
      <c r="B230" s="1">
        <f t="shared" si="12"/>
        <v>2040</v>
      </c>
      <c r="C230" s="1">
        <f t="shared" si="13"/>
        <v>0.51</v>
      </c>
    </row>
    <row r="231" spans="1:3" x14ac:dyDescent="0.25">
      <c r="A231" s="1">
        <f t="shared" si="11"/>
        <v>26</v>
      </c>
      <c r="B231" s="1">
        <f t="shared" si="12"/>
        <v>2040</v>
      </c>
      <c r="C231" s="1">
        <f t="shared" si="13"/>
        <v>0.53039999999999998</v>
      </c>
    </row>
    <row r="232" spans="1:3" x14ac:dyDescent="0.25">
      <c r="A232" s="1">
        <f t="shared" si="11"/>
        <v>27</v>
      </c>
      <c r="B232" s="1">
        <f t="shared" si="12"/>
        <v>2040</v>
      </c>
      <c r="C232" s="1">
        <f t="shared" si="13"/>
        <v>0.55079999999999996</v>
      </c>
    </row>
    <row r="233" spans="1:3" x14ac:dyDescent="0.25">
      <c r="A233" s="1">
        <f t="shared" si="11"/>
        <v>28</v>
      </c>
      <c r="B233" s="1">
        <f t="shared" si="12"/>
        <v>2040</v>
      </c>
      <c r="C233" s="1">
        <f t="shared" si="13"/>
        <v>0.57120000000000004</v>
      </c>
    </row>
    <row r="234" spans="1:3" x14ac:dyDescent="0.25">
      <c r="A234" s="1">
        <f t="shared" si="11"/>
        <v>29</v>
      </c>
      <c r="B234" s="1">
        <f t="shared" si="12"/>
        <v>2040</v>
      </c>
      <c r="C234" s="1">
        <f t="shared" si="13"/>
        <v>0.59160000000000001</v>
      </c>
    </row>
    <row r="235" spans="1:3" x14ac:dyDescent="0.25">
      <c r="A235" s="1">
        <f t="shared" si="11"/>
        <v>30</v>
      </c>
      <c r="B235" s="1">
        <f t="shared" si="12"/>
        <v>2040</v>
      </c>
      <c r="C235" s="1">
        <f t="shared" si="13"/>
        <v>0.61199999999999999</v>
      </c>
    </row>
    <row r="236" spans="1:3" x14ac:dyDescent="0.25">
      <c r="A236" s="1">
        <f t="shared" si="11"/>
        <v>18</v>
      </c>
      <c r="B236" s="1">
        <f t="shared" si="12"/>
        <v>2041</v>
      </c>
      <c r="C236" s="1">
        <f t="shared" si="13"/>
        <v>0.36737999999999998</v>
      </c>
    </row>
    <row r="237" spans="1:3" x14ac:dyDescent="0.25">
      <c r="A237" s="1">
        <f t="shared" si="11"/>
        <v>19</v>
      </c>
      <c r="B237" s="1">
        <f t="shared" si="12"/>
        <v>2041</v>
      </c>
      <c r="C237" s="1">
        <f t="shared" si="13"/>
        <v>0.38779000000000002</v>
      </c>
    </row>
    <row r="238" spans="1:3" x14ac:dyDescent="0.25">
      <c r="A238" s="1">
        <f t="shared" si="11"/>
        <v>20</v>
      </c>
      <c r="B238" s="1">
        <f t="shared" si="12"/>
        <v>2041</v>
      </c>
      <c r="C238" s="1">
        <f t="shared" si="13"/>
        <v>0.40820000000000001</v>
      </c>
    </row>
    <row r="239" spans="1:3" x14ac:dyDescent="0.25">
      <c r="A239" s="1">
        <f t="shared" si="11"/>
        <v>21</v>
      </c>
      <c r="B239" s="1">
        <f t="shared" si="12"/>
        <v>2041</v>
      </c>
      <c r="C239" s="1">
        <f t="shared" si="13"/>
        <v>0.42860999999999999</v>
      </c>
    </row>
    <row r="240" spans="1:3" x14ac:dyDescent="0.25">
      <c r="A240" s="1">
        <f t="shared" si="11"/>
        <v>22</v>
      </c>
      <c r="B240" s="1">
        <f t="shared" si="12"/>
        <v>2041</v>
      </c>
      <c r="C240" s="1">
        <f t="shared" si="13"/>
        <v>0.44901999999999997</v>
      </c>
    </row>
    <row r="241" spans="1:3" x14ac:dyDescent="0.25">
      <c r="A241" s="1">
        <f t="shared" si="11"/>
        <v>23</v>
      </c>
      <c r="B241" s="1">
        <f t="shared" si="12"/>
        <v>2041</v>
      </c>
      <c r="C241" s="1">
        <f t="shared" si="13"/>
        <v>0.46943000000000001</v>
      </c>
    </row>
    <row r="242" spans="1:3" x14ac:dyDescent="0.25">
      <c r="A242" s="1">
        <f t="shared" si="11"/>
        <v>24</v>
      </c>
      <c r="B242" s="1">
        <f t="shared" si="12"/>
        <v>2041</v>
      </c>
      <c r="C242" s="1">
        <f t="shared" si="13"/>
        <v>0.48984</v>
      </c>
    </row>
    <row r="243" spans="1:3" x14ac:dyDescent="0.25">
      <c r="A243" s="1">
        <f t="shared" si="11"/>
        <v>25</v>
      </c>
      <c r="B243" s="1">
        <f t="shared" si="12"/>
        <v>2041</v>
      </c>
      <c r="C243" s="1">
        <f t="shared" si="13"/>
        <v>0.51024999999999998</v>
      </c>
    </row>
    <row r="244" spans="1:3" x14ac:dyDescent="0.25">
      <c r="A244" s="1">
        <f t="shared" si="11"/>
        <v>26</v>
      </c>
      <c r="B244" s="1">
        <f t="shared" si="12"/>
        <v>2041</v>
      </c>
      <c r="C244" s="1">
        <f t="shared" si="13"/>
        <v>0.53066000000000002</v>
      </c>
    </row>
    <row r="245" spans="1:3" x14ac:dyDescent="0.25">
      <c r="A245" s="1">
        <f t="shared" si="11"/>
        <v>27</v>
      </c>
      <c r="B245" s="1">
        <f t="shared" si="12"/>
        <v>2041</v>
      </c>
      <c r="C245" s="1">
        <f t="shared" si="13"/>
        <v>0.55106999999999995</v>
      </c>
    </row>
    <row r="246" spans="1:3" x14ac:dyDescent="0.25">
      <c r="A246" s="1">
        <f t="shared" si="11"/>
        <v>28</v>
      </c>
      <c r="B246" s="1">
        <f t="shared" si="12"/>
        <v>2041</v>
      </c>
      <c r="C246" s="1">
        <f t="shared" si="13"/>
        <v>0.57147999999999999</v>
      </c>
    </row>
    <row r="247" spans="1:3" x14ac:dyDescent="0.25">
      <c r="A247" s="1">
        <f t="shared" si="11"/>
        <v>29</v>
      </c>
      <c r="B247" s="1">
        <f t="shared" si="12"/>
        <v>2041</v>
      </c>
      <c r="C247" s="1">
        <f t="shared" si="13"/>
        <v>0.59189000000000003</v>
      </c>
    </row>
    <row r="248" spans="1:3" x14ac:dyDescent="0.25">
      <c r="A248" s="1">
        <f t="shared" si="11"/>
        <v>30</v>
      </c>
      <c r="B248" s="1">
        <f t="shared" si="12"/>
        <v>2041</v>
      </c>
      <c r="C248" s="1">
        <f t="shared" si="13"/>
        <v>0.61229999999999996</v>
      </c>
    </row>
    <row r="249" spans="1:3" x14ac:dyDescent="0.25">
      <c r="A249" s="1">
        <f t="shared" si="11"/>
        <v>18</v>
      </c>
      <c r="B249" s="1">
        <f t="shared" si="12"/>
        <v>2042</v>
      </c>
      <c r="C249" s="1">
        <f t="shared" si="13"/>
        <v>0.36756</v>
      </c>
    </row>
    <row r="250" spans="1:3" x14ac:dyDescent="0.25">
      <c r="A250" s="1">
        <f t="shared" si="11"/>
        <v>19</v>
      </c>
      <c r="B250" s="1">
        <f t="shared" si="12"/>
        <v>2042</v>
      </c>
      <c r="C250" s="1">
        <f t="shared" si="13"/>
        <v>0.38797999999999999</v>
      </c>
    </row>
    <row r="251" spans="1:3" x14ac:dyDescent="0.25">
      <c r="A251" s="1">
        <f t="shared" si="11"/>
        <v>20</v>
      </c>
      <c r="B251" s="1">
        <f t="shared" si="12"/>
        <v>2042</v>
      </c>
      <c r="C251" s="1">
        <f t="shared" si="13"/>
        <v>0.40839999999999999</v>
      </c>
    </row>
    <row r="252" spans="1:3" x14ac:dyDescent="0.25">
      <c r="A252" s="1">
        <f t="shared" si="11"/>
        <v>21</v>
      </c>
      <c r="B252" s="1">
        <f t="shared" si="12"/>
        <v>2042</v>
      </c>
      <c r="C252" s="1">
        <f t="shared" si="13"/>
        <v>0.42881999999999998</v>
      </c>
    </row>
    <row r="253" spans="1:3" x14ac:dyDescent="0.25">
      <c r="A253" s="1">
        <f t="shared" si="11"/>
        <v>22</v>
      </c>
      <c r="B253" s="1">
        <f t="shared" si="12"/>
        <v>2042</v>
      </c>
      <c r="C253" s="1">
        <f t="shared" si="13"/>
        <v>0.44923999999999997</v>
      </c>
    </row>
    <row r="254" spans="1:3" x14ac:dyDescent="0.25">
      <c r="A254" s="1">
        <f t="shared" si="11"/>
        <v>23</v>
      </c>
      <c r="B254" s="1">
        <f t="shared" si="12"/>
        <v>2042</v>
      </c>
      <c r="C254" s="1">
        <f t="shared" si="13"/>
        <v>0.46966000000000002</v>
      </c>
    </row>
    <row r="255" spans="1:3" x14ac:dyDescent="0.25">
      <c r="A255" s="1">
        <f t="shared" si="11"/>
        <v>24</v>
      </c>
      <c r="B255" s="1">
        <f t="shared" si="12"/>
        <v>2042</v>
      </c>
      <c r="C255" s="1">
        <f t="shared" si="13"/>
        <v>0.49008000000000002</v>
      </c>
    </row>
    <row r="256" spans="1:3" x14ac:dyDescent="0.25">
      <c r="A256" s="1">
        <f t="shared" si="11"/>
        <v>25</v>
      </c>
      <c r="B256" s="1">
        <f t="shared" si="12"/>
        <v>2042</v>
      </c>
      <c r="C256" s="1">
        <f t="shared" si="13"/>
        <v>0.51049999999999995</v>
      </c>
    </row>
    <row r="257" spans="1:3" x14ac:dyDescent="0.25">
      <c r="A257" s="1">
        <f t="shared" si="11"/>
        <v>26</v>
      </c>
      <c r="B257" s="1">
        <f t="shared" si="12"/>
        <v>2042</v>
      </c>
      <c r="C257" s="1">
        <f t="shared" si="13"/>
        <v>0.53091999999999995</v>
      </c>
    </row>
    <row r="258" spans="1:3" x14ac:dyDescent="0.25">
      <c r="A258" s="1">
        <f t="shared" si="11"/>
        <v>27</v>
      </c>
      <c r="B258" s="1">
        <f t="shared" si="12"/>
        <v>2042</v>
      </c>
      <c r="C258" s="1">
        <f t="shared" si="13"/>
        <v>0.55134000000000005</v>
      </c>
    </row>
    <row r="259" spans="1:3" x14ac:dyDescent="0.25">
      <c r="A259" s="1">
        <f t="shared" si="11"/>
        <v>28</v>
      </c>
      <c r="B259" s="1">
        <f t="shared" si="12"/>
        <v>2042</v>
      </c>
      <c r="C259" s="1">
        <f t="shared" si="13"/>
        <v>0.57176000000000005</v>
      </c>
    </row>
    <row r="260" spans="1:3" x14ac:dyDescent="0.25">
      <c r="A260" s="1">
        <f t="shared" si="11"/>
        <v>29</v>
      </c>
      <c r="B260" s="1">
        <f t="shared" si="12"/>
        <v>2042</v>
      </c>
      <c r="C260" s="1">
        <f t="shared" si="13"/>
        <v>0.59218000000000004</v>
      </c>
    </row>
    <row r="261" spans="1:3" x14ac:dyDescent="0.25">
      <c r="A261" s="1">
        <f t="shared" si="11"/>
        <v>30</v>
      </c>
      <c r="B261" s="1">
        <f t="shared" si="12"/>
        <v>2042</v>
      </c>
      <c r="C261" s="1">
        <f t="shared" si="13"/>
        <v>0.61260000000000003</v>
      </c>
    </row>
    <row r="262" spans="1:3" x14ac:dyDescent="0.25">
      <c r="A262" s="1">
        <f t="shared" si="11"/>
        <v>18</v>
      </c>
      <c r="B262" s="1">
        <f t="shared" si="12"/>
        <v>2043</v>
      </c>
      <c r="C262" s="1">
        <f t="shared" si="13"/>
        <v>0.36774000000000001</v>
      </c>
    </row>
    <row r="263" spans="1:3" x14ac:dyDescent="0.25">
      <c r="A263" s="1">
        <f t="shared" si="11"/>
        <v>19</v>
      </c>
      <c r="B263" s="1">
        <f t="shared" si="12"/>
        <v>2043</v>
      </c>
      <c r="C263" s="1">
        <f t="shared" si="13"/>
        <v>0.38817000000000002</v>
      </c>
    </row>
    <row r="264" spans="1:3" x14ac:dyDescent="0.25">
      <c r="A264" s="1">
        <f t="shared" si="11"/>
        <v>20</v>
      </c>
      <c r="B264" s="1">
        <f t="shared" si="12"/>
        <v>2043</v>
      </c>
      <c r="C264" s="1">
        <f t="shared" si="13"/>
        <v>0.40860000000000002</v>
      </c>
    </row>
    <row r="265" spans="1:3" x14ac:dyDescent="0.25">
      <c r="A265" s="1">
        <f t="shared" si="11"/>
        <v>21</v>
      </c>
      <c r="B265" s="1">
        <f t="shared" si="12"/>
        <v>2043</v>
      </c>
      <c r="C265" s="1">
        <f t="shared" si="13"/>
        <v>0.42903000000000002</v>
      </c>
    </row>
    <row r="266" spans="1:3" x14ac:dyDescent="0.25">
      <c r="A266" s="1">
        <f t="shared" si="11"/>
        <v>22</v>
      </c>
      <c r="B266" s="1">
        <f t="shared" si="12"/>
        <v>2043</v>
      </c>
      <c r="C266" s="1">
        <f t="shared" si="13"/>
        <v>0.44946000000000003</v>
      </c>
    </row>
    <row r="267" spans="1:3" x14ac:dyDescent="0.25">
      <c r="A267" s="1">
        <f t="shared" si="11"/>
        <v>23</v>
      </c>
      <c r="B267" s="1">
        <f t="shared" si="12"/>
        <v>2043</v>
      </c>
      <c r="C267" s="1">
        <f t="shared" si="13"/>
        <v>0.46988999999999997</v>
      </c>
    </row>
    <row r="268" spans="1:3" x14ac:dyDescent="0.25">
      <c r="A268" s="1">
        <f t="shared" si="11"/>
        <v>24</v>
      </c>
      <c r="B268" s="1">
        <f t="shared" si="12"/>
        <v>2043</v>
      </c>
      <c r="C268" s="1">
        <f t="shared" si="13"/>
        <v>0.49031999999999998</v>
      </c>
    </row>
    <row r="269" spans="1:3" x14ac:dyDescent="0.25">
      <c r="A269" s="1">
        <f t="shared" si="11"/>
        <v>25</v>
      </c>
      <c r="B269" s="1">
        <f t="shared" si="12"/>
        <v>2043</v>
      </c>
      <c r="C269" s="1">
        <f t="shared" si="13"/>
        <v>0.51075000000000004</v>
      </c>
    </row>
    <row r="270" spans="1:3" x14ac:dyDescent="0.25">
      <c r="A270" s="1">
        <f t="shared" si="11"/>
        <v>26</v>
      </c>
      <c r="B270" s="1">
        <f t="shared" si="12"/>
        <v>2043</v>
      </c>
      <c r="C270" s="1">
        <f t="shared" si="13"/>
        <v>0.53117999999999999</v>
      </c>
    </row>
    <row r="271" spans="1:3" x14ac:dyDescent="0.25">
      <c r="A271" s="1">
        <f t="shared" si="11"/>
        <v>27</v>
      </c>
      <c r="B271" s="1">
        <f t="shared" si="12"/>
        <v>2043</v>
      </c>
      <c r="C271" s="1">
        <f t="shared" si="13"/>
        <v>0.55161000000000004</v>
      </c>
    </row>
    <row r="272" spans="1:3" x14ac:dyDescent="0.25">
      <c r="A272" s="1">
        <f t="shared" ref="A272:A274" si="14">A259</f>
        <v>28</v>
      </c>
      <c r="B272" s="1">
        <f t="shared" ref="B272:B274" si="15">B259+1</f>
        <v>2043</v>
      </c>
      <c r="C272" s="1">
        <f t="shared" ref="C272:C274" si="16">A272*B272/100000</f>
        <v>0.57203999999999999</v>
      </c>
    </row>
    <row r="273" spans="1:3" x14ac:dyDescent="0.25">
      <c r="A273" s="1">
        <f t="shared" si="14"/>
        <v>29</v>
      </c>
      <c r="B273" s="1">
        <f t="shared" si="15"/>
        <v>2043</v>
      </c>
      <c r="C273" s="1">
        <f t="shared" si="16"/>
        <v>0.59247000000000005</v>
      </c>
    </row>
    <row r="274" spans="1:3" x14ac:dyDescent="0.25">
      <c r="A274" s="1">
        <f t="shared" si="14"/>
        <v>30</v>
      </c>
      <c r="B274" s="1">
        <f t="shared" si="15"/>
        <v>2043</v>
      </c>
      <c r="C274" s="1">
        <f t="shared" si="16"/>
        <v>0.6129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31" sqref="F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 t="s">
        <v>3</v>
      </c>
      <c r="C2">
        <f>A2/100+1*(B2="F")</f>
        <v>0.18</v>
      </c>
    </row>
    <row r="3" spans="1:3" x14ac:dyDescent="0.25">
      <c r="A3">
        <f>A2+1</f>
        <v>19</v>
      </c>
      <c r="B3" t="s">
        <v>3</v>
      </c>
      <c r="C3">
        <f t="shared" ref="C3:C27" si="0">A3/100+1*(B3="F")</f>
        <v>0.19</v>
      </c>
    </row>
    <row r="4" spans="1:3" x14ac:dyDescent="0.25">
      <c r="A4">
        <f t="shared" ref="A4:A14" si="1">A3+1</f>
        <v>20</v>
      </c>
      <c r="B4" t="s">
        <v>3</v>
      </c>
      <c r="C4">
        <f t="shared" si="0"/>
        <v>0.2</v>
      </c>
    </row>
    <row r="5" spans="1:3" x14ac:dyDescent="0.25">
      <c r="A5">
        <f t="shared" si="1"/>
        <v>21</v>
      </c>
      <c r="B5" t="s">
        <v>3</v>
      </c>
      <c r="C5">
        <f t="shared" si="0"/>
        <v>0.21</v>
      </c>
    </row>
    <row r="6" spans="1:3" x14ac:dyDescent="0.25">
      <c r="A6">
        <f t="shared" si="1"/>
        <v>22</v>
      </c>
      <c r="B6" t="s">
        <v>3</v>
      </c>
      <c r="C6">
        <f t="shared" si="0"/>
        <v>0.22</v>
      </c>
    </row>
    <row r="7" spans="1:3" x14ac:dyDescent="0.25">
      <c r="A7">
        <f t="shared" si="1"/>
        <v>23</v>
      </c>
      <c r="B7" t="s">
        <v>3</v>
      </c>
      <c r="C7">
        <f t="shared" si="0"/>
        <v>0.23</v>
      </c>
    </row>
    <row r="8" spans="1:3" x14ac:dyDescent="0.25">
      <c r="A8">
        <f t="shared" si="1"/>
        <v>24</v>
      </c>
      <c r="B8" t="s">
        <v>3</v>
      </c>
      <c r="C8">
        <f t="shared" si="0"/>
        <v>0.24</v>
      </c>
    </row>
    <row r="9" spans="1:3" x14ac:dyDescent="0.25">
      <c r="A9">
        <f t="shared" si="1"/>
        <v>25</v>
      </c>
      <c r="B9" t="s">
        <v>3</v>
      </c>
      <c r="C9">
        <f t="shared" si="0"/>
        <v>0.25</v>
      </c>
    </row>
    <row r="10" spans="1:3" x14ac:dyDescent="0.25">
      <c r="A10">
        <f t="shared" si="1"/>
        <v>26</v>
      </c>
      <c r="B10" t="s">
        <v>3</v>
      </c>
      <c r="C10">
        <f t="shared" si="0"/>
        <v>0.26</v>
      </c>
    </row>
    <row r="11" spans="1:3" x14ac:dyDescent="0.25">
      <c r="A11">
        <f t="shared" si="1"/>
        <v>27</v>
      </c>
      <c r="B11" t="s">
        <v>3</v>
      </c>
      <c r="C11">
        <f t="shared" si="0"/>
        <v>0.27</v>
      </c>
    </row>
    <row r="12" spans="1:3" x14ac:dyDescent="0.25">
      <c r="A12">
        <f t="shared" si="1"/>
        <v>28</v>
      </c>
      <c r="B12" t="s">
        <v>3</v>
      </c>
      <c r="C12">
        <f t="shared" si="0"/>
        <v>0.28000000000000003</v>
      </c>
    </row>
    <row r="13" spans="1:3" x14ac:dyDescent="0.25">
      <c r="A13">
        <f t="shared" si="1"/>
        <v>29</v>
      </c>
      <c r="B13" t="s">
        <v>3</v>
      </c>
      <c r="C13">
        <f t="shared" si="0"/>
        <v>0.28999999999999998</v>
      </c>
    </row>
    <row r="14" spans="1:3" x14ac:dyDescent="0.25">
      <c r="A14">
        <f t="shared" si="1"/>
        <v>30</v>
      </c>
      <c r="B14" t="s">
        <v>3</v>
      </c>
      <c r="C14">
        <f t="shared" si="0"/>
        <v>0.3</v>
      </c>
    </row>
    <row r="15" spans="1:3" x14ac:dyDescent="0.25">
      <c r="A15">
        <f>A2</f>
        <v>18</v>
      </c>
      <c r="B15" t="s">
        <v>4</v>
      </c>
      <c r="C15">
        <f t="shared" si="0"/>
        <v>1.18</v>
      </c>
    </row>
    <row r="16" spans="1:3" x14ac:dyDescent="0.25">
      <c r="A16">
        <f t="shared" ref="A16:A27" si="2">A3</f>
        <v>19</v>
      </c>
      <c r="B16" t="s">
        <v>4</v>
      </c>
      <c r="C16">
        <f t="shared" si="0"/>
        <v>1.19</v>
      </c>
    </row>
    <row r="17" spans="1:3" x14ac:dyDescent="0.25">
      <c r="A17">
        <f t="shared" si="2"/>
        <v>20</v>
      </c>
      <c r="B17" t="s">
        <v>4</v>
      </c>
      <c r="C17">
        <f t="shared" si="0"/>
        <v>1.2</v>
      </c>
    </row>
    <row r="18" spans="1:3" x14ac:dyDescent="0.25">
      <c r="A18">
        <f t="shared" si="2"/>
        <v>21</v>
      </c>
      <c r="B18" t="s">
        <v>4</v>
      </c>
      <c r="C18">
        <f t="shared" si="0"/>
        <v>1.21</v>
      </c>
    </row>
    <row r="19" spans="1:3" x14ac:dyDescent="0.25">
      <c r="A19">
        <f t="shared" si="2"/>
        <v>22</v>
      </c>
      <c r="B19" t="s">
        <v>4</v>
      </c>
      <c r="C19">
        <f t="shared" si="0"/>
        <v>1.22</v>
      </c>
    </row>
    <row r="20" spans="1:3" x14ac:dyDescent="0.25">
      <c r="A20">
        <f t="shared" si="2"/>
        <v>23</v>
      </c>
      <c r="B20" t="s">
        <v>4</v>
      </c>
      <c r="C20">
        <f t="shared" si="0"/>
        <v>1.23</v>
      </c>
    </row>
    <row r="21" spans="1:3" x14ac:dyDescent="0.25">
      <c r="A21">
        <f t="shared" si="2"/>
        <v>24</v>
      </c>
      <c r="B21" t="s">
        <v>4</v>
      </c>
      <c r="C21">
        <f t="shared" si="0"/>
        <v>1.24</v>
      </c>
    </row>
    <row r="22" spans="1:3" x14ac:dyDescent="0.25">
      <c r="A22">
        <f t="shared" si="2"/>
        <v>25</v>
      </c>
      <c r="B22" t="s">
        <v>4</v>
      </c>
      <c r="C22">
        <f t="shared" si="0"/>
        <v>1.25</v>
      </c>
    </row>
    <row r="23" spans="1:3" x14ac:dyDescent="0.25">
      <c r="A23">
        <f t="shared" si="2"/>
        <v>26</v>
      </c>
      <c r="B23" t="s">
        <v>4</v>
      </c>
      <c r="C23">
        <f t="shared" si="0"/>
        <v>1.26</v>
      </c>
    </row>
    <row r="24" spans="1:3" x14ac:dyDescent="0.25">
      <c r="A24">
        <f t="shared" si="2"/>
        <v>27</v>
      </c>
      <c r="B24" t="s">
        <v>4</v>
      </c>
      <c r="C24">
        <f t="shared" si="0"/>
        <v>1.27</v>
      </c>
    </row>
    <row r="25" spans="1:3" x14ac:dyDescent="0.25">
      <c r="A25">
        <f t="shared" si="2"/>
        <v>28</v>
      </c>
      <c r="B25" t="s">
        <v>4</v>
      </c>
      <c r="C25">
        <f t="shared" si="0"/>
        <v>1.28</v>
      </c>
    </row>
    <row r="26" spans="1:3" x14ac:dyDescent="0.25">
      <c r="A26">
        <f t="shared" si="2"/>
        <v>29</v>
      </c>
      <c r="B26" t="s">
        <v>4</v>
      </c>
      <c r="C26">
        <f t="shared" si="0"/>
        <v>1.29</v>
      </c>
    </row>
    <row r="27" spans="1:3" x14ac:dyDescent="0.25">
      <c r="A27">
        <f t="shared" si="2"/>
        <v>30</v>
      </c>
      <c r="B27" t="s">
        <v>4</v>
      </c>
      <c r="C27">
        <f t="shared" si="0"/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11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10000</v>
      </c>
      <c r="B2" s="2">
        <f>ROUND(LN(A2),2)</f>
        <v>9.2100000000000009</v>
      </c>
    </row>
    <row r="3" spans="1:2" x14ac:dyDescent="0.25">
      <c r="A3">
        <v>25000</v>
      </c>
      <c r="B3" s="2">
        <f>ROUND(LN(A3),2)</f>
        <v>10.130000000000001</v>
      </c>
    </row>
    <row r="4" spans="1:2" x14ac:dyDescent="0.25">
      <c r="A4">
        <v>50000</v>
      </c>
      <c r="B4" s="2">
        <f t="shared" ref="B4:B8" si="0">ROUND(LN(A4),2)</f>
        <v>10.82</v>
      </c>
    </row>
    <row r="5" spans="1:2" x14ac:dyDescent="0.25">
      <c r="A5">
        <v>125000</v>
      </c>
      <c r="B5" s="2">
        <f t="shared" si="0"/>
        <v>11.74</v>
      </c>
    </row>
    <row r="6" spans="1:2" x14ac:dyDescent="0.25">
      <c r="A6">
        <v>250000</v>
      </c>
      <c r="B6" s="2">
        <f t="shared" si="0"/>
        <v>12.43</v>
      </c>
    </row>
    <row r="7" spans="1:2" x14ac:dyDescent="0.25">
      <c r="A7">
        <v>1000000</v>
      </c>
      <c r="B7" s="2">
        <f t="shared" si="0"/>
        <v>13.82</v>
      </c>
    </row>
    <row r="8" spans="1:2" x14ac:dyDescent="0.25">
      <c r="A8">
        <v>99999999999</v>
      </c>
      <c r="B8" s="2">
        <f t="shared" si="0"/>
        <v>25.33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1" bestFit="1" customWidth="1"/>
  </cols>
  <sheetData>
    <row r="1" spans="1:3" x14ac:dyDescent="0.25">
      <c r="A1" t="s">
        <v>6</v>
      </c>
      <c r="C1" t="s">
        <v>7</v>
      </c>
    </row>
    <row r="2" spans="1:3" x14ac:dyDescent="0.25">
      <c r="A2">
        <v>10000</v>
      </c>
      <c r="C2" s="2">
        <f>ROUND(LN(A2),2)</f>
        <v>9.2100000000000009</v>
      </c>
    </row>
    <row r="3" spans="1:3" x14ac:dyDescent="0.25">
      <c r="A3">
        <v>25000</v>
      </c>
      <c r="C3" s="2">
        <f>ROUND(LN(A3),2)</f>
        <v>10.130000000000001</v>
      </c>
    </row>
    <row r="4" spans="1:3" x14ac:dyDescent="0.25">
      <c r="A4">
        <v>50000</v>
      </c>
      <c r="C4" s="2">
        <f t="shared" ref="C4:C8" si="0">ROUND(LN(A4),2)</f>
        <v>10.82</v>
      </c>
    </row>
    <row r="5" spans="1:3" x14ac:dyDescent="0.25">
      <c r="A5">
        <v>125000</v>
      </c>
      <c r="C5" s="2">
        <f t="shared" si="0"/>
        <v>11.74</v>
      </c>
    </row>
    <row r="6" spans="1:3" x14ac:dyDescent="0.25">
      <c r="A6">
        <v>250000</v>
      </c>
      <c r="C6" s="2">
        <f t="shared" si="0"/>
        <v>12.43</v>
      </c>
    </row>
    <row r="7" spans="1:3" x14ac:dyDescent="0.25">
      <c r="A7">
        <v>1000000</v>
      </c>
      <c r="C7" s="2">
        <f t="shared" si="0"/>
        <v>13.82</v>
      </c>
    </row>
    <row r="8" spans="1:3" x14ac:dyDescent="0.25">
      <c r="A8">
        <v>99999999999</v>
      </c>
      <c r="C8" s="2">
        <f t="shared" si="0"/>
        <v>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column_specs</vt:lpstr>
      <vt:lpstr>numpy_solutions</vt:lpstr>
      <vt:lpstr>table_int</vt:lpstr>
      <vt:lpstr>table_int_int</vt:lpstr>
      <vt:lpstr>table_int_str</vt:lpstr>
      <vt:lpstr>table_band</vt:lpstr>
      <vt:lpstr>table_band_int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Fogden</dc:creator>
  <cp:lastModifiedBy>Lewis Fogden</cp:lastModifiedBy>
  <dcterms:created xsi:type="dcterms:W3CDTF">2024-03-08T22:12:39Z</dcterms:created>
  <dcterms:modified xsi:type="dcterms:W3CDTF">2024-03-09T09:00:19Z</dcterms:modified>
</cp:coreProperties>
</file>