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00" windowHeight="8235"/>
  </bookViews>
  <sheets>
    <sheet name="Applications Submitted" sheetId="2" r:id="rId1"/>
    <sheet name="Expenditures" sheetId="1" r:id="rId2"/>
    <sheet name="Committed Funds" sheetId="3" r:id="rId3"/>
    <sheet name="New Awards" sheetId="4" r:id="rId4"/>
    <sheet name="RPAs" sheetId="5" r:id="rId5"/>
  </sheets>
  <definedNames>
    <definedName name="_xlnm._FilterDatabase" localSheetId="0" hidden="1">'Applications Submitted'!$A$1:$L$1</definedName>
    <definedName name="_xlnm._FilterDatabase" localSheetId="2" hidden="1">'Committed Funds'!$A$1:$K$1</definedName>
    <definedName name="_xlnm._FilterDatabase" localSheetId="1" hidden="1">Expenditures!$A$1:$I$1</definedName>
    <definedName name="_xlnm._FilterDatabase" localSheetId="3" hidden="1">'New Awards'!$A$1:$L$1</definedName>
  </definedNames>
  <calcPr calcId="144525"/>
</workbook>
</file>

<file path=xl/calcChain.xml><?xml version="1.0" encoding="utf-8"?>
<calcChain xmlns="http://schemas.openxmlformats.org/spreadsheetml/2006/main">
  <c r="K145" i="2" l="1"/>
  <c r="K126" i="2"/>
  <c r="K125" i="2"/>
  <c r="K71" i="2"/>
  <c r="K128" i="2"/>
  <c r="K83" i="2"/>
  <c r="K30" i="2"/>
  <c r="K154" i="2"/>
  <c r="K91" i="2"/>
  <c r="K5" i="2"/>
  <c r="K87" i="2"/>
  <c r="K59" i="2"/>
  <c r="K132" i="2"/>
  <c r="K41" i="2"/>
  <c r="K124" i="2"/>
  <c r="K152" i="2"/>
  <c r="K135" i="2"/>
  <c r="K131" i="2"/>
  <c r="K58" i="2"/>
  <c r="K4" i="2"/>
  <c r="K29" i="2"/>
  <c r="K28" i="2"/>
  <c r="K139" i="2"/>
  <c r="K123" i="2"/>
  <c r="K70" i="2"/>
  <c r="K27" i="2"/>
  <c r="K26" i="2"/>
  <c r="K10" i="2"/>
  <c r="K9" i="2"/>
  <c r="K151" i="2"/>
  <c r="K129" i="2"/>
  <c r="K32" i="2"/>
  <c r="K108" i="2"/>
  <c r="K107" i="2"/>
  <c r="K106" i="2"/>
  <c r="K90" i="2"/>
  <c r="K19" i="2"/>
  <c r="K105" i="2"/>
  <c r="K82" i="2"/>
  <c r="K81" i="2"/>
  <c r="K157" i="2"/>
  <c r="K89" i="2"/>
  <c r="K31" i="2"/>
  <c r="K40" i="2"/>
  <c r="K112" i="2"/>
  <c r="K36" i="2"/>
  <c r="K148" i="2"/>
  <c r="K88" i="2"/>
  <c r="K80" i="2"/>
  <c r="K147" i="2"/>
  <c r="K73" i="2"/>
  <c r="K46" i="2"/>
  <c r="K44" i="2"/>
  <c r="K34" i="2"/>
  <c r="K110" i="2"/>
  <c r="K142" i="2"/>
  <c r="K111" i="2"/>
  <c r="K14" i="2"/>
  <c r="K138" i="2"/>
  <c r="K54" i="2"/>
  <c r="K95" i="2"/>
  <c r="K51" i="2"/>
  <c r="K13" i="2"/>
  <c r="K141" i="2"/>
  <c r="K50" i="2"/>
  <c r="K137" i="2"/>
  <c r="K53" i="2"/>
  <c r="K136" i="2"/>
  <c r="K52" i="2"/>
  <c r="K77" i="2"/>
  <c r="K39" i="2"/>
  <c r="K35" i="2"/>
  <c r="K18" i="2"/>
  <c r="K3" i="2"/>
  <c r="K60" i="2"/>
  <c r="K49" i="2"/>
  <c r="K156" i="2"/>
  <c r="K24" i="2"/>
  <c r="K122" i="2"/>
  <c r="K109" i="2"/>
  <c r="K79" i="2"/>
  <c r="K33" i="2"/>
  <c r="K155" i="2"/>
  <c r="K23" i="2"/>
  <c r="K104" i="2"/>
  <c r="K146" i="2"/>
  <c r="K12" i="2"/>
  <c r="K140" i="2"/>
  <c r="K134" i="2"/>
  <c r="K130" i="2"/>
  <c r="K22" i="2"/>
  <c r="K43" i="2"/>
  <c r="K17" i="2"/>
  <c r="K21" i="2"/>
  <c r="K61" i="2"/>
  <c r="K121" i="2"/>
  <c r="K65" i="2"/>
  <c r="K25" i="2"/>
  <c r="K66" i="2"/>
  <c r="K48" i="2"/>
  <c r="K57" i="2"/>
  <c r="K74" i="2"/>
  <c r="K85" i="2"/>
  <c r="K150" i="2"/>
  <c r="K67" i="2"/>
  <c r="K37" i="2"/>
  <c r="K78" i="2"/>
  <c r="K86" i="2"/>
  <c r="K38" i="2"/>
  <c r="K56" i="2"/>
  <c r="K8" i="2"/>
  <c r="K20" i="2"/>
  <c r="K94" i="2"/>
  <c r="K47" i="2"/>
  <c r="K2" i="2"/>
  <c r="K42" i="2"/>
  <c r="K76" i="2"/>
  <c r="K103" i="2"/>
  <c r="K102" i="2"/>
  <c r="K101" i="2"/>
  <c r="K100" i="2"/>
  <c r="K99" i="2"/>
  <c r="K98" i="2"/>
  <c r="K97" i="2"/>
  <c r="K96" i="2"/>
  <c r="K7" i="2"/>
  <c r="K72" i="2"/>
  <c r="K45" i="2"/>
  <c r="K16" i="2"/>
  <c r="K15" i="2"/>
  <c r="K84" i="2"/>
  <c r="K149" i="2"/>
  <c r="K6" i="2"/>
  <c r="K120" i="2"/>
  <c r="K55" i="2"/>
  <c r="K144" i="2"/>
  <c r="K119" i="2"/>
  <c r="K69" i="2"/>
  <c r="K118" i="2"/>
  <c r="K68" i="2"/>
  <c r="K117" i="2"/>
  <c r="K64" i="2"/>
  <c r="K116" i="2"/>
  <c r="K115" i="2"/>
  <c r="K63" i="2"/>
  <c r="K143" i="2"/>
  <c r="K11" i="2"/>
  <c r="K75" i="2"/>
  <c r="K133" i="2"/>
  <c r="K153" i="2"/>
  <c r="K93" i="2"/>
  <c r="K92" i="2"/>
  <c r="K114" i="2"/>
  <c r="K113" i="2"/>
  <c r="K62" i="2"/>
  <c r="K127" i="2"/>
</calcChain>
</file>

<file path=xl/comments1.xml><?xml version="1.0" encoding="utf-8"?>
<comments xmlns="http://schemas.openxmlformats.org/spreadsheetml/2006/main">
  <authors>
    <author>Gilroy, Lisa</author>
  </authors>
  <commentList>
    <comment ref="L1" authorId="0">
      <text>
        <r>
          <rPr>
            <b/>
            <sz val="9"/>
            <color indexed="81"/>
            <rFont val="Tahoma"/>
            <family val="2"/>
          </rPr>
          <t>Gilroy, Lisa:</t>
        </r>
        <r>
          <rPr>
            <sz val="9"/>
            <color indexed="81"/>
            <rFont val="Tahoma"/>
            <family val="2"/>
          </rPr>
          <t xml:space="preserve">
P=Pending
A=Awarded
D=Declined
W=Withdrawn</t>
        </r>
      </text>
    </comment>
  </commentList>
</comments>
</file>

<file path=xl/sharedStrings.xml><?xml version="1.0" encoding="utf-8"?>
<sst xmlns="http://schemas.openxmlformats.org/spreadsheetml/2006/main" count="3764" uniqueCount="1053">
  <si>
    <t>Credit Org Name</t>
  </si>
  <si>
    <t>Credit Dc Expenditure</t>
  </si>
  <si>
    <t>Credit Idc Expenditure</t>
  </si>
  <si>
    <t>Credit Total Expenditure</t>
  </si>
  <si>
    <t>Sponsor Name</t>
  </si>
  <si>
    <t>Person Full Name</t>
  </si>
  <si>
    <t>Awd Full Name</t>
  </si>
  <si>
    <t>Award Number</t>
  </si>
  <si>
    <t>Project Number</t>
  </si>
  <si>
    <t>National Science Foundation</t>
  </si>
  <si>
    <t>Multiple Sponsors</t>
  </si>
  <si>
    <t>Cornell University</t>
  </si>
  <si>
    <t>020 Bioengineering</t>
  </si>
  <si>
    <t>Sayama, Dr. Hiroki</t>
  </si>
  <si>
    <t>CDI-Type I: Modeling and Predicting State-Topology Coevolution of Complex Adaptive Networks</t>
  </si>
  <si>
    <t>55404</t>
  </si>
  <si>
    <t>1090574</t>
  </si>
  <si>
    <t>National Inst of Biomedical Imaging and Bioenginee</t>
  </si>
  <si>
    <t>Doiron, Dr. Amber L</t>
  </si>
  <si>
    <t>Iron Oxide Based Polymer Nanocomplex for Functional Detection of Atherosclerosis</t>
  </si>
  <si>
    <t>64933</t>
  </si>
  <si>
    <t>1111020</t>
  </si>
  <si>
    <t>Health Science Center Foundation at Syracuse</t>
  </si>
  <si>
    <t>Mahler, Dr. Gretchen</t>
  </si>
  <si>
    <t>Effects of Environmental Factors on Eqigenetic Regulation of Surfactant Proteins in the Lung</t>
  </si>
  <si>
    <t>65254</t>
  </si>
  <si>
    <t>1112637</t>
  </si>
  <si>
    <t>National Inst of Environmental Health Sciences</t>
  </si>
  <si>
    <t>The Effects of Engineered Nanoparticle Ingestion on Mineral Absorption and Small Intestinal Health and Function</t>
  </si>
  <si>
    <t>65784</t>
  </si>
  <si>
    <t>1112944</t>
  </si>
  <si>
    <t>RI:Small:BCSP:Robustness and Adaptation in Morphogenetic Collective Systems</t>
  </si>
  <si>
    <t>65965</t>
  </si>
  <si>
    <t>1113305</t>
  </si>
  <si>
    <t>1117266</t>
  </si>
  <si>
    <t>Schick Manufacturing Incorporated</t>
  </si>
  <si>
    <t>German, Dr. Guy</t>
  </si>
  <si>
    <t>The Effects of Polymer and Surfactant Treatment on Human Stratum Corneum Drying and Barrier Damage</t>
  </si>
  <si>
    <t>66778</t>
  </si>
  <si>
    <t>1114945</t>
  </si>
  <si>
    <t>National Institute of Allergy &amp; Infectious Disease</t>
  </si>
  <si>
    <t>Jin, Dr. Sha</t>
  </si>
  <si>
    <t>HA Surface Presented Yeast Flu Vaccine and its Enhancement by CD154 Codisplay</t>
  </si>
  <si>
    <t>68101</t>
  </si>
  <si>
    <t>1117727</t>
  </si>
  <si>
    <t>Ye, Dr. Kaiming</t>
  </si>
  <si>
    <t>Endothelial to Mesenchymal Transformation Mechanobiology</t>
  </si>
  <si>
    <t>68780</t>
  </si>
  <si>
    <t>1119320</t>
  </si>
  <si>
    <t>EAGER: Bioprinting Personalized Islets</t>
  </si>
  <si>
    <t>68794</t>
  </si>
  <si>
    <t>1119323</t>
  </si>
  <si>
    <t>National Institute of General Medical Sciences</t>
  </si>
  <si>
    <t>Using Natural Variation to Map Mitochondrial-Nuclear Interactions in Yeast</t>
  </si>
  <si>
    <t>61106</t>
  </si>
  <si>
    <t>1102619</t>
  </si>
  <si>
    <t>Schertzer, Dr. Jeffrey W</t>
  </si>
  <si>
    <t>MRI: Development of a Microfluidic Instrument for High-throughout Production of Asymmetric Vesicles to Support Membrane Biology Research</t>
  </si>
  <si>
    <t>69136</t>
  </si>
  <si>
    <t>1120084</t>
  </si>
  <si>
    <t>US Department of Energy</t>
  </si>
  <si>
    <t>GOALI: Nanomanufactured Flexible Chemical Sensors: Collaborative Investigation of Nanostructural Properties in Relation to Device Flexibility</t>
  </si>
  <si>
    <t>57206</t>
  </si>
  <si>
    <t>1094153</t>
  </si>
  <si>
    <t>NYS Energy Research and Development Authority</t>
  </si>
  <si>
    <t>Low Cost Thermoelectric Energy Generation for Solar Energy Generation &amp; Waste Heat Energy Extraction</t>
  </si>
  <si>
    <t>58565</t>
  </si>
  <si>
    <t>1097290</t>
  </si>
  <si>
    <t>NYS Department of Economic Development</t>
  </si>
  <si>
    <t>Northeastern Chemical Energy Storage Center-NOCESC</t>
  </si>
  <si>
    <t>62342</t>
  </si>
  <si>
    <t>1108153</t>
  </si>
  <si>
    <t>Scholarships and Nanofabrication Experience: Successful Transitions from Community College to Graduate School</t>
  </si>
  <si>
    <t>64552</t>
  </si>
  <si>
    <t>1110170</t>
  </si>
  <si>
    <t>1110222</t>
  </si>
  <si>
    <t>PFI:BIC-Building Innovation Capacity through Partnerships in Innovation in Electrochemical Energy Storage Devices</t>
  </si>
  <si>
    <t>65383</t>
  </si>
  <si>
    <t>1112062</t>
  </si>
  <si>
    <t>Northeast Center for Chemical Energy Storage(NECCES)</t>
  </si>
  <si>
    <t>68799</t>
  </si>
  <si>
    <t>020 Computer Science</t>
  </si>
  <si>
    <t>Gopalan, Dr. Kartik</t>
  </si>
  <si>
    <t>CAREER:Coordination Mechanisms for Performance-Aware Virtualization in Clusters</t>
  </si>
  <si>
    <t>49479</t>
  </si>
  <si>
    <t>1077260</t>
  </si>
  <si>
    <t>1077263</t>
  </si>
  <si>
    <t>Chiu, Dr. Kenneth</t>
  </si>
  <si>
    <t>CDI-Type II: Collaborative Research: New knowledge from the Global Lake Ecological Observatory Network (GLEON)</t>
  </si>
  <si>
    <t>51559</t>
  </si>
  <si>
    <t>1082089</t>
  </si>
  <si>
    <t>II-NEW: A Virtualized Cluster Testbed to Support Research In Large Memory and Data Intensive Applications</t>
  </si>
  <si>
    <t>51962</t>
  </si>
  <si>
    <t>1082837</t>
  </si>
  <si>
    <t>Yang, Ms. Ping</t>
  </si>
  <si>
    <t>Yin, Dr. Lijun</t>
  </si>
  <si>
    <t>Yu, Dr. Lei</t>
  </si>
  <si>
    <t>Intel Corporation</t>
  </si>
  <si>
    <t>Ghose, Dr. Kanad</t>
  </si>
  <si>
    <t>Power-Performance Management in x86 adn x86-64 Multicore Microprocessors, Memory and I/O Subsystems</t>
  </si>
  <si>
    <t>52371</t>
  </si>
  <si>
    <t>1083672</t>
  </si>
  <si>
    <t>Abu-Ghazaleh, Dr. Nael</t>
  </si>
  <si>
    <t>II-EN: Infrastructure for Computer Systems Research</t>
  </si>
  <si>
    <t>53508</t>
  </si>
  <si>
    <t>1085974</t>
  </si>
  <si>
    <t>Govindaraju, Dr. Madhusudhan</t>
  </si>
  <si>
    <t>Lewis, Dr. Michael</t>
  </si>
  <si>
    <t>Meng, Dr. Weiyi</t>
  </si>
  <si>
    <t>SHF:Small:Architectural Support for Security in the Many-core Age: Threats and Opportunities</t>
  </si>
  <si>
    <t>55154</t>
  </si>
  <si>
    <t>1090011</t>
  </si>
  <si>
    <t>1110113</t>
  </si>
  <si>
    <t>Ponomarev, Mr. Dmitry V</t>
  </si>
  <si>
    <t>Zhang, Dr. Zhongfei</t>
  </si>
  <si>
    <t>DC: Small: Collaborative Research:Data Intensive Computing for General Relational Data Learning</t>
  </si>
  <si>
    <t>55328</t>
  </si>
  <si>
    <t>1090390</t>
  </si>
  <si>
    <t>MRI: Development of a Fully Instrumented Self-Sensing and Self-Regulating Data Center</t>
  </si>
  <si>
    <t>55650</t>
  </si>
  <si>
    <t>1091060</t>
  </si>
  <si>
    <t>Liu, Dr. Yu David</t>
  </si>
  <si>
    <t>CAREER:Programming Models for Green Software</t>
  </si>
  <si>
    <t>56547</t>
  </si>
  <si>
    <t>1092807</t>
  </si>
  <si>
    <t>University of Illinois at Chicago</t>
  </si>
  <si>
    <t>Text Mining Pipeline to Accelerate Systematic Reviews in Evidence Based Medicine</t>
  </si>
  <si>
    <t>56725</t>
  </si>
  <si>
    <t>1093128</t>
  </si>
  <si>
    <t>Kang, Dr. Kyoung-Don</t>
  </si>
  <si>
    <t>CSR: Small: Collaborative Research: Systematic Approaches for Real-Time Stream Data Services</t>
  </si>
  <si>
    <t>58672</t>
  </si>
  <si>
    <t>1097511</t>
  </si>
  <si>
    <t>Collaborative Center: I/UCRC in Center for Energy-Smart Electronic Systems (ES2)</t>
  </si>
  <si>
    <t>58755</t>
  </si>
  <si>
    <t>1097700</t>
  </si>
  <si>
    <t>Collaborative Research:3D Dynamic Multimodal Spontaneous Emotion Corpus for Automated Facial Behavior and Emotion Analysis</t>
  </si>
  <si>
    <t>61556</t>
  </si>
  <si>
    <t>1103731</t>
  </si>
  <si>
    <t>Foundation of SUNY at Binghamton</t>
  </si>
  <si>
    <t>Eckler Faculty Grant Funds</t>
  </si>
  <si>
    <t>62041</t>
  </si>
  <si>
    <t>1119758</t>
  </si>
  <si>
    <t>Zhu, Dr. Ting</t>
  </si>
  <si>
    <t>CSR:Small:Energy-Shared Computing in Sustainable Sensor Networks</t>
  </si>
  <si>
    <t>62139</t>
  </si>
  <si>
    <t>1105100</t>
  </si>
  <si>
    <t>US Department of Education</t>
  </si>
  <si>
    <t>Graduate Research Fellowships in Energy-Aware Computing and Experimental Computer Systems</t>
  </si>
  <si>
    <t>62457</t>
  </si>
  <si>
    <t>1119219</t>
  </si>
  <si>
    <t>1119859</t>
  </si>
  <si>
    <t>1119860</t>
  </si>
  <si>
    <t>Lander, Dr. Leslie</t>
  </si>
  <si>
    <t>Qatar University</t>
  </si>
  <si>
    <t xml:space="preserve">Virtually Secure:A Framework for Hypervisor Code and Data Integrity </t>
  </si>
  <si>
    <t>63141</t>
  </si>
  <si>
    <t>1113077</t>
  </si>
  <si>
    <t>1120340</t>
  </si>
  <si>
    <t>1120342</t>
  </si>
  <si>
    <t>CSR:Small:Towards High Performance, Robust and Secure Live Migration of Virtual Machines</t>
  </si>
  <si>
    <t>66003</t>
  </si>
  <si>
    <t>1113382</t>
  </si>
  <si>
    <t>1119440</t>
  </si>
  <si>
    <t>Samsung Techwin Company Limited</t>
  </si>
  <si>
    <t>Enhancing Both Security and Performance in Real Time Visual Surveillance</t>
  </si>
  <si>
    <t>66776</t>
  </si>
  <si>
    <t>1114941</t>
  </si>
  <si>
    <t>Miller, Dr. Timothy N</t>
  </si>
  <si>
    <t>CAREER: Sustaining Moore's Law Through Introspective Computing: A Comprehensive System For Reliability and Energy Optimization in Modern Computing Devices</t>
  </si>
  <si>
    <t>67101</t>
  </si>
  <si>
    <t>1115564</t>
  </si>
  <si>
    <t>1119159</t>
  </si>
  <si>
    <t>Nano-Bio Manufacturing Consortium</t>
  </si>
  <si>
    <t>Manufacturing a Human Monitoring Skin Patch</t>
  </si>
  <si>
    <t>67292</t>
  </si>
  <si>
    <t>1115930</t>
  </si>
  <si>
    <t>TWC:Small:Side Channels Through Lower-Level Caches: Attacks, Defenses and Security Metrics</t>
  </si>
  <si>
    <t>69065</t>
  </si>
  <si>
    <t>1119931</t>
  </si>
  <si>
    <t>1119935</t>
  </si>
  <si>
    <t>020 Electrical Engineering</t>
  </si>
  <si>
    <t>US Air Force Office of Scientific Research</t>
  </si>
  <si>
    <t>Craver, Dr. Scott</t>
  </si>
  <si>
    <t>Towards a General Theory of Counter Deception</t>
  </si>
  <si>
    <t>51763</t>
  </si>
  <si>
    <t>1082472</t>
  </si>
  <si>
    <t>Summerville, Dr. Douglas H</t>
  </si>
  <si>
    <t>Engineering 2020 Scholarship Program</t>
  </si>
  <si>
    <t>54368</t>
  </si>
  <si>
    <t>1088164</t>
  </si>
  <si>
    <t>Zahorian, Mr. Stephen A.</t>
  </si>
  <si>
    <t>Twigg, Dr. Christopher M</t>
  </si>
  <si>
    <t>HSC Foundation - Hendricks Endowment Year 2010-2011</t>
  </si>
  <si>
    <t>56283</t>
  </si>
  <si>
    <t>1110191</t>
  </si>
  <si>
    <t>US Air Force Research Laboratory</t>
  </si>
  <si>
    <t>Detailed Phonetic Labeling of Multi-Language Database for Spoken Language Processing Applications</t>
  </si>
  <si>
    <t>60208</t>
  </si>
  <si>
    <t>1100714</t>
  </si>
  <si>
    <t>Skormin, Dr. Victor A</t>
  </si>
  <si>
    <t>Semantic Approach to Behavior-Based IDS and Its Applications</t>
  </si>
  <si>
    <t>60292</t>
  </si>
  <si>
    <t>1100878</t>
  </si>
  <si>
    <t>Fridrich, Dr. Jessica J.</t>
  </si>
  <si>
    <t>Rich Cover Models for Steganalysis of Digital Media</t>
  </si>
  <si>
    <t>60750</t>
  </si>
  <si>
    <t>1101825</t>
  </si>
  <si>
    <t>Li, Dr. Xiaohua</t>
  </si>
  <si>
    <t>Dynamic Behavior and Coexistence of Intelligent Radio Spectrum Access Systems</t>
  </si>
  <si>
    <t>62284</t>
  </si>
  <si>
    <t>1105374</t>
  </si>
  <si>
    <t>1117429</t>
  </si>
  <si>
    <t>Orange County Community College</t>
  </si>
  <si>
    <t>Westgate, Dr. Charles R.</t>
  </si>
  <si>
    <t>Solar Energy Consortium</t>
  </si>
  <si>
    <t>63630</t>
  </si>
  <si>
    <t>1108107</t>
  </si>
  <si>
    <t>Klotzkin, Dr. David</t>
  </si>
  <si>
    <t>Wu, Dr. N Eva</t>
  </si>
  <si>
    <t>A Cost-Effective Solution to Maintaining a Highly Reliable Evolving Grid</t>
  </si>
  <si>
    <t>64973</t>
  </si>
  <si>
    <t>1111088</t>
  </si>
  <si>
    <t>Rastogi, Mr. Alok C.</t>
  </si>
  <si>
    <t>Osram Sylvania Lighting Research Center</t>
  </si>
  <si>
    <t>Thin Film Deposition &amp; Structuring</t>
  </si>
  <si>
    <t>65686</t>
  </si>
  <si>
    <t>1112751</t>
  </si>
  <si>
    <t>Imperial Machine and Tool Company</t>
  </si>
  <si>
    <t>Constable, Dr. James H</t>
  </si>
  <si>
    <t>Investigation of Alternate Designs for Miniuaturization and Improvment of Components for Surveillance Projectile Program</t>
  </si>
  <si>
    <t>66834</t>
  </si>
  <si>
    <t>1115079</t>
  </si>
  <si>
    <t>Xerox Corporation</t>
  </si>
  <si>
    <t>Jin, Dr. Zhanpeng</t>
  </si>
  <si>
    <t>Smart-Mobile Cloud Platform to Deliver Personalized Healthcare</t>
  </si>
  <si>
    <t>66992</t>
  </si>
  <si>
    <t>1115356</t>
  </si>
  <si>
    <t>Pacific Northwest National Laboratory</t>
  </si>
  <si>
    <t>Zhou, Dr. Ning</t>
  </si>
  <si>
    <t>Algorithm Development for Dynamic State Estimation Contracted Word Completed - SUNY Binghamton, NY USA</t>
  </si>
  <si>
    <t>67079</t>
  </si>
  <si>
    <t>1115524</t>
  </si>
  <si>
    <t>Cirrus Enterprises LLC</t>
  </si>
  <si>
    <t>Mobile-based Smart Service Platform for Personalized Education</t>
  </si>
  <si>
    <t>67904</t>
  </si>
  <si>
    <t>1117297</t>
  </si>
  <si>
    <t>TWC SBE: Small: Collaborative Brain Password: Exploring A Psychophysiological Approach for Secure User Authentication</t>
  </si>
  <si>
    <t>68961</t>
  </si>
  <si>
    <t>1119710</t>
  </si>
  <si>
    <t>Analog Devices</t>
  </si>
  <si>
    <t>Electrical Design, Characterization, and Thermal Modeling of Selected Electrical Packages</t>
  </si>
  <si>
    <t>69219</t>
  </si>
  <si>
    <t>1120230</t>
  </si>
  <si>
    <t>Chen, Dr. Yu</t>
  </si>
  <si>
    <t>EARS Collaborative Research - Intelligence Measure of Cognitive Radio Networks</t>
  </si>
  <si>
    <t>69500</t>
  </si>
  <si>
    <t>1120797</t>
  </si>
  <si>
    <t>National Renewable Energy Laboratory</t>
  </si>
  <si>
    <t>Dhakal, Dr. Tara Prasad</t>
  </si>
  <si>
    <t>Study of Alternative Cd-free n-type Buffer Layers for use with Cu2ZnSnS4(CZTS) Solar Cell Absorbers</t>
  </si>
  <si>
    <t>69936</t>
  </si>
  <si>
    <t>1121690</t>
  </si>
  <si>
    <t>Battelle Memorial Institute</t>
  </si>
  <si>
    <t>Binghamton University Contributions to Data Integrity and Situational Awareness Tools (DISAT)</t>
  </si>
  <si>
    <t>68894</t>
  </si>
  <si>
    <t>1119569</t>
  </si>
  <si>
    <t>Intelligent Fusion Technology Incorporated</t>
  </si>
  <si>
    <t>Deveopment of a Dynamic Data Driven, Process-Based, and Adaptive Cloud Architecture</t>
  </si>
  <si>
    <t>69217</t>
  </si>
  <si>
    <t>1120229</t>
  </si>
  <si>
    <t>Lam, Dr. Sarah</t>
  </si>
  <si>
    <t>020 Mechanical Engineering</t>
  </si>
  <si>
    <t>Semiconductor Research Corporation</t>
  </si>
  <si>
    <t>Sammakia, Dr. Bahgat G</t>
  </si>
  <si>
    <t>The New York Center for Advance Interconnect Science and Technology (CAIST)</t>
  </si>
  <si>
    <t>35852</t>
  </si>
  <si>
    <t>1095056</t>
  </si>
  <si>
    <t>Younis, Dr. Mohammad</t>
  </si>
  <si>
    <t>ARRA: Career: Investigations into Nonlinear Phenomena in Electrostatic MEMS and their Potential for Smart Sensors and Actuators</t>
  </si>
  <si>
    <t>51241</t>
  </si>
  <si>
    <t>1081415</t>
  </si>
  <si>
    <t>Zhou, Dr. Guangwen</t>
  </si>
  <si>
    <t>In SITU Visualization and Theoretical Modeling of Early Stages of Oxidation of Metals and Alloys</t>
  </si>
  <si>
    <t>52229</t>
  </si>
  <si>
    <t>1083368</t>
  </si>
  <si>
    <t>Pitarresi, Dr. James</t>
  </si>
  <si>
    <t>Murray, Dr. Bruce T</t>
  </si>
  <si>
    <t>Cardullo, Frank M</t>
  </si>
  <si>
    <t>A Study of Human Control of Impaired Vehicles Using Simulation</t>
  </si>
  <si>
    <t>55895</t>
  </si>
  <si>
    <t>1091561</t>
  </si>
  <si>
    <t>Unisys Corporation</t>
  </si>
  <si>
    <t>Simulator and Aircraft Pilot Cueing Research</t>
  </si>
  <si>
    <t>56933</t>
  </si>
  <si>
    <t>1093579</t>
  </si>
  <si>
    <t>CAREER: Atomic Scale Study of Reduction of Metal Oxides</t>
  </si>
  <si>
    <t>57528</t>
  </si>
  <si>
    <t>1094863</t>
  </si>
  <si>
    <t>Ke, Dr. Changhong</t>
  </si>
  <si>
    <t>A Multi-Scale Experimental Study of the Mechanical Properties of Carbon &amp; Boron Nitride Nanotubes &amp; Their Polymer Composites</t>
  </si>
  <si>
    <t>57561</t>
  </si>
  <si>
    <t>1094947</t>
  </si>
  <si>
    <t>Purdue University</t>
  </si>
  <si>
    <t>Electrical-Mechanical Design Optimization for Through-Silicon Vias</t>
  </si>
  <si>
    <t>58454</t>
  </si>
  <si>
    <t>1097032</t>
  </si>
  <si>
    <t>BAE Systems Controls Incorporated</t>
  </si>
  <si>
    <t>Cho, Dr. Junghyun</t>
  </si>
  <si>
    <t>Novel Whisker Mitigating Conformal Coat Assessment</t>
  </si>
  <si>
    <t>60633</t>
  </si>
  <si>
    <t>1101583</t>
  </si>
  <si>
    <t>Collaborative Research: Investigation of Fundamental properties of Lead-Free Nanosolders for Nanoscale Assembly and Nano-Joining</t>
  </si>
  <si>
    <t>62130</t>
  </si>
  <si>
    <t>1105077</t>
  </si>
  <si>
    <t>Wang, Dr. Hao</t>
  </si>
  <si>
    <t>Huang, Dr. Pong-Yu</t>
  </si>
  <si>
    <t>American Chemical Society</t>
  </si>
  <si>
    <t>Contact Dynamics and Flow Blockage Inhibition of Armored Bubbles Inside Confining Flow Conduits</t>
  </si>
  <si>
    <t>65328</t>
  </si>
  <si>
    <t>1111961</t>
  </si>
  <si>
    <t>Collaborative Research:situ Characterization of Methanol Oxidation Catalyzed By Copper-Based Materials</t>
  </si>
  <si>
    <t>65379</t>
  </si>
  <si>
    <t>1112060</t>
  </si>
  <si>
    <t>High Power Density and High Power Dissipation Packages/WLCSP for Automotive Applications - Agreement Number 14020573</t>
  </si>
  <si>
    <t>65962</t>
  </si>
  <si>
    <t>1113301</t>
  </si>
  <si>
    <t>Knowles Electronics LLC</t>
  </si>
  <si>
    <t>Miles, Dr. Ronald N</t>
  </si>
  <si>
    <t>Receiver Electroacoustic and Vibration Model: Testing and Simulation</t>
  </si>
  <si>
    <t>66860</t>
  </si>
  <si>
    <t>1115128</t>
  </si>
  <si>
    <t>Samsung Electronics Co LTD</t>
  </si>
  <si>
    <t>In-Situ Neutron Activation Mapping of Li-Containing Batteries</t>
  </si>
  <si>
    <t>67037</t>
  </si>
  <si>
    <t>1115443</t>
  </si>
  <si>
    <t>Universal Instruments Corporation</t>
  </si>
  <si>
    <t>Park, Dr. Seungbae</t>
  </si>
  <si>
    <t>Electronic Assembly Vibration Testing, Interconnect Failure Detection, and Finite Element Modeling</t>
  </si>
  <si>
    <t>67112</t>
  </si>
  <si>
    <t>1115586</t>
  </si>
  <si>
    <t>Su, Mr. Quang T</t>
  </si>
  <si>
    <t>An Optimized Study of Multiple Gantry Surface Mount Placement Machines in PCB Assembly</t>
  </si>
  <si>
    <t>67281</t>
  </si>
  <si>
    <t>1115928</t>
  </si>
  <si>
    <t>Investigating Temperature and Time Dependent Stress Relaxation Behavior of MEMS Packages and Packaging Materials</t>
  </si>
  <si>
    <t>68795</t>
  </si>
  <si>
    <t>1119321</t>
  </si>
  <si>
    <t>1120651</t>
  </si>
  <si>
    <t>Cascade Engineering Services Incorporated</t>
  </si>
  <si>
    <t>Reliability Engineering and Assessment for Electronic Systems</t>
  </si>
  <si>
    <t>68831</t>
  </si>
  <si>
    <t>1119433</t>
  </si>
  <si>
    <t>Chiarot, Dr. Paul</t>
  </si>
  <si>
    <t>Hermetic Sealing through Eutectic Bonding of Al-GE</t>
  </si>
  <si>
    <t>69281</t>
  </si>
  <si>
    <t>1120355</t>
  </si>
  <si>
    <t>Interconnect Methods in Packaging</t>
  </si>
  <si>
    <t>69283</t>
  </si>
  <si>
    <t>1120356</t>
  </si>
  <si>
    <t>Meecotech Incorporated</t>
  </si>
  <si>
    <t>Unrestricted Support from Meecotech</t>
  </si>
  <si>
    <t>70003</t>
  </si>
  <si>
    <t>1121832</t>
  </si>
  <si>
    <t>Corning Incorporated</t>
  </si>
  <si>
    <t>Experimental Plan Measurements</t>
  </si>
  <si>
    <t>69884</t>
  </si>
  <si>
    <t>1121605</t>
  </si>
  <si>
    <t>Investigating Temperature and Time Dependent Stress Relaxation Bahavior of MEMS Packages and Packaging Materials</t>
  </si>
  <si>
    <t>65822</t>
  </si>
  <si>
    <t>1118834</t>
  </si>
  <si>
    <t>Advanced Semiconductor Engineering Incorporated</t>
  </si>
  <si>
    <t>Joint Research in Digital Imaging Correlation and Applications</t>
  </si>
  <si>
    <t>68622</t>
  </si>
  <si>
    <t>1118962</t>
  </si>
  <si>
    <t>US Army Corps Engineers</t>
  </si>
  <si>
    <t>Microstructurally Adaptive Constitutive Relations and Reliability Assessment</t>
  </si>
  <si>
    <t>54680</t>
  </si>
  <si>
    <t>Mechanisms of Cyclic Loading Induced Microstructure Evolution and Damage in High-Sn Alloys</t>
  </si>
  <si>
    <t>62001</t>
  </si>
  <si>
    <t>1104820</t>
  </si>
  <si>
    <t>Piper, Dr. Louis</t>
  </si>
  <si>
    <t>Laszlo, Dr. Sarah</t>
  </si>
  <si>
    <t>020 Systems Science and Indust Eng (SSIE)</t>
  </si>
  <si>
    <t>Borgesen, Mr. Peter</t>
  </si>
  <si>
    <t>1088925</t>
  </si>
  <si>
    <t>Lu, Dr. Susan Shuxia</t>
  </si>
  <si>
    <t>New York Organ Donor Network</t>
  </si>
  <si>
    <t>Khasawneh, Dr. Mohammad</t>
  </si>
  <si>
    <t>Performance Improvement of Clinical Practices &amp; Operations Research</t>
  </si>
  <si>
    <t>60999</t>
  </si>
  <si>
    <t>1102392</t>
  </si>
  <si>
    <t>Yoon, Dr. Sangwon</t>
  </si>
  <si>
    <t>NYS Department of Motor Vehicles</t>
  </si>
  <si>
    <t>A Comprehensive Simulation Study of a DMV:A Focus on Customer Service</t>
  </si>
  <si>
    <t>65544</t>
  </si>
  <si>
    <t>1112444</t>
  </si>
  <si>
    <t>Srihari, Dr. Krishnaswa</t>
  </si>
  <si>
    <t>Montefiore Hospital and Medical Center</t>
  </si>
  <si>
    <t>Improving the Efficiency and Effectiveness of Healthcare Delivery</t>
  </si>
  <si>
    <t>65710</t>
  </si>
  <si>
    <t>1112800</t>
  </si>
  <si>
    <t>Smart Modular Technologies Inc</t>
  </si>
  <si>
    <t>Research in the Assembly of Complex Surface Mount Devices</t>
  </si>
  <si>
    <t>65823</t>
  </si>
  <si>
    <t>1113011</t>
  </si>
  <si>
    <t>Santos, Dr. Daryl L</t>
  </si>
  <si>
    <t>Evaluation and Characterization of Various Electronic Packages (Part B) - Agreement No. 14020577</t>
  </si>
  <si>
    <t>65959</t>
  </si>
  <si>
    <t>1113294</t>
  </si>
  <si>
    <t>Evaluation and Characterization of Various Electronic Packages (Part A) - Agreement No. 14020576</t>
  </si>
  <si>
    <t>65961</t>
  </si>
  <si>
    <t>1113299</t>
  </si>
  <si>
    <t>Business Process Engineering Support for Network Care Management System</t>
  </si>
  <si>
    <t>65971</t>
  </si>
  <si>
    <t>1113315</t>
  </si>
  <si>
    <t>Enhancement of Contact Center Operations using mathematical modeling and simulation-Based optimization</t>
  </si>
  <si>
    <t>65989</t>
  </si>
  <si>
    <t>1113292</t>
  </si>
  <si>
    <t>LG Display</t>
  </si>
  <si>
    <t>Poliks, Dr. Mark D</t>
  </si>
  <si>
    <t>CAMM Testing Services</t>
  </si>
  <si>
    <t>66332</t>
  </si>
  <si>
    <t>1114028</t>
  </si>
  <si>
    <t>United Health Services</t>
  </si>
  <si>
    <t>Chou, Dr. Chun-An</t>
  </si>
  <si>
    <t>Healthcare Systems Engineering and Analytics Research</t>
  </si>
  <si>
    <t>66527</t>
  </si>
  <si>
    <t>1114436</t>
  </si>
  <si>
    <t>Electronics Manufacturing Research</t>
  </si>
  <si>
    <t>67110</t>
  </si>
  <si>
    <t>1115585</t>
  </si>
  <si>
    <t>IBM Corporation</t>
  </si>
  <si>
    <t>Business Intelligence and Modeling for Server Manufacuring</t>
  </si>
  <si>
    <t>67462</t>
  </si>
  <si>
    <t>1116286</t>
  </si>
  <si>
    <t>Mount Sinai Medical Center</t>
  </si>
  <si>
    <t>Continuous Performance Improvement Research and Implementation at Mount Sinai Medical Center</t>
  </si>
  <si>
    <t>67751</t>
  </si>
  <si>
    <t>1116931</t>
  </si>
  <si>
    <t>Innovation Associates</t>
  </si>
  <si>
    <t>Enhancement of Symphony Pharmacy Workflow System to Support.Net Framework</t>
  </si>
  <si>
    <t>67839</t>
  </si>
  <si>
    <t>1117180</t>
  </si>
  <si>
    <t>Team World Corporate Programs</t>
  </si>
  <si>
    <t>Systems Modeling and Continuous Improvement in a High Speed Bottle Printing Environment</t>
  </si>
  <si>
    <t>67895</t>
  </si>
  <si>
    <t>1117271</t>
  </si>
  <si>
    <t>Improving Pharmacy Automation System and Dispenser Reliability</t>
  </si>
  <si>
    <t>67980</t>
  </si>
  <si>
    <t>1117473</t>
  </si>
  <si>
    <t>US Xpress Incorporated</t>
  </si>
  <si>
    <t>Enhancement of Truck Scheduling and Fleet Optimization</t>
  </si>
  <si>
    <t>68104</t>
  </si>
  <si>
    <t>1117735</t>
  </si>
  <si>
    <t>68970</t>
  </si>
  <si>
    <t>1119726</t>
  </si>
  <si>
    <t>Business Analytics for Marketing and Sales</t>
  </si>
  <si>
    <t>68973</t>
  </si>
  <si>
    <t>1119727</t>
  </si>
  <si>
    <t>Raymond Corporation</t>
  </si>
  <si>
    <t>Analyzing Characteristics of Different Wareho0use Operations using Discrete Event Simulation Model</t>
  </si>
  <si>
    <t>69046</t>
  </si>
  <si>
    <t>1119895</t>
  </si>
  <si>
    <t>Cooper University Health Care</t>
  </si>
  <si>
    <t>Redesign of Care Processes and Workflows to Facilitate the Implementation of a Customer Relationship Management System</t>
  </si>
  <si>
    <t>69064</t>
  </si>
  <si>
    <t>1119896</t>
  </si>
  <si>
    <t>69672</t>
  </si>
  <si>
    <t>1121162</t>
  </si>
  <si>
    <t>Characterization and Thermal Modeling of Selected Electronic Packages</t>
  </si>
  <si>
    <t>69781</t>
  </si>
  <si>
    <t>1121403</t>
  </si>
  <si>
    <t>Google Incorporated</t>
  </si>
  <si>
    <t>Research in Return Merchandise Authorization(RMA)Process Setup</t>
  </si>
  <si>
    <t>69809</t>
  </si>
  <si>
    <t>1121457</t>
  </si>
  <si>
    <t>Healthcare Systems Engineering and Operational Excellence</t>
  </si>
  <si>
    <t>69897</t>
  </si>
  <si>
    <t>1121638</t>
  </si>
  <si>
    <t>Sanmina-SCI Corporation</t>
  </si>
  <si>
    <t>Nagarur, Dr. Nagen</t>
  </si>
  <si>
    <t>Research in Electronics Packaging and Manufacturing</t>
  </si>
  <si>
    <t>69928</t>
  </si>
  <si>
    <t>1121689</t>
  </si>
  <si>
    <t>020 Watson School Deans Office</t>
  </si>
  <si>
    <t>Endicott Research Group Incorporated</t>
  </si>
  <si>
    <t>IEEC Membership - Endicott Research Group</t>
  </si>
  <si>
    <t>69349</t>
  </si>
  <si>
    <t>1120500</t>
  </si>
  <si>
    <t>IEEC Membership -Advanced Semiconductor</t>
  </si>
  <si>
    <t>62020</t>
  </si>
  <si>
    <t>1114248</t>
  </si>
  <si>
    <t>1104877</t>
  </si>
  <si>
    <t>General Electric Global Research</t>
  </si>
  <si>
    <t>IEEC Membership-General Electric Global Research</t>
  </si>
  <si>
    <t>65095</t>
  </si>
  <si>
    <t>1111417</t>
  </si>
  <si>
    <t>IEEC Membership- IBM 2013/2017</t>
  </si>
  <si>
    <t>65314</t>
  </si>
  <si>
    <t>1111921</t>
  </si>
  <si>
    <t>IEEC Membership - Corning INc.</t>
  </si>
  <si>
    <t>66124</t>
  </si>
  <si>
    <t>1113633</t>
  </si>
  <si>
    <t>Roll to Roll fabrication of Electronic Corning willow Glass Surface</t>
  </si>
  <si>
    <t>67174</t>
  </si>
  <si>
    <t>1115715</t>
  </si>
  <si>
    <t>Lockheed Martin Systems Integration Company</t>
  </si>
  <si>
    <t>2014/2015 IEEC Membership-Lockheed Martin</t>
  </si>
  <si>
    <t>67186</t>
  </si>
  <si>
    <t>1115744</t>
  </si>
  <si>
    <t>IEEC Membership 2014 - BAE Systems Control</t>
  </si>
  <si>
    <t>67479</t>
  </si>
  <si>
    <t>1116336</t>
  </si>
  <si>
    <t>IEEC Membership - Smart Modulars Technologies</t>
  </si>
  <si>
    <t>67792</t>
  </si>
  <si>
    <t>1117076</t>
  </si>
  <si>
    <t>CTS Electronic Components</t>
  </si>
  <si>
    <t>IEEC Membership for CTS Electronic Components</t>
  </si>
  <si>
    <t>68035</t>
  </si>
  <si>
    <t>1117588</t>
  </si>
  <si>
    <t>IEEC Membership-Analog Devices</t>
  </si>
  <si>
    <t>68135</t>
  </si>
  <si>
    <t>1117799</t>
  </si>
  <si>
    <t>Unison Industries LLC</t>
  </si>
  <si>
    <t>IEEC Membership-Unision Industries</t>
  </si>
  <si>
    <t>68411</t>
  </si>
  <si>
    <t>1118467</t>
  </si>
  <si>
    <t>General Electric Company</t>
  </si>
  <si>
    <t>IEEC Membership-GE Venture</t>
  </si>
  <si>
    <t>68707</t>
  </si>
  <si>
    <t>1119156</t>
  </si>
  <si>
    <t>D. E. Shaw Research, LLC</t>
  </si>
  <si>
    <t>IEEC Memberhship-D.E. Shaw Research</t>
  </si>
  <si>
    <t>69701</t>
  </si>
  <si>
    <t>1121218</t>
  </si>
  <si>
    <t>Infantolino, Mr. William</t>
  </si>
  <si>
    <t>Electronics Packaging Symposium 2014</t>
  </si>
  <si>
    <t>67670</t>
  </si>
  <si>
    <t>1120382</t>
  </si>
  <si>
    <t>Bloomberg LP</t>
  </si>
  <si>
    <t>Bloomberg's Support of the NSF Collaborative Center I/UCRC in Energy-Efficient Systems</t>
  </si>
  <si>
    <t>57723</t>
  </si>
  <si>
    <t>1095349</t>
  </si>
  <si>
    <t>Panduit Corporation</t>
  </si>
  <si>
    <t>Panduit's Support of the NSF Collaborative Center I/UCRC in Energy-Efficient Systems</t>
  </si>
  <si>
    <t>57724</t>
  </si>
  <si>
    <t>1095350</t>
  </si>
  <si>
    <t>Partell, Mr. Peter</t>
  </si>
  <si>
    <t>Leveraging SUNY LSAMP to Build Better STEM Pathways and Prepare Global STEM Scholars</t>
  </si>
  <si>
    <t>58346</t>
  </si>
  <si>
    <t>1096818</t>
  </si>
  <si>
    <t>Microsoft Corporation</t>
  </si>
  <si>
    <t>Microsoft's Membership in the I/UCRC for Energy-Efficient Electronic Systems</t>
  </si>
  <si>
    <t>59335</t>
  </si>
  <si>
    <t>1098920</t>
  </si>
  <si>
    <t>I/UCRC Membership - IBM</t>
  </si>
  <si>
    <t>62906</t>
  </si>
  <si>
    <t>1106706</t>
  </si>
  <si>
    <t>Center of Excellence 2013-2014</t>
  </si>
  <si>
    <t>64154</t>
  </si>
  <si>
    <t>1109414</t>
  </si>
  <si>
    <t>Prismark Partners LLC</t>
  </si>
  <si>
    <t>Tear-Down Project</t>
  </si>
  <si>
    <t>66521</t>
  </si>
  <si>
    <t>1114432</t>
  </si>
  <si>
    <t>Income Account for Watson School Continuing Education/Office of Industrial Outreach Programs</t>
  </si>
  <si>
    <t>67070</t>
  </si>
  <si>
    <t>1115508</t>
  </si>
  <si>
    <t>Center of Excellence 2014/2015</t>
  </si>
  <si>
    <t>67609</t>
  </si>
  <si>
    <t>1116615</t>
  </si>
  <si>
    <t>1116616</t>
  </si>
  <si>
    <t>1116617</t>
  </si>
  <si>
    <t>1116618</t>
  </si>
  <si>
    <t>Intel Membership in the I/UCRC ES2</t>
  </si>
  <si>
    <t>67728</t>
  </si>
  <si>
    <t>1116883</t>
  </si>
  <si>
    <t>I/UCRC Membership- Corning Incorpated</t>
  </si>
  <si>
    <t>67754</t>
  </si>
  <si>
    <t>1116945</t>
  </si>
  <si>
    <t>National Institute of Standards and Technology</t>
  </si>
  <si>
    <t>NIST Summer 2014 Undergraduate Research Fellowship (SURF) Program- Gaithersburg</t>
  </si>
  <si>
    <t>68051</t>
  </si>
  <si>
    <t>1117626</t>
  </si>
  <si>
    <t>Support of a Graduate Student Dedicated to ADL Research</t>
  </si>
  <si>
    <t>68570</t>
  </si>
  <si>
    <t>1118833</t>
  </si>
  <si>
    <t>Salt City Technical Corporation</t>
  </si>
  <si>
    <t>Development of a Sensor Technology for Detecting Waterborne Contaminants in Continuous Flow`</t>
  </si>
  <si>
    <t>68621</t>
  </si>
  <si>
    <t>1118960</t>
  </si>
  <si>
    <t>National Transportation Safety Board</t>
  </si>
  <si>
    <t>Task Order No. NTSBTO14009 Item Number 0001 X-Ray Examiniation of Memory Chips Support Services PUR140347 Referenced IDV Line 0004</t>
  </si>
  <si>
    <t>68710</t>
  </si>
  <si>
    <t>1119161</t>
  </si>
  <si>
    <t>Teardown Project September 1, 2014 to August 31, 2015</t>
  </si>
  <si>
    <t>69355</t>
  </si>
  <si>
    <t>1120510</t>
  </si>
  <si>
    <t>Center for Advanced Technology 7/1/14-6/30/15</t>
  </si>
  <si>
    <t>69383</t>
  </si>
  <si>
    <t>1120572</t>
  </si>
  <si>
    <t>Center for Advanced Technology 7/1/11-6/30/14</t>
  </si>
  <si>
    <t>58387</t>
  </si>
  <si>
    <t>1111478</t>
  </si>
  <si>
    <t>school</t>
  </si>
  <si>
    <t>projecttitle</t>
  </si>
  <si>
    <t>startdate</t>
  </si>
  <si>
    <t>termdate</t>
  </si>
  <si>
    <t>Application status</t>
  </si>
  <si>
    <t>100</t>
  </si>
  <si>
    <t>P</t>
  </si>
  <si>
    <t>50</t>
  </si>
  <si>
    <t>D</t>
  </si>
  <si>
    <t>A</t>
  </si>
  <si>
    <t>Watson School of Engineering &amp; Applied Science</t>
  </si>
  <si>
    <t>Method for Characterizing the Vibration Response of Microphone Cartridges</t>
  </si>
  <si>
    <t>Knowles Electronics</t>
  </si>
  <si>
    <t>Smart Modular Technologies</t>
  </si>
  <si>
    <t>X-Ray Radiation on Solid State Flash Memory Chips Study</t>
  </si>
  <si>
    <t>LED On/Off State Determination Post Crash Study</t>
  </si>
  <si>
    <t>BU Contributions to Data Integrity and Situational Awareness Tools (DISAT)</t>
  </si>
  <si>
    <t>Batelle Memorial Institute</t>
  </si>
  <si>
    <t>NSF</t>
  </si>
  <si>
    <t>Multiobjective Design Optimization of Reverse Total Shoulder Arthroplasty</t>
  </si>
  <si>
    <t>NIAMS</t>
  </si>
  <si>
    <t>CAREER: Engineering a GI Tract for Assessing Oral Exposures</t>
  </si>
  <si>
    <t>CAREER: Electrospray Printing of Nanoparticle Inks with Substrate-level Intervention</t>
  </si>
  <si>
    <t>CAREER: Expanding Collaboration and Coordination Principles in Healthcare Systems Engineering</t>
  </si>
  <si>
    <t>Sanmina Corporation</t>
  </si>
  <si>
    <t>Business Process Engineering Support for Network Care Management Systems</t>
  </si>
  <si>
    <t>33</t>
  </si>
  <si>
    <t>34</t>
  </si>
  <si>
    <t>Contact Center Decision Support Analytics and Visualization</t>
  </si>
  <si>
    <t>Scholarship Program for Master's Degree Seeking Students in Engineering</t>
  </si>
  <si>
    <t>Hermetic Sealing Through Eutectic Bonding of A1-Ge</t>
  </si>
  <si>
    <t>REU: Site: Research in Big Data Technology, Infrastructure, and Applications at Binghamton</t>
  </si>
  <si>
    <t>Development of a Dynamic Data Driven, Process-Based, and Adaptive Cloud Architecture</t>
  </si>
  <si>
    <t>Prismark Teardown Analysis</t>
  </si>
  <si>
    <t>Prismark Partners, LLC</t>
  </si>
  <si>
    <t>Lockheed Martin's Membership in the IEEC, 2015</t>
  </si>
  <si>
    <t>Lockheed Martin</t>
  </si>
  <si>
    <t>Enviren Test Labs' Participating Membership in the IEEC</t>
  </si>
  <si>
    <t>Enviren Test Labs, LLC</t>
  </si>
  <si>
    <t>DE Shaw's Participating Membership in the IEEC, 2014-2015</t>
  </si>
  <si>
    <t>D.E. Shaw Research</t>
  </si>
  <si>
    <t>Endicott Research Group's Participating Membership in the IEEC, 2014-2015</t>
  </si>
  <si>
    <t>ASE's Membership in the IEEC, 2014-2015</t>
  </si>
  <si>
    <t>Advanced Semiconductor Engineering, Inc.</t>
  </si>
  <si>
    <t>Transonic Systems Participating Membership in the IEEC</t>
  </si>
  <si>
    <t>Transonic Systems, Inc.</t>
  </si>
  <si>
    <t>Corning's Membership in the IEEC 2014-2015</t>
  </si>
  <si>
    <t>A Workshop for Integrative  Additive Biomanufacturing and Tumor Engineering</t>
  </si>
  <si>
    <t>Panduit's Membership in ES2</t>
  </si>
  <si>
    <t>Scaling of Deformation and Fatigue Properties of Nanoporous, Nanocrystalline Metals</t>
  </si>
  <si>
    <t>CAT 2014-2015</t>
  </si>
  <si>
    <t>NYS Economic Development</t>
  </si>
  <si>
    <t>Microscale Engineering to Bio-Solar Cells and Their Applications in Extreme Environments</t>
  </si>
  <si>
    <t>U.S. Air Force Office of Scientific Research</t>
  </si>
  <si>
    <t>Collaborative Research: DDDAS-based Urban Surveillance Video Analysis for Threat Detection</t>
  </si>
  <si>
    <t>Agile and Responsive Analog Front-End of Compressed Sensing Towards Data Dynamics</t>
  </si>
  <si>
    <t>The Effects of Ageing, Bacterial Infection and Dry Skin Disorders on the Multi-Scale Mechanics and Failure of Human Skin</t>
  </si>
  <si>
    <t>Nonmanufacturing Printable and Flexible Batteries</t>
  </si>
  <si>
    <t>25</t>
  </si>
  <si>
    <t>Directed Beam Personal Heating</t>
  </si>
  <si>
    <t>U.S. Department of Energy</t>
  </si>
  <si>
    <t>40</t>
  </si>
  <si>
    <t>20</t>
  </si>
  <si>
    <t>Roll-to-Roll Processing of Transparent Conductive Oxide Coatings for the Solar Energy Research Institute for India and the United States</t>
  </si>
  <si>
    <t>Duplicate-Aware In-Network Caching for Streaming Media</t>
  </si>
  <si>
    <t>Supplemental Funds to Support Post Doctoral Research Associate on NSF Award CNS1422417</t>
  </si>
  <si>
    <t>SUNY at Buffalo (NSF)</t>
  </si>
  <si>
    <t>Private Sharing in Motion: Privacy-Preserving Content Sharing and Dissemination over Mobile Social Networks</t>
  </si>
  <si>
    <t>Camera-Based Mobile Device End-User Authentication</t>
  </si>
  <si>
    <t>2015 SUNY LSAMP Bridge to the Doctorate at Binghamton University</t>
  </si>
  <si>
    <t>SUNY at Stony Brook (NSF)</t>
  </si>
  <si>
    <t>Microscale 3D Monitoring of Microbial Movement and Biofilm Formation in a Synthetic Oil Reservoir Model</t>
  </si>
  <si>
    <t>UV-Curable Polyurethane Coatings with Improved Moisture Barrier Properties</t>
  </si>
  <si>
    <t>NYSERDA</t>
  </si>
  <si>
    <t>Intel's Membership in the I/UCRC in Energy-Efficient Electronic Systems, 2015</t>
  </si>
  <si>
    <t>An Origami Paper-Based Bacteria-Powered Battery for On-Chip Biosensors</t>
  </si>
  <si>
    <t>NIBIB</t>
  </si>
  <si>
    <t>An Implantable Self-Powered Load Sensor for Total knee Replacement Health Monitoring</t>
  </si>
  <si>
    <t>Modeling Stimuli-Responsive Soft Colloids at Oil-Water Interface</t>
  </si>
  <si>
    <t>Amerian Chemical Society</t>
  </si>
  <si>
    <t>Electrohydrodynamic Atomization of Fuels Using Charge-Injection for Efficient Flameless Catalytic Combustion at Small Scale</t>
  </si>
  <si>
    <t>Approximate Query Processing over Very Large Graphs</t>
  </si>
  <si>
    <t>Laboratory and Consulting Services</t>
  </si>
  <si>
    <t>Creare Incorporated</t>
  </si>
  <si>
    <t>Self-Sustaining High Power Generation in Bio-Solar Panels</t>
  </si>
  <si>
    <t>Collaborative Research: Tuning the Growth and Atomic Structure of Ultrathin Aluminum Oxide Films</t>
  </si>
  <si>
    <t>Study of Alternative Cd-Free-N-Type Buffer Layers for Use With Cu2ZnSnS4 (CZTS) Solar Cell Absorbers</t>
  </si>
  <si>
    <t>Text Mining Pipeline to Accelerate Systematic Reviews in Evidence-Based Medicine</t>
  </si>
  <si>
    <t>Univeristy of Illinois (NIH)</t>
  </si>
  <si>
    <t>A 3-D Paper-Based Biosensor Array for Electromicrobiology</t>
  </si>
  <si>
    <t>Collaborative Research: Coordinated Experiemts and Atomistic Modeling of the Water-Gas-Shift Reaction Over Copper-Based Catalysts</t>
  </si>
  <si>
    <t>Collaborative Research: Probing the Strength of Helical Bio-Inorganic Interfaces</t>
  </si>
  <si>
    <t>Effects of Porosity and Grain Size on Dislocation Starvation and Nucleation in Metals # Consequences for Deformation and Fatigue Properties</t>
  </si>
  <si>
    <t>Solution Synthesis and Growth of Nanostructured Oxide Thin Films</t>
  </si>
  <si>
    <t>Redefining Saftey: Investigating the Biophysical Impact of Nanoparticles</t>
  </si>
  <si>
    <t>Nano-Sensors for High-Content Anti-AIDS Drug Screening</t>
  </si>
  <si>
    <t>90</t>
  </si>
  <si>
    <t>10</t>
  </si>
  <si>
    <t>Oxygenation-Enabled Three Dimensional Stem Cell Differentiation</t>
  </si>
  <si>
    <t>Experimental and Computational Investigation of Surface-Modified Droplet and Restrictive Wall Contact</t>
  </si>
  <si>
    <t>Electrospray-Based Cooling for 3D Electronics Packaging</t>
  </si>
  <si>
    <t>Fluorescence Nano-Sensor for Visualizing Glucose Metabolism in Human Brain Cells</t>
  </si>
  <si>
    <t>Transport and Deposition in Printed Rivulets</t>
  </si>
  <si>
    <t>Conference Support: CompleNet 2015</t>
  </si>
  <si>
    <t>U.S. Army Research Office</t>
  </si>
  <si>
    <t>High Efficiency Cu2ZnSnS4 (CZTS) Solar Cells: The Case for New Window Layers</t>
  </si>
  <si>
    <t>Using Mesos to Develop Big Data Research and Application Infrastructure</t>
  </si>
  <si>
    <t>An Extensible Software Infrastructure for Unmanned Aerial Vehicles</t>
  </si>
  <si>
    <t>Citizen Sensing: Real-Time Monitoring of Social Sentiment Toward World Events</t>
  </si>
  <si>
    <t>The next 700 Program Monitors Across Software-Hardware Interfaces</t>
  </si>
  <si>
    <t>Behavioral Approach for Addressing the Insider Threat</t>
  </si>
  <si>
    <t>Modeling of the Spatial Development of Multispecies Biofilms</t>
  </si>
  <si>
    <t>A High Performance Heterogeneous Computing Testbed</t>
  </si>
  <si>
    <t>U.S. AFOSR</t>
  </si>
  <si>
    <t>In Situ Visualization and Theoretical Modeling of Early Stages of Oxidation of Metals and Alloys</t>
  </si>
  <si>
    <t>Deflection and Strain Response Measurement of Corning Gorilla Glass During Ball Drop</t>
  </si>
  <si>
    <t>Amphenol Aerospace Participating Membership in the IEEC, 2014 - 2015</t>
  </si>
  <si>
    <t>Amphenol Aerospace</t>
  </si>
  <si>
    <t>Development of Photocatalytic Ceramic Coatings</t>
  </si>
  <si>
    <t>N2 Biomedical (NIAID)</t>
  </si>
  <si>
    <t>85</t>
  </si>
  <si>
    <t>Investigation of New Algorithms and Architecture Support for  Scalable and High Performace Execution of Parallel Discrete Event Simulation (PDES)</t>
  </si>
  <si>
    <t>University of California Riverside (U.S. AFOSR)</t>
  </si>
  <si>
    <t>Kulite Semiconductor's Participating Membership in the IEEC</t>
  </si>
  <si>
    <t>Kulite Semiconductor Products</t>
  </si>
  <si>
    <t>Raymond Corporation's Participating Membership in the IEEC</t>
  </si>
  <si>
    <t>The Raymond Corporation</t>
  </si>
  <si>
    <t>Universal Instruments</t>
  </si>
  <si>
    <t>BAE System's Membership in the IEEC, 2015</t>
  </si>
  <si>
    <t>BAE Systems Controls</t>
  </si>
  <si>
    <t>Revolutionizing Electrical and Computer Engineering Departments Byte bt Byte</t>
  </si>
  <si>
    <t>NSF SBIR Phase 1: Smart Grid Security Shiled: Novel Real-Time Statistical-Analytic Cloud-Based Approach to Cyber Quarantine in Modern Smart Grid</t>
  </si>
  <si>
    <t>The Burns Group (NSF)</t>
  </si>
  <si>
    <t>NSF SBIR Phase I: Dynamic Cloud-Based Decision Support Systems for Real-Time Identification and Detection of Patients with High-Risk of Being Hospital</t>
  </si>
  <si>
    <t>Shaefa (NSF)</t>
  </si>
  <si>
    <t>Hazards SEES: Adaptive Strategic Disaster Management of Highly Uncertain, Cascading Natural Events</t>
  </si>
  <si>
    <t>Business Intelligence and Modeling for Server Manufacturing</t>
  </si>
  <si>
    <t>NSF STTR Phase I: Crash Prevention: Real-Time Eye Scan Tracking and Fatigue/Health Level Monitoring for Truck Drivers</t>
  </si>
  <si>
    <t>VehWare (NSF)</t>
  </si>
  <si>
    <t>UTRC: Faculty-Initiated Research, Adaptive Evacuation Transportation Planning Under Uncertainty</t>
  </si>
  <si>
    <t>University Transportation Research Center</t>
  </si>
  <si>
    <t>UTRC: Emerging Investigators: Disaster Relief Vehicle Routing Under Uncertainty</t>
  </si>
  <si>
    <t>A Wireless Self-Powered Load Sensor for Total Knee Replacement Implants</t>
  </si>
  <si>
    <t>Collaborative Research: Cloud-Based, Community-Driven Knowledge Discovery and Sharing for Chronic Diseases</t>
  </si>
  <si>
    <t>Research in Electronics Packaging Assembly and Manufacturing</t>
  </si>
  <si>
    <t>SMTC Manufacturing Corporation</t>
  </si>
  <si>
    <t>Sensor for Monitoring Human Biometric Parameters</t>
  </si>
  <si>
    <t>Reliability of Through Silicon Vias and Solder Microbumps in 3D Electronics for High Performance Defense Applications</t>
  </si>
  <si>
    <t>Washington State University (Missile Defense Agency)</t>
  </si>
  <si>
    <t>Architectural Approaches to Protecting Against Compromised System Software</t>
  </si>
  <si>
    <t>Qatar University (Qatar National Research Fund)</t>
  </si>
  <si>
    <t>Algorithm Development for Dynamic State Estimation</t>
  </si>
  <si>
    <t>SBIR Phase 1: Flexible Circuit Assessment for 40mm Surveillance Projectiles</t>
  </si>
  <si>
    <t>Keystone Automation, Inc. (U.S. Army Armament Research and Development)</t>
  </si>
  <si>
    <t>Electronic Interconnect Reliability Under Multiple Loading Conditions</t>
  </si>
  <si>
    <t>Continuous Improvements in an Electronics Manufacturing Environment</t>
  </si>
  <si>
    <t>i3 Electronics</t>
  </si>
  <si>
    <t>Migrating Modules and Forms of Symphony Pharmacy Workflow System to .Net Platform</t>
  </si>
  <si>
    <t>PI % CREDIT</t>
  </si>
  <si>
    <t>Direct Costs Credited</t>
  </si>
  <si>
    <t>F&amp;A Costs Credited</t>
  </si>
  <si>
    <t>Total Costs Credited</t>
  </si>
  <si>
    <t>Award Start Date</t>
  </si>
  <si>
    <t>Award End Date</t>
  </si>
  <si>
    <t>Award Principal Investigator</t>
  </si>
  <si>
    <t>Award Organization Name</t>
  </si>
  <si>
    <t>Award Full Name</t>
  </si>
  <si>
    <t>Award Status</t>
  </si>
  <si>
    <t>Fye Dc Active Installment</t>
  </si>
  <si>
    <t>Fye Idc Active Installment</t>
  </si>
  <si>
    <t>Fye Active Installment</t>
  </si>
  <si>
    <t>31-Aug-2015</t>
  </si>
  <si>
    <t>30-Sep-2015</t>
  </si>
  <si>
    <t>ACTIVE</t>
  </si>
  <si>
    <t>31-Dec-2015</t>
  </si>
  <si>
    <t>31-Jan-2016</t>
  </si>
  <si>
    <t>01-May-2011</t>
  </si>
  <si>
    <t>30-Apr-2016</t>
  </si>
  <si>
    <t>01-Jun-2011</t>
  </si>
  <si>
    <t>31-Jul-2016</t>
  </si>
  <si>
    <t>30-Jun-2015</t>
  </si>
  <si>
    <t>30-Sep-2016</t>
  </si>
  <si>
    <t>01-Mar-2012</t>
  </si>
  <si>
    <t>31-Jan-2015</t>
  </si>
  <si>
    <t>61269</t>
  </si>
  <si>
    <t>01-May-2012</t>
  </si>
  <si>
    <t>3-D Simulations of Electromigration Driven Failure: Enabling Limiting Current Prediction for Cu Pillar Microbumps and 3D TSVs</t>
  </si>
  <si>
    <t>01-Sep-2012</t>
  </si>
  <si>
    <t>25-Nov-2014</t>
  </si>
  <si>
    <t>CLOSED</t>
  </si>
  <si>
    <t>16-Aug-2012</t>
  </si>
  <si>
    <t>15-Aug-2015</t>
  </si>
  <si>
    <t>31-Oct-2015</t>
  </si>
  <si>
    <t>03-Jul-2014</t>
  </si>
  <si>
    <t>30-Apr-2015</t>
  </si>
  <si>
    <t>01-Sep-2013</t>
  </si>
  <si>
    <t>06-Aug-2013</t>
  </si>
  <si>
    <t>31-Dec-2014</t>
  </si>
  <si>
    <t>31-Aug-2016</t>
  </si>
  <si>
    <t>01-Oct-2013</t>
  </si>
  <si>
    <t>30-Sep-2014</t>
  </si>
  <si>
    <t>22-Dec-2014</t>
  </si>
  <si>
    <t>01-Jan-2014</t>
  </si>
  <si>
    <t>01-Feb-2014</t>
  </si>
  <si>
    <t>31-Jan-2017</t>
  </si>
  <si>
    <t>01-Apr-2014</t>
  </si>
  <si>
    <t>20-Jul-2015</t>
  </si>
  <si>
    <t>AT_RISK</t>
  </si>
  <si>
    <t>01-Sep-2014</t>
  </si>
  <si>
    <t>020 Small Scale Systems Center (RF) - S31P</t>
  </si>
  <si>
    <t>31-May-2015</t>
  </si>
  <si>
    <t>01-Jun-2014</t>
  </si>
  <si>
    <t>01-Jul-2014</t>
  </si>
  <si>
    <t>01-May-2014</t>
  </si>
  <si>
    <t>21-Jul-2014</t>
  </si>
  <si>
    <t>68714</t>
  </si>
  <si>
    <t>Task Order No. NTSBTO14010 Item No. 0001 LED On/Off State Determination Post-Crash Study PUR140348 IDV Line 0004 LED on/off State Determination Post Crash Study</t>
  </si>
  <si>
    <t>01-Aug-2014</t>
  </si>
  <si>
    <t>31-Aug-2017</t>
  </si>
  <si>
    <t>19-Jul-2014</t>
  </si>
  <si>
    <t>15-Jul-2014</t>
  </si>
  <si>
    <t>15-Jul-2015</t>
  </si>
  <si>
    <t>15-Aug-2014</t>
  </si>
  <si>
    <t>04-Aug-2014</t>
  </si>
  <si>
    <t>25-Jul-2014</t>
  </si>
  <si>
    <t>30-Sep-2017</t>
  </si>
  <si>
    <t>25-Aug-2014</t>
  </si>
  <si>
    <t>28-Aug-2015</t>
  </si>
  <si>
    <t>19-May-2014</t>
  </si>
  <si>
    <t>15-May-2015</t>
  </si>
  <si>
    <t>07-Aug-2015</t>
  </si>
  <si>
    <t>23-Aug-2014</t>
  </si>
  <si>
    <t>22-Aug-2014</t>
  </si>
  <si>
    <t>14-Aug-2014</t>
  </si>
  <si>
    <t>30-May-2015</t>
  </si>
  <si>
    <t>21-Aug-2015</t>
  </si>
  <si>
    <t>22-Sep-2014</t>
  </si>
  <si>
    <t>21-Sep-2015</t>
  </si>
  <si>
    <t>10-Sep-2014</t>
  </si>
  <si>
    <t>05-Sep-2014</t>
  </si>
  <si>
    <t>03-Oct-2014</t>
  </si>
  <si>
    <t>31-Dec-2017</t>
  </si>
  <si>
    <t>18-Sep-2014</t>
  </si>
  <si>
    <t>69546</t>
  </si>
  <si>
    <t>24-Sep-2014</t>
  </si>
  <si>
    <t>Department of Veterans Affairs</t>
  </si>
  <si>
    <t>Functional Job Analysis of Anticoagulation Clinic Staff(New England Veterans Engineering Resource Center) IFCAP Obligation Number 523C40209</t>
  </si>
  <si>
    <t>69567</t>
  </si>
  <si>
    <t>Functional Job Analysis of Anticoagulation Clinic Staff (NEVERC) Fixed Price Portion</t>
  </si>
  <si>
    <t>69580</t>
  </si>
  <si>
    <t>01-Oct-2014</t>
  </si>
  <si>
    <t>IEEC Membership 2014-2015-Corning Inc.</t>
  </si>
  <si>
    <t>69648</t>
  </si>
  <si>
    <t>15-Oct-2014</t>
  </si>
  <si>
    <t>Kent, Ms. Shanise N.</t>
  </si>
  <si>
    <t>Binghamton University Research Symposium and Graduate School Applicaton Retreat</t>
  </si>
  <si>
    <t>02-Oct-2014</t>
  </si>
  <si>
    <t>69702</t>
  </si>
  <si>
    <t>16-Oct-2014</t>
  </si>
  <si>
    <t>Roll-To-Roll Processing Of Transparent Conductive Oxide Coatings For The Solar Energy Research Institute For India And The United States</t>
  </si>
  <si>
    <t>20-Oct-2014</t>
  </si>
  <si>
    <t>28-Oct-2014</t>
  </si>
  <si>
    <t>19-Oct-2015</t>
  </si>
  <si>
    <t>15-Sep-2014</t>
  </si>
  <si>
    <t>07-Nov-2014</t>
  </si>
  <si>
    <t>26-Aug-2014</t>
  </si>
  <si>
    <t>69926</t>
  </si>
  <si>
    <t>Business Process Engineering Support for Network Care Management systems</t>
  </si>
  <si>
    <t>21-Nov-2014</t>
  </si>
  <si>
    <t>21-Apr-2015</t>
  </si>
  <si>
    <t>20-Nov-2014</t>
  </si>
  <si>
    <t>70114</t>
  </si>
  <si>
    <t>01-Nov-2014</t>
  </si>
  <si>
    <t>Deflection and Strain Response of Corning Gorilla Glass during Ball Drop</t>
  </si>
  <si>
    <t>70208</t>
  </si>
  <si>
    <t>30-Jun-2018</t>
  </si>
  <si>
    <t>SCA Hygiene Products AB</t>
  </si>
  <si>
    <t>Effects of ageing and prolonged exposure to incontinent enviroments on the structure, function and mechanics of human stratum corneum</t>
  </si>
  <si>
    <t>19-Dec-2014</t>
  </si>
  <si>
    <t>Award Created Date</t>
  </si>
  <si>
    <t>Award Name</t>
  </si>
  <si>
    <t>Current Budget</t>
  </si>
  <si>
    <t>Award CO-Principal Investigator</t>
  </si>
  <si>
    <t>UNSPECIFIED</t>
  </si>
  <si>
    <t>10-Jul-2014</t>
  </si>
  <si>
    <t>18-Jul-2014</t>
  </si>
  <si>
    <t>1119162</t>
  </si>
  <si>
    <t>Huang, Dr. Pong-Yu : Murray, Dr. Bruce T</t>
  </si>
  <si>
    <t>28-Jul-2014</t>
  </si>
  <si>
    <t>07-Aug-2014</t>
  </si>
  <si>
    <t>29-Aug-2014</t>
  </si>
  <si>
    <t>16-Sep-2014</t>
  </si>
  <si>
    <t>25-Sep-2014</t>
  </si>
  <si>
    <t>1120901</t>
  </si>
  <si>
    <t>1120939</t>
  </si>
  <si>
    <t>1120918</t>
  </si>
  <si>
    <t>14-Oct-2014</t>
  </si>
  <si>
    <t>1121113</t>
  </si>
  <si>
    <t>1121217</t>
  </si>
  <si>
    <t>04-Nov-2014</t>
  </si>
  <si>
    <t>18-Nov-2014</t>
  </si>
  <si>
    <t>Khasawneh, Dr. Mohammad : Chou, Dr. Chun-An</t>
  </si>
  <si>
    <t>24-Nov-2014</t>
  </si>
  <si>
    <t>1121653</t>
  </si>
  <si>
    <t>02-Dec-2014</t>
  </si>
  <si>
    <t>15-Dec-2014</t>
  </si>
  <si>
    <t>1122029</t>
  </si>
  <si>
    <t>70193</t>
  </si>
  <si>
    <t>1122181</t>
  </si>
  <si>
    <t>Effectiveness, Efficiency, and Integrated Improvements of Warm Water Direct Liquid Cooling Systems Agreement 41201</t>
  </si>
  <si>
    <t>01-Jan-2015</t>
  </si>
  <si>
    <t>31-Dec-2016</t>
  </si>
  <si>
    <t>1122177</t>
  </si>
  <si>
    <t>Person Name</t>
  </si>
  <si>
    <t>Organization</t>
  </si>
  <si>
    <t>Gross</t>
  </si>
  <si>
    <t>Schmidt, Jeffrey</t>
  </si>
  <si>
    <t>Dahal, Sudip</t>
  </si>
  <si>
    <t>Ma, Xinpei</t>
  </si>
  <si>
    <t>Yoo, Eunsoo</t>
  </si>
  <si>
    <t>Guo, Zhongyuan</t>
  </si>
  <si>
    <t>Moreno Olivas, Fabiola</t>
  </si>
  <si>
    <t>Bi, Huanjing</t>
  </si>
  <si>
    <t>Deshpande, Umesh</t>
  </si>
  <si>
    <t>Elwell, Jesse</t>
  </si>
  <si>
    <t>Kayaalp, Mehmet</t>
  </si>
  <si>
    <t>Evtyushkin, Dmitry</t>
  </si>
  <si>
    <t>DiBenedetto, Kevin</t>
  </si>
  <si>
    <t>Hu, Yaohui</t>
  </si>
  <si>
    <t>Zhai, Shuangfei</t>
  </si>
  <si>
    <t>Garg, Mohit</t>
  </si>
  <si>
    <t>Khasawneh, Mohammad</t>
  </si>
  <si>
    <t>Yang, Huiyuan</t>
  </si>
  <si>
    <t>Vaddi, Rajesh</t>
  </si>
  <si>
    <t>020 Ctr for Advanced Microelectronics Mfg (RF)</t>
  </si>
  <si>
    <t>Nandur, Abhishek</t>
  </si>
  <si>
    <t>Hewlett, Joshua</t>
  </si>
  <si>
    <t>Batieha, Farhan</t>
  </si>
  <si>
    <t>Lombardi III, Jack</t>
  </si>
  <si>
    <t>Adusumilli, Siva Pramod</t>
  </si>
  <si>
    <t>020 Ctr for Autonomous Solar Power (RF)</t>
  </si>
  <si>
    <t>Rajbhandari, Pravakar</t>
  </si>
  <si>
    <t>Lee, Jeong Kyun</t>
  </si>
  <si>
    <t>Xiong, Chengyu</t>
  </si>
  <si>
    <t>Farrokh Baroughi, Alireza</t>
  </si>
  <si>
    <t>Sidhu, Navjot Kaur</t>
  </si>
  <si>
    <t>Liu, Bingwei</t>
  </si>
  <si>
    <t>Denemark, Tomas</t>
  </si>
  <si>
    <t>Birnbaum, Zachary</t>
  </si>
  <si>
    <t>Liu, Xiaoyu</t>
  </si>
  <si>
    <t>Sedighianaraki, Vahid</t>
  </si>
  <si>
    <t>Qin, Qiu</t>
  </si>
  <si>
    <t>Sadeghian, Roozbeh</t>
  </si>
  <si>
    <t>Feng, Jun</t>
  </si>
  <si>
    <t>Gui, Qiong</t>
  </si>
  <si>
    <t>Akhlaghi, Shahrokh</t>
  </si>
  <si>
    <t>Wentlent, Luke</t>
  </si>
  <si>
    <t>020 Integrated Electronic Eng Cntr(IEEC RF)</t>
  </si>
  <si>
    <t>Mallampati, Sandeep</t>
  </si>
  <si>
    <t>Mahin Shirazi, Sam</t>
  </si>
  <si>
    <t>Chivukula, Suhas</t>
  </si>
  <si>
    <t>020 Integrated Electronics Eng Center (IEEC)</t>
  </si>
  <si>
    <t>Mutuku, Francis</t>
  </si>
  <si>
    <t>Park, Ah-Young</t>
  </si>
  <si>
    <t>Singh, Charandeep</t>
  </si>
  <si>
    <t>Varanda, Brenno</t>
  </si>
  <si>
    <t>Zou, Lianfeng</t>
  </si>
  <si>
    <t>Li, Liang</t>
  </si>
  <si>
    <t>Lee, Hohyung</t>
  </si>
  <si>
    <t>Maganty, Suraj</t>
  </si>
  <si>
    <t>Ibrahim, Alwathiqbellah</t>
  </si>
  <si>
    <t>Liu, Qianqian</t>
  </si>
  <si>
    <t>Roma, Maria Penafrancia</t>
  </si>
  <si>
    <t>Alissa, Husam</t>
  </si>
  <si>
    <t>Yin, Qiyue</t>
  </si>
  <si>
    <t>Nemati, Kourosh</t>
  </si>
  <si>
    <t>Zhu, Wenhui</t>
  </si>
  <si>
    <t>Niu, Yuling</t>
  </si>
  <si>
    <t>Li, Jonathan</t>
  </si>
  <si>
    <t>Hui, Jonathan</t>
  </si>
  <si>
    <t>Tobias, Russell</t>
  </si>
  <si>
    <t>Liu, Ruiyang</t>
  </si>
  <si>
    <t>Ramakrishnan, Bharath</t>
  </si>
  <si>
    <t>Lu, Li</t>
  </si>
  <si>
    <t>Claydon, Ian</t>
  </si>
  <si>
    <t>Alkharabsheh, Sami</t>
  </si>
  <si>
    <t>Gao, Tianyi</t>
  </si>
  <si>
    <t>Yuksek, Mustafa</t>
  </si>
  <si>
    <t>Malay, Robert</t>
  </si>
  <si>
    <t>Hamasha, Sa'd</t>
  </si>
  <si>
    <t>Saha, Chanchal</t>
  </si>
  <si>
    <t>Mansi, Mohammed</t>
  </si>
  <si>
    <t>Gao, Zhanting</t>
  </si>
  <si>
    <t>Sharma, Akshay</t>
  </si>
  <si>
    <t>Ranade, Ajinkya</t>
  </si>
  <si>
    <t>020 Watson Institute for Systems Excellence (RF)</t>
  </si>
  <si>
    <t>Li, Debiao</t>
  </si>
  <si>
    <t>Han, Ying</t>
  </si>
  <si>
    <t>Schleich, Benjamin</t>
  </si>
  <si>
    <t>Khader, Nourma</t>
  </si>
  <si>
    <t>Hourani, Anas</t>
  </si>
  <si>
    <t>Raja, Sumnath</t>
  </si>
  <si>
    <t>Alqudah, Mohammad</t>
  </si>
  <si>
    <t>Gholami, Amirhosein</t>
  </si>
  <si>
    <t>Abbaas, Omar</t>
  </si>
  <si>
    <t>He, Tian</t>
  </si>
  <si>
    <t>Shetty, Punit</t>
  </si>
  <si>
    <t>Miller, Christina</t>
  </si>
  <si>
    <t>Bataineh, Mohammad</t>
  </si>
  <si>
    <t>Gonfiantini, Michael</t>
  </si>
  <si>
    <t>Hailemariam, Desta</t>
  </si>
  <si>
    <t>Wang, Haifeng</t>
  </si>
  <si>
    <t>Meehan, Jennica</t>
  </si>
  <si>
    <t>Phadke, Gaurav</t>
  </si>
  <si>
    <t>Bai, Jiawen</t>
  </si>
  <si>
    <t>Dauod, Husam</t>
  </si>
  <si>
    <t>Sekar, Vikram</t>
  </si>
  <si>
    <t>Serhan, Dua'a</t>
  </si>
  <si>
    <t>Alkhawaldeh, Raghad</t>
  </si>
  <si>
    <t>Al-Mashraie, Mohammed Abdo</t>
  </si>
  <si>
    <t>Kulkarni, Saurabh</t>
  </si>
  <si>
    <t>Mouradian, Christina</t>
  </si>
  <si>
    <t>Chintamaneni, Krishnachaitanya</t>
  </si>
  <si>
    <t>Najar, Rawan</t>
  </si>
  <si>
    <t>Vavonese, Kimberly</t>
  </si>
  <si>
    <t>Calvi, Kevin</t>
  </si>
  <si>
    <t>Dept</t>
  </si>
  <si>
    <t>Carpenter, Dr. Aaron</t>
  </si>
  <si>
    <t>Choi, Dr. Seokheun</t>
  </si>
  <si>
    <t>Chung, Dr. Sung</t>
  </si>
  <si>
    <t>Greene, Dr. Christopher</t>
  </si>
  <si>
    <t>Guo, Dr. Linke</t>
  </si>
  <si>
    <t>Kent, Ms. Shanise</t>
  </si>
  <si>
    <t>Kirchner, Dr. Matthias</t>
  </si>
  <si>
    <t>Liu, Dr. Yao</t>
  </si>
  <si>
    <t>McLeod, Dr. Kanneth</t>
  </si>
  <si>
    <t>Piattesi, Dr. James A</t>
  </si>
  <si>
    <t>Singler, Dr. Timothy</t>
  </si>
  <si>
    <t>Towfighian, Dr. Shahrzad</t>
  </si>
  <si>
    <t>Willing, Dr. Ryan</t>
  </si>
  <si>
    <t>Turner, Mr. James</t>
  </si>
  <si>
    <t>Yong, Dr. Xin</t>
  </si>
  <si>
    <t>Yoon, Dr. Sang Won</t>
  </si>
  <si>
    <t>Zahorian, Dr. Stephen A.</t>
  </si>
  <si>
    <t>Ye, Dr. Kaiming A.</t>
  </si>
  <si>
    <t>Yong, Dr. Xin A.</t>
  </si>
  <si>
    <t>Yu, Dr. Lei A.</t>
  </si>
  <si>
    <t>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</si>
</sst>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0;[Red]\-#,##0.00"/>
  </numFmts>
  <fonts count="11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b/>
      <sz val="8"/>
      <color indexed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EF"/>
      </patternFill>
    </fill>
    <fill>
      <patternFill patternType="solid">
        <fgColor rgb="FFC0C0C0"/>
        <bgColor rgb="FFC0C0C0"/>
      </patternFill>
    </fill>
  </fills>
  <borders count="8">
    <border>
      <left/>
      <right/>
      <top/>
      <bottom/>
      <diagonal/>
    </border>
    <border>
      <left style="thin">
        <color rgb="FF979991"/>
      </left>
      <right/>
      <top style="thin">
        <color rgb="FF979991"/>
      </top>
      <bottom/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979991"/>
      </left>
      <right style="thin">
        <color rgb="FF979991"/>
      </right>
      <top style="thin">
        <color rgb="FF979991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9" fillId="0" borderId="0"/>
  </cellStyleXfs>
  <cellXfs count="27">
    <xf numFmtId="0" fontId="0" fillId="0" borderId="0" xfId="0"/>
    <xf numFmtId="0" fontId="3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164" fontId="4" fillId="2" borderId="1" xfId="0" applyNumberFormat="1" applyFont="1" applyFill="1" applyBorder="1" applyAlignment="1">
      <alignment horizontal="right" vertical="top" wrapText="1"/>
    </xf>
    <xf numFmtId="0" fontId="4" fillId="0" borderId="0" xfId="0" applyFont="1"/>
    <xf numFmtId="0" fontId="4" fillId="0" borderId="1" xfId="0" applyFont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right" vertical="top" wrapText="1"/>
    </xf>
    <xf numFmtId="0" fontId="4" fillId="0" borderId="2" xfId="0" applyFont="1" applyBorder="1" applyAlignment="1">
      <alignment horizontal="left" vertical="top" wrapText="1"/>
    </xf>
    <xf numFmtId="164" fontId="4" fillId="0" borderId="2" xfId="0" applyNumberFormat="1" applyFont="1" applyBorder="1" applyAlignment="1">
      <alignment horizontal="right" vertical="top" wrapText="1"/>
    </xf>
    <xf numFmtId="0" fontId="1" fillId="0" borderId="0" xfId="2"/>
    <xf numFmtId="0" fontId="6" fillId="0" borderId="4" xfId="2" applyFont="1" applyFill="1" applyBorder="1" applyAlignment="1" applyProtection="1">
      <alignment vertical="center" wrapText="1"/>
    </xf>
    <xf numFmtId="14" fontId="6" fillId="0" borderId="4" xfId="2" applyNumberFormat="1" applyFont="1" applyFill="1" applyBorder="1" applyAlignment="1" applyProtection="1">
      <alignment horizontal="right" vertical="center" wrapText="1"/>
    </xf>
    <xf numFmtId="43" fontId="6" fillId="0" borderId="4" xfId="1" applyFont="1" applyFill="1" applyBorder="1" applyAlignment="1" applyProtection="1">
      <alignment horizontal="right" vertical="center" wrapText="1"/>
    </xf>
    <xf numFmtId="43" fontId="1" fillId="0" borderId="0" xfId="1" applyFont="1"/>
    <xf numFmtId="0" fontId="5" fillId="3" borderId="3" xfId="2" applyFont="1" applyFill="1" applyBorder="1" applyAlignment="1" applyProtection="1">
      <alignment horizontal="center" vertical="center" wrapText="1"/>
    </xf>
    <xf numFmtId="43" fontId="5" fillId="3" borderId="3" xfId="1" applyFont="1" applyFill="1" applyBorder="1" applyAlignment="1" applyProtection="1">
      <alignment horizontal="center" vertical="center" wrapText="1"/>
    </xf>
    <xf numFmtId="0" fontId="1" fillId="0" borderId="0" xfId="2" applyAlignment="1">
      <alignment wrapText="1"/>
    </xf>
    <xf numFmtId="0" fontId="3" fillId="2" borderId="5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right" vertical="top" wrapText="1"/>
    </xf>
    <xf numFmtId="164" fontId="3" fillId="0" borderId="5" xfId="0" applyNumberFormat="1" applyFont="1" applyBorder="1" applyAlignment="1">
      <alignment horizontal="right" vertical="top" wrapText="1"/>
    </xf>
    <xf numFmtId="164" fontId="3" fillId="2" borderId="1" xfId="0" applyNumberFormat="1" applyFont="1" applyFill="1" applyBorder="1" applyAlignment="1">
      <alignment horizontal="right" vertical="top" wrapText="1"/>
    </xf>
    <xf numFmtId="164" fontId="3" fillId="2" borderId="5" xfId="0" applyNumberFormat="1" applyFont="1" applyFill="1" applyBorder="1" applyAlignment="1">
      <alignment horizontal="right" vertical="top" wrapText="1"/>
    </xf>
    <xf numFmtId="0" fontId="10" fillId="0" borderId="6" xfId="3" applyFont="1" applyFill="1" applyBorder="1" applyAlignment="1">
      <alignment horizontal="center"/>
    </xf>
    <xf numFmtId="0" fontId="9" fillId="0" borderId="7" xfId="3" applyFill="1" applyBorder="1" applyAlignment="1"/>
    <xf numFmtId="0" fontId="4" fillId="2" borderId="0" xfId="0" applyFont="1" applyFill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</cellXfs>
  <cellStyles count="4">
    <cellStyle name="Comma" xfId="1" builtinId="3"/>
    <cellStyle name="Normal" xfId="0" builtinId="0"/>
    <cellStyle name="Normal 2" xfId="2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7"/>
  <sheetViews>
    <sheetView tabSelected="1" workbookViewId="0">
      <selection activeCell="C2" sqref="C2"/>
    </sheetView>
  </sheetViews>
  <sheetFormatPr defaultRowHeight="15" x14ac:dyDescent="0.25"/>
  <cols>
    <col min="1" max="3" width="23" style="9" customWidth="1"/>
    <col min="4" max="4" width="51.140625" style="9" customWidth="1"/>
    <col min="5" max="5" width="55.42578125" style="9" customWidth="1"/>
    <col min="6" max="8" width="14" style="9" customWidth="1"/>
    <col min="9" max="11" width="14" style="13" customWidth="1"/>
    <col min="12" max="12" width="13" style="9" customWidth="1"/>
    <col min="13" max="16384" width="9.140625" style="9"/>
  </cols>
  <sheetData>
    <row r="1" spans="1:12" s="16" customFormat="1" ht="30" x14ac:dyDescent="0.25">
      <c r="A1" s="14" t="s">
        <v>605</v>
      </c>
      <c r="B1" s="14" t="s">
        <v>1031</v>
      </c>
      <c r="C1" s="14" t="s">
        <v>1052</v>
      </c>
      <c r="D1" s="14" t="s">
        <v>606</v>
      </c>
      <c r="E1" s="14" t="s">
        <v>4</v>
      </c>
      <c r="F1" s="14" t="s">
        <v>607</v>
      </c>
      <c r="G1" s="14" t="s">
        <v>608</v>
      </c>
      <c r="H1" s="14" t="s">
        <v>763</v>
      </c>
      <c r="I1" s="15" t="s">
        <v>764</v>
      </c>
      <c r="J1" s="15" t="s">
        <v>765</v>
      </c>
      <c r="K1" s="15" t="s">
        <v>766</v>
      </c>
      <c r="L1" s="14" t="s">
        <v>609</v>
      </c>
    </row>
    <row r="2" spans="1:12" ht="45" x14ac:dyDescent="0.25">
      <c r="A2" s="10" t="s">
        <v>615</v>
      </c>
      <c r="B2" s="5" t="s">
        <v>383</v>
      </c>
      <c r="C2" s="5" t="s">
        <v>384</v>
      </c>
      <c r="D2" s="10" t="s">
        <v>654</v>
      </c>
      <c r="E2" s="10" t="s">
        <v>623</v>
      </c>
      <c r="F2" s="11">
        <v>42156</v>
      </c>
      <c r="G2" s="11">
        <v>43251</v>
      </c>
      <c r="H2" s="10" t="s">
        <v>632</v>
      </c>
      <c r="I2" s="12">
        <v>118116</v>
      </c>
      <c r="J2" s="12">
        <v>48694.8</v>
      </c>
      <c r="K2" s="12">
        <f t="shared" ref="K2:K33" si="0">I2+J2</f>
        <v>166810.79999999999</v>
      </c>
      <c r="L2" s="10" t="s">
        <v>611</v>
      </c>
    </row>
    <row r="3" spans="1:12" ht="45" x14ac:dyDescent="0.25">
      <c r="A3" s="10" t="s">
        <v>615</v>
      </c>
      <c r="B3" s="5" t="s">
        <v>383</v>
      </c>
      <c r="C3" s="5" t="s">
        <v>384</v>
      </c>
      <c r="D3" s="10" t="s">
        <v>697</v>
      </c>
      <c r="E3" s="10" t="s">
        <v>623</v>
      </c>
      <c r="F3" s="11">
        <v>42186</v>
      </c>
      <c r="G3" s="11">
        <v>43281</v>
      </c>
      <c r="H3" s="10" t="s">
        <v>631</v>
      </c>
      <c r="I3" s="12">
        <v>114267.78</v>
      </c>
      <c r="J3" s="12">
        <v>49779.18</v>
      </c>
      <c r="K3" s="12">
        <f t="shared" si="0"/>
        <v>164046.96</v>
      </c>
      <c r="L3" s="10" t="s">
        <v>611</v>
      </c>
    </row>
    <row r="4" spans="1:12" ht="45" x14ac:dyDescent="0.25">
      <c r="A4" s="10" t="s">
        <v>615</v>
      </c>
      <c r="B4" s="5" t="s">
        <v>383</v>
      </c>
      <c r="C4" s="5" t="s">
        <v>384</v>
      </c>
      <c r="D4" s="10" t="s">
        <v>429</v>
      </c>
      <c r="E4" s="10" t="s">
        <v>732</v>
      </c>
      <c r="F4" s="11">
        <v>42005</v>
      </c>
      <c r="G4" s="11">
        <v>42155</v>
      </c>
      <c r="H4" s="10" t="s">
        <v>610</v>
      </c>
      <c r="I4" s="12">
        <v>16362</v>
      </c>
      <c r="J4" s="12">
        <v>2693</v>
      </c>
      <c r="K4" s="12">
        <f t="shared" si="0"/>
        <v>19055</v>
      </c>
      <c r="L4" s="10" t="s">
        <v>611</v>
      </c>
    </row>
    <row r="5" spans="1:12" ht="45" x14ac:dyDescent="0.25">
      <c r="A5" s="10" t="s">
        <v>615</v>
      </c>
      <c r="B5" s="5" t="s">
        <v>383</v>
      </c>
      <c r="C5" s="5" t="s">
        <v>384</v>
      </c>
      <c r="D5" s="10" t="s">
        <v>752</v>
      </c>
      <c r="E5" s="10" t="s">
        <v>753</v>
      </c>
      <c r="F5" s="11">
        <v>42036</v>
      </c>
      <c r="G5" s="11">
        <v>43131</v>
      </c>
      <c r="H5" s="10" t="s">
        <v>610</v>
      </c>
      <c r="I5" s="12">
        <v>163742</v>
      </c>
      <c r="J5" s="12">
        <v>70258</v>
      </c>
      <c r="K5" s="12">
        <f t="shared" si="0"/>
        <v>234000</v>
      </c>
      <c r="L5" s="10" t="s">
        <v>611</v>
      </c>
    </row>
    <row r="6" spans="1:12" ht="45" x14ac:dyDescent="0.25">
      <c r="A6" s="10" t="s">
        <v>615</v>
      </c>
      <c r="B6" s="2" t="s">
        <v>181</v>
      </c>
      <c r="C6" s="25" t="s">
        <v>1032</v>
      </c>
      <c r="D6" s="10" t="s">
        <v>634</v>
      </c>
      <c r="E6" s="10" t="s">
        <v>623</v>
      </c>
      <c r="F6" s="11">
        <v>42186</v>
      </c>
      <c r="G6" s="11">
        <v>44012</v>
      </c>
      <c r="H6" s="10" t="s">
        <v>631</v>
      </c>
      <c r="I6" s="12">
        <v>197947.2</v>
      </c>
      <c r="J6" s="12">
        <v>3412.2</v>
      </c>
      <c r="K6" s="12">
        <f t="shared" si="0"/>
        <v>201359.40000000002</v>
      </c>
      <c r="L6" s="10" t="s">
        <v>611</v>
      </c>
    </row>
    <row r="7" spans="1:12" ht="45" x14ac:dyDescent="0.25">
      <c r="A7" s="10" t="s">
        <v>615</v>
      </c>
      <c r="B7" s="2" t="s">
        <v>181</v>
      </c>
      <c r="C7" s="2" t="s">
        <v>254</v>
      </c>
      <c r="D7" s="10" t="s">
        <v>637</v>
      </c>
      <c r="E7" s="10" t="s">
        <v>267</v>
      </c>
      <c r="F7" s="11">
        <v>41865</v>
      </c>
      <c r="G7" s="11">
        <v>42154</v>
      </c>
      <c r="H7" s="10" t="s">
        <v>610</v>
      </c>
      <c r="I7" s="12">
        <v>19958</v>
      </c>
      <c r="J7" s="12">
        <v>10042</v>
      </c>
      <c r="K7" s="12">
        <f t="shared" si="0"/>
        <v>30000</v>
      </c>
      <c r="L7" s="10" t="s">
        <v>614</v>
      </c>
    </row>
    <row r="8" spans="1:12" ht="45" x14ac:dyDescent="0.25">
      <c r="A8" s="10" t="s">
        <v>615</v>
      </c>
      <c r="B8" s="2" t="s">
        <v>181</v>
      </c>
      <c r="C8" s="2" t="s">
        <v>254</v>
      </c>
      <c r="D8" s="10" t="s">
        <v>659</v>
      </c>
      <c r="E8" s="10" t="s">
        <v>623</v>
      </c>
      <c r="F8" s="11">
        <v>42156</v>
      </c>
      <c r="G8" s="11">
        <v>42886</v>
      </c>
      <c r="H8" s="10" t="s">
        <v>610</v>
      </c>
      <c r="I8" s="12">
        <v>72964</v>
      </c>
      <c r="J8" s="12">
        <v>26928</v>
      </c>
      <c r="K8" s="12">
        <f t="shared" si="0"/>
        <v>99892</v>
      </c>
      <c r="L8" s="10" t="s">
        <v>611</v>
      </c>
    </row>
    <row r="9" spans="1:12" ht="45" x14ac:dyDescent="0.25">
      <c r="A9" s="10" t="s">
        <v>615</v>
      </c>
      <c r="B9" s="2" t="s">
        <v>181</v>
      </c>
      <c r="C9" s="2" t="s">
        <v>254</v>
      </c>
      <c r="D9" s="10" t="s">
        <v>736</v>
      </c>
      <c r="E9" s="10" t="s">
        <v>737</v>
      </c>
      <c r="F9" s="11">
        <v>42186</v>
      </c>
      <c r="G9" s="11">
        <v>42369</v>
      </c>
      <c r="H9" s="10" t="s">
        <v>612</v>
      </c>
      <c r="I9" s="12">
        <v>16129</v>
      </c>
      <c r="J9" s="12">
        <v>8871</v>
      </c>
      <c r="K9" s="12">
        <f t="shared" si="0"/>
        <v>25000</v>
      </c>
      <c r="L9" s="10" t="s">
        <v>611</v>
      </c>
    </row>
    <row r="10" spans="1:12" ht="45" x14ac:dyDescent="0.25">
      <c r="A10" s="10" t="s">
        <v>615</v>
      </c>
      <c r="B10" s="2" t="s">
        <v>181</v>
      </c>
      <c r="C10" s="2" t="s">
        <v>254</v>
      </c>
      <c r="D10" s="10" t="s">
        <v>738</v>
      </c>
      <c r="E10" s="10" t="s">
        <v>739</v>
      </c>
      <c r="F10" s="11">
        <v>42186</v>
      </c>
      <c r="G10" s="11">
        <v>42369</v>
      </c>
      <c r="H10" s="10" t="s">
        <v>612</v>
      </c>
      <c r="I10" s="12">
        <v>16129</v>
      </c>
      <c r="J10" s="12">
        <v>8871</v>
      </c>
      <c r="K10" s="12">
        <f t="shared" si="0"/>
        <v>25000</v>
      </c>
      <c r="L10" s="10" t="s">
        <v>611</v>
      </c>
    </row>
    <row r="11" spans="1:12" ht="45" x14ac:dyDescent="0.25">
      <c r="A11" s="10" t="s">
        <v>615</v>
      </c>
      <c r="B11" s="5" t="s">
        <v>272</v>
      </c>
      <c r="C11" s="2" t="s">
        <v>353</v>
      </c>
      <c r="D11" s="10" t="s">
        <v>627</v>
      </c>
      <c r="E11" s="10" t="s">
        <v>623</v>
      </c>
      <c r="F11" s="11">
        <v>42186</v>
      </c>
      <c r="G11" s="11">
        <v>43985</v>
      </c>
      <c r="H11" s="10" t="s">
        <v>610</v>
      </c>
      <c r="I11" s="12">
        <v>343871</v>
      </c>
      <c r="J11" s="12">
        <v>156129</v>
      </c>
      <c r="K11" s="12">
        <f t="shared" si="0"/>
        <v>500000</v>
      </c>
      <c r="L11" s="10" t="s">
        <v>613</v>
      </c>
    </row>
    <row r="12" spans="1:12" ht="45" x14ac:dyDescent="0.25">
      <c r="A12" s="10" t="s">
        <v>615</v>
      </c>
      <c r="B12" s="5" t="s">
        <v>272</v>
      </c>
      <c r="C12" s="2" t="s">
        <v>353</v>
      </c>
      <c r="D12" s="10" t="s">
        <v>685</v>
      </c>
      <c r="E12" s="10" t="s">
        <v>317</v>
      </c>
      <c r="F12" s="11">
        <v>42186</v>
      </c>
      <c r="G12" s="11">
        <v>42916</v>
      </c>
      <c r="H12" s="10" t="s">
        <v>610</v>
      </c>
      <c r="I12" s="12">
        <v>110000</v>
      </c>
      <c r="J12" s="12">
        <v>0</v>
      </c>
      <c r="K12" s="12">
        <f t="shared" si="0"/>
        <v>110000</v>
      </c>
      <c r="L12" s="10" t="s">
        <v>611</v>
      </c>
    </row>
    <row r="13" spans="1:12" ht="45" x14ac:dyDescent="0.25">
      <c r="A13" s="10" t="s">
        <v>615</v>
      </c>
      <c r="B13" s="5" t="s">
        <v>272</v>
      </c>
      <c r="C13" s="2" t="s">
        <v>353</v>
      </c>
      <c r="D13" s="10" t="s">
        <v>705</v>
      </c>
      <c r="E13" s="10" t="s">
        <v>623</v>
      </c>
      <c r="F13" s="11">
        <v>42186</v>
      </c>
      <c r="G13" s="11">
        <v>43281</v>
      </c>
      <c r="H13" s="10" t="s">
        <v>631</v>
      </c>
      <c r="I13" s="12">
        <v>70822.62</v>
      </c>
      <c r="J13" s="12">
        <v>28171.439999999999</v>
      </c>
      <c r="K13" s="12">
        <f t="shared" si="0"/>
        <v>98994.06</v>
      </c>
      <c r="L13" s="10" t="s">
        <v>611</v>
      </c>
    </row>
    <row r="14" spans="1:12" ht="45" x14ac:dyDescent="0.25">
      <c r="A14" s="10" t="s">
        <v>615</v>
      </c>
      <c r="B14" s="5" t="s">
        <v>272</v>
      </c>
      <c r="C14" s="2" t="s">
        <v>353</v>
      </c>
      <c r="D14" s="10" t="s">
        <v>707</v>
      </c>
      <c r="E14" s="10" t="s">
        <v>623</v>
      </c>
      <c r="F14" s="11">
        <v>42186</v>
      </c>
      <c r="G14" s="11">
        <v>43281</v>
      </c>
      <c r="H14" s="10" t="s">
        <v>631</v>
      </c>
      <c r="I14" s="12">
        <v>93289.02</v>
      </c>
      <c r="J14" s="12">
        <v>38240.730000000003</v>
      </c>
      <c r="K14" s="12">
        <f t="shared" si="0"/>
        <v>131529.75</v>
      </c>
      <c r="L14" s="10" t="s">
        <v>611</v>
      </c>
    </row>
    <row r="15" spans="1:12" ht="45" x14ac:dyDescent="0.25">
      <c r="A15" s="10" t="s">
        <v>615</v>
      </c>
      <c r="B15" s="5" t="s">
        <v>272</v>
      </c>
      <c r="C15" s="2" t="s">
        <v>308</v>
      </c>
      <c r="D15" s="10" t="s">
        <v>357</v>
      </c>
      <c r="E15" s="10" t="s">
        <v>250</v>
      </c>
      <c r="F15" s="11">
        <v>41904</v>
      </c>
      <c r="G15" s="11">
        <v>42268</v>
      </c>
      <c r="H15" s="10" t="s">
        <v>610</v>
      </c>
      <c r="I15" s="12">
        <v>56616</v>
      </c>
      <c r="J15" s="12">
        <v>11599</v>
      </c>
      <c r="K15" s="12">
        <f t="shared" si="0"/>
        <v>68215</v>
      </c>
      <c r="L15" s="10" t="s">
        <v>614</v>
      </c>
    </row>
    <row r="16" spans="1:12" ht="45" x14ac:dyDescent="0.25">
      <c r="A16" s="10" t="s">
        <v>615</v>
      </c>
      <c r="B16" s="5" t="s">
        <v>272</v>
      </c>
      <c r="C16" s="2" t="s">
        <v>308</v>
      </c>
      <c r="D16" s="10" t="s">
        <v>635</v>
      </c>
      <c r="E16" s="10" t="s">
        <v>250</v>
      </c>
      <c r="F16" s="11">
        <v>41866</v>
      </c>
      <c r="G16" s="11">
        <v>41958</v>
      </c>
      <c r="H16" s="10" t="s">
        <v>610</v>
      </c>
      <c r="I16" s="12">
        <v>9106</v>
      </c>
      <c r="J16" s="12">
        <v>3358</v>
      </c>
      <c r="K16" s="12">
        <f t="shared" si="0"/>
        <v>12464</v>
      </c>
      <c r="L16" s="10" t="s">
        <v>614</v>
      </c>
    </row>
    <row r="17" spans="1:12" ht="45" x14ac:dyDescent="0.25">
      <c r="A17" s="10" t="s">
        <v>615</v>
      </c>
      <c r="B17" s="5" t="s">
        <v>272</v>
      </c>
      <c r="C17" s="2" t="s">
        <v>308</v>
      </c>
      <c r="D17" s="10" t="s">
        <v>677</v>
      </c>
      <c r="E17" s="10" t="s">
        <v>678</v>
      </c>
      <c r="F17" s="11">
        <v>42186</v>
      </c>
      <c r="G17" s="11">
        <v>42551</v>
      </c>
      <c r="H17" s="10" t="s">
        <v>610</v>
      </c>
      <c r="I17" s="12">
        <v>77860</v>
      </c>
      <c r="J17" s="12">
        <v>22140</v>
      </c>
      <c r="K17" s="12">
        <f t="shared" si="0"/>
        <v>100000</v>
      </c>
      <c r="L17" s="10" t="s">
        <v>611</v>
      </c>
    </row>
    <row r="18" spans="1:12" ht="45" x14ac:dyDescent="0.25">
      <c r="A18" s="10" t="s">
        <v>615</v>
      </c>
      <c r="B18" s="5" t="s">
        <v>272</v>
      </c>
      <c r="C18" s="2" t="s">
        <v>308</v>
      </c>
      <c r="D18" s="10" t="s">
        <v>698</v>
      </c>
      <c r="E18" s="10" t="s">
        <v>623</v>
      </c>
      <c r="F18" s="11">
        <v>42186</v>
      </c>
      <c r="G18" s="11">
        <v>43646</v>
      </c>
      <c r="H18" s="10" t="s">
        <v>610</v>
      </c>
      <c r="I18" s="12">
        <v>373381</v>
      </c>
      <c r="J18" s="12">
        <v>156959</v>
      </c>
      <c r="K18" s="12">
        <f t="shared" si="0"/>
        <v>530340</v>
      </c>
      <c r="L18" s="10" t="s">
        <v>611</v>
      </c>
    </row>
    <row r="19" spans="1:12" ht="45" x14ac:dyDescent="0.25">
      <c r="A19" s="10" t="s">
        <v>615</v>
      </c>
      <c r="B19" s="5" t="s">
        <v>272</v>
      </c>
      <c r="C19" s="2" t="s">
        <v>308</v>
      </c>
      <c r="D19" s="10" t="s">
        <v>723</v>
      </c>
      <c r="E19" s="10" t="s">
        <v>724</v>
      </c>
      <c r="F19" s="11">
        <v>42248</v>
      </c>
      <c r="G19" s="11">
        <v>42613</v>
      </c>
      <c r="H19" s="10" t="s">
        <v>725</v>
      </c>
      <c r="I19" s="12">
        <v>44200</v>
      </c>
      <c r="J19" s="12">
        <v>18700</v>
      </c>
      <c r="K19" s="12">
        <f t="shared" si="0"/>
        <v>62900</v>
      </c>
      <c r="L19" s="10" t="s">
        <v>611</v>
      </c>
    </row>
    <row r="20" spans="1:12" ht="45" x14ac:dyDescent="0.25">
      <c r="A20" s="10" t="s">
        <v>615</v>
      </c>
      <c r="B20" s="2" t="s">
        <v>181</v>
      </c>
      <c r="C20" s="25" t="s">
        <v>1033</v>
      </c>
      <c r="D20" s="10" t="s">
        <v>657</v>
      </c>
      <c r="E20" s="10" t="s">
        <v>658</v>
      </c>
      <c r="F20" s="11">
        <v>42006</v>
      </c>
      <c r="G20" s="11">
        <v>43101</v>
      </c>
      <c r="H20" s="10" t="s">
        <v>610</v>
      </c>
      <c r="I20" s="12">
        <v>223798</v>
      </c>
      <c r="J20" s="12">
        <v>103289</v>
      </c>
      <c r="K20" s="12">
        <f t="shared" si="0"/>
        <v>327087</v>
      </c>
      <c r="L20" s="10" t="s">
        <v>611</v>
      </c>
    </row>
    <row r="21" spans="1:12" ht="45" x14ac:dyDescent="0.25">
      <c r="A21" s="10" t="s">
        <v>615</v>
      </c>
      <c r="B21" s="2" t="s">
        <v>181</v>
      </c>
      <c r="C21" s="25" t="s">
        <v>1033</v>
      </c>
      <c r="D21" s="10" t="s">
        <v>676</v>
      </c>
      <c r="E21" s="10" t="s">
        <v>317</v>
      </c>
      <c r="F21" s="11">
        <v>42248</v>
      </c>
      <c r="G21" s="11">
        <v>42978</v>
      </c>
      <c r="H21" s="10" t="s">
        <v>610</v>
      </c>
      <c r="I21" s="12">
        <v>110000</v>
      </c>
      <c r="J21" s="12">
        <v>0</v>
      </c>
      <c r="K21" s="12">
        <f t="shared" si="0"/>
        <v>110000</v>
      </c>
      <c r="L21" s="10" t="s">
        <v>611</v>
      </c>
    </row>
    <row r="22" spans="1:12" ht="45" x14ac:dyDescent="0.25">
      <c r="A22" s="10" t="s">
        <v>615</v>
      </c>
      <c r="B22" s="2" t="s">
        <v>181</v>
      </c>
      <c r="C22" s="25" t="s">
        <v>1033</v>
      </c>
      <c r="D22" s="10" t="s">
        <v>680</v>
      </c>
      <c r="E22" s="10" t="s">
        <v>623</v>
      </c>
      <c r="F22" s="11">
        <v>42248</v>
      </c>
      <c r="G22" s="11">
        <v>43343</v>
      </c>
      <c r="H22" s="10" t="s">
        <v>610</v>
      </c>
      <c r="I22" s="12">
        <v>202800</v>
      </c>
      <c r="J22" s="12">
        <v>91739</v>
      </c>
      <c r="K22" s="12">
        <f t="shared" si="0"/>
        <v>294539</v>
      </c>
      <c r="L22" s="10" t="s">
        <v>611</v>
      </c>
    </row>
    <row r="23" spans="1:12" ht="45" x14ac:dyDescent="0.25">
      <c r="A23" s="10" t="s">
        <v>615</v>
      </c>
      <c r="B23" s="2" t="s">
        <v>181</v>
      </c>
      <c r="C23" s="25" t="s">
        <v>1033</v>
      </c>
      <c r="D23" s="10" t="s">
        <v>689</v>
      </c>
      <c r="E23" s="10" t="s">
        <v>623</v>
      </c>
      <c r="F23" s="11">
        <v>42248</v>
      </c>
      <c r="G23" s="11">
        <v>43343</v>
      </c>
      <c r="H23" s="10" t="s">
        <v>610</v>
      </c>
      <c r="I23" s="12">
        <v>202798</v>
      </c>
      <c r="J23" s="12">
        <v>91739</v>
      </c>
      <c r="K23" s="12">
        <f t="shared" si="0"/>
        <v>294537</v>
      </c>
      <c r="L23" s="10" t="s">
        <v>611</v>
      </c>
    </row>
    <row r="24" spans="1:12" ht="45" x14ac:dyDescent="0.25">
      <c r="A24" s="10" t="s">
        <v>615</v>
      </c>
      <c r="B24" s="2" t="s">
        <v>181</v>
      </c>
      <c r="C24" s="25" t="s">
        <v>1033</v>
      </c>
      <c r="D24" s="10" t="s">
        <v>694</v>
      </c>
      <c r="E24" s="10" t="s">
        <v>623</v>
      </c>
      <c r="F24" s="11">
        <v>42248</v>
      </c>
      <c r="G24" s="11">
        <v>43343</v>
      </c>
      <c r="H24" s="10" t="s">
        <v>610</v>
      </c>
      <c r="I24" s="12">
        <v>202800</v>
      </c>
      <c r="J24" s="12">
        <v>91739</v>
      </c>
      <c r="K24" s="12">
        <f t="shared" si="0"/>
        <v>294539</v>
      </c>
      <c r="L24" s="10" t="s">
        <v>611</v>
      </c>
    </row>
    <row r="25" spans="1:12" ht="45" x14ac:dyDescent="0.25">
      <c r="A25" s="10" t="s">
        <v>615</v>
      </c>
      <c r="B25" s="5" t="s">
        <v>383</v>
      </c>
      <c r="C25" s="5" t="s">
        <v>425</v>
      </c>
      <c r="D25" s="10" t="s">
        <v>477</v>
      </c>
      <c r="E25" s="10" t="s">
        <v>424</v>
      </c>
      <c r="F25" s="11">
        <v>41874</v>
      </c>
      <c r="G25" s="11">
        <v>42237</v>
      </c>
      <c r="H25" s="10" t="s">
        <v>631</v>
      </c>
      <c r="I25" s="12">
        <v>42552.84</v>
      </c>
      <c r="J25" s="12">
        <v>7975.11</v>
      </c>
      <c r="K25" s="12">
        <f t="shared" si="0"/>
        <v>50527.95</v>
      </c>
      <c r="L25" s="10" t="s">
        <v>614</v>
      </c>
    </row>
    <row r="26" spans="1:12" ht="45" x14ac:dyDescent="0.25">
      <c r="A26" s="10" t="s">
        <v>615</v>
      </c>
      <c r="B26" s="5" t="s">
        <v>383</v>
      </c>
      <c r="C26" s="5" t="s">
        <v>425</v>
      </c>
      <c r="D26" s="10" t="s">
        <v>738</v>
      </c>
      <c r="E26" s="10" t="s">
        <v>739</v>
      </c>
      <c r="F26" s="11">
        <v>42186</v>
      </c>
      <c r="G26" s="11">
        <v>42369</v>
      </c>
      <c r="H26" s="10" t="s">
        <v>612</v>
      </c>
      <c r="I26" s="12">
        <v>16129</v>
      </c>
      <c r="J26" s="12">
        <v>8871</v>
      </c>
      <c r="K26" s="12">
        <f t="shared" si="0"/>
        <v>25000</v>
      </c>
      <c r="L26" s="10" t="s">
        <v>611</v>
      </c>
    </row>
    <row r="27" spans="1:12" ht="45" x14ac:dyDescent="0.25">
      <c r="A27" s="10" t="s">
        <v>615</v>
      </c>
      <c r="B27" s="5" t="s">
        <v>383</v>
      </c>
      <c r="C27" s="26" t="s">
        <v>1034</v>
      </c>
      <c r="D27" s="10" t="s">
        <v>740</v>
      </c>
      <c r="E27" s="10" t="s">
        <v>623</v>
      </c>
      <c r="F27" s="11">
        <v>42156</v>
      </c>
      <c r="G27" s="11">
        <v>43251</v>
      </c>
      <c r="H27" s="10" t="s">
        <v>610</v>
      </c>
      <c r="I27" s="12">
        <v>333087</v>
      </c>
      <c r="J27" s="12">
        <v>78148</v>
      </c>
      <c r="K27" s="12">
        <f t="shared" si="0"/>
        <v>411235</v>
      </c>
      <c r="L27" s="10" t="s">
        <v>611</v>
      </c>
    </row>
    <row r="28" spans="1:12" ht="45" x14ac:dyDescent="0.25">
      <c r="A28" s="10" t="s">
        <v>615</v>
      </c>
      <c r="B28" s="5" t="s">
        <v>383</v>
      </c>
      <c r="C28" s="26" t="s">
        <v>1034</v>
      </c>
      <c r="D28" s="10" t="s">
        <v>744</v>
      </c>
      <c r="E28" s="10" t="s">
        <v>745</v>
      </c>
      <c r="F28" s="11">
        <v>42156</v>
      </c>
      <c r="G28" s="11">
        <v>42613</v>
      </c>
      <c r="H28" s="10" t="s">
        <v>610</v>
      </c>
      <c r="I28" s="12">
        <v>55900</v>
      </c>
      <c r="J28" s="12">
        <v>24145</v>
      </c>
      <c r="K28" s="12">
        <f t="shared" si="0"/>
        <v>80045</v>
      </c>
      <c r="L28" s="10" t="s">
        <v>611</v>
      </c>
    </row>
    <row r="29" spans="1:12" ht="45" x14ac:dyDescent="0.25">
      <c r="A29" s="10" t="s">
        <v>615</v>
      </c>
      <c r="B29" s="5" t="s">
        <v>383</v>
      </c>
      <c r="C29" s="26" t="s">
        <v>1034</v>
      </c>
      <c r="D29" s="10" t="s">
        <v>746</v>
      </c>
      <c r="E29" s="10" t="s">
        <v>745</v>
      </c>
      <c r="F29" s="11">
        <v>42156</v>
      </c>
      <c r="G29" s="11">
        <v>42613</v>
      </c>
      <c r="H29" s="10" t="s">
        <v>610</v>
      </c>
      <c r="I29" s="12">
        <v>9665</v>
      </c>
      <c r="J29" s="12">
        <v>5315</v>
      </c>
      <c r="K29" s="12">
        <f t="shared" si="0"/>
        <v>14980</v>
      </c>
      <c r="L29" s="10" t="s">
        <v>611</v>
      </c>
    </row>
    <row r="30" spans="1:12" ht="45" x14ac:dyDescent="0.25">
      <c r="A30" s="10" t="s">
        <v>615</v>
      </c>
      <c r="B30" s="2" t="s">
        <v>181</v>
      </c>
      <c r="C30" s="2" t="s">
        <v>229</v>
      </c>
      <c r="D30" s="10" t="s">
        <v>757</v>
      </c>
      <c r="E30" s="10" t="s">
        <v>758</v>
      </c>
      <c r="F30" s="11">
        <v>42005</v>
      </c>
      <c r="G30" s="11">
        <v>42369</v>
      </c>
      <c r="H30" s="10" t="s">
        <v>610</v>
      </c>
      <c r="I30" s="12">
        <v>12903</v>
      </c>
      <c r="J30" s="12">
        <v>7097</v>
      </c>
      <c r="K30" s="12">
        <f t="shared" si="0"/>
        <v>20000</v>
      </c>
      <c r="L30" s="10" t="s">
        <v>611</v>
      </c>
    </row>
    <row r="31" spans="1:12" ht="45" x14ac:dyDescent="0.25">
      <c r="A31" s="10" t="s">
        <v>615</v>
      </c>
      <c r="B31" s="2" t="s">
        <v>181</v>
      </c>
      <c r="C31" s="2" t="s">
        <v>183</v>
      </c>
      <c r="D31" s="10" t="s">
        <v>716</v>
      </c>
      <c r="E31" s="10" t="s">
        <v>681</v>
      </c>
      <c r="F31" s="11">
        <v>42186</v>
      </c>
      <c r="G31" s="11">
        <v>42916</v>
      </c>
      <c r="H31" s="10" t="s">
        <v>631</v>
      </c>
      <c r="I31" s="12">
        <v>90750</v>
      </c>
      <c r="J31" s="12">
        <v>39673.919999999998</v>
      </c>
      <c r="K31" s="12">
        <f t="shared" si="0"/>
        <v>130423.92</v>
      </c>
      <c r="L31" s="10" t="s">
        <v>611</v>
      </c>
    </row>
    <row r="32" spans="1:12" ht="45" x14ac:dyDescent="0.25">
      <c r="A32" s="10" t="s">
        <v>615</v>
      </c>
      <c r="B32" s="2" t="s">
        <v>181</v>
      </c>
      <c r="C32" s="2" t="s">
        <v>183</v>
      </c>
      <c r="D32" s="10" t="s">
        <v>735</v>
      </c>
      <c r="E32" s="10" t="s">
        <v>623</v>
      </c>
      <c r="F32" s="11">
        <v>42186</v>
      </c>
      <c r="G32" s="11">
        <v>44012</v>
      </c>
      <c r="H32" s="10" t="s">
        <v>663</v>
      </c>
      <c r="I32" s="12">
        <v>356463.75</v>
      </c>
      <c r="J32" s="12">
        <v>142148</v>
      </c>
      <c r="K32" s="12">
        <f t="shared" si="0"/>
        <v>498611.75</v>
      </c>
      <c r="L32" s="10" t="s">
        <v>611</v>
      </c>
    </row>
    <row r="33" spans="1:12" ht="45" x14ac:dyDescent="0.25">
      <c r="A33" s="10" t="s">
        <v>615</v>
      </c>
      <c r="B33" s="5" t="s">
        <v>485</v>
      </c>
      <c r="C33" s="5" t="s">
        <v>259</v>
      </c>
      <c r="D33" s="10" t="s">
        <v>691</v>
      </c>
      <c r="E33" s="10" t="s">
        <v>258</v>
      </c>
      <c r="F33" s="11">
        <v>41974</v>
      </c>
      <c r="G33" s="11">
        <v>42124</v>
      </c>
      <c r="H33" s="10" t="s">
        <v>610</v>
      </c>
      <c r="I33" s="12">
        <v>9500</v>
      </c>
      <c r="J33" s="12">
        <v>2470</v>
      </c>
      <c r="K33" s="12">
        <f t="shared" si="0"/>
        <v>11970</v>
      </c>
      <c r="L33" s="10" t="s">
        <v>614</v>
      </c>
    </row>
    <row r="34" spans="1:12" ht="45" x14ac:dyDescent="0.25">
      <c r="A34" s="10" t="s">
        <v>615</v>
      </c>
      <c r="B34" s="5" t="s">
        <v>485</v>
      </c>
      <c r="C34" s="5" t="s">
        <v>259</v>
      </c>
      <c r="D34" s="10" t="s">
        <v>710</v>
      </c>
      <c r="E34" s="10" t="s">
        <v>623</v>
      </c>
      <c r="F34" s="11">
        <v>42186</v>
      </c>
      <c r="G34" s="11">
        <v>43281</v>
      </c>
      <c r="H34" s="10" t="s">
        <v>610</v>
      </c>
      <c r="I34" s="12">
        <v>221951</v>
      </c>
      <c r="J34" s="12">
        <v>102274</v>
      </c>
      <c r="K34" s="12">
        <f t="shared" ref="K34:K65" si="1">I34+J34</f>
        <v>324225</v>
      </c>
      <c r="L34" s="10" t="s">
        <v>611</v>
      </c>
    </row>
    <row r="35" spans="1:12" ht="45" x14ac:dyDescent="0.25">
      <c r="A35" s="10" t="s">
        <v>615</v>
      </c>
      <c r="B35" s="2" t="s">
        <v>12</v>
      </c>
      <c r="C35" s="2" t="s">
        <v>18</v>
      </c>
      <c r="D35" s="10" t="s">
        <v>699</v>
      </c>
      <c r="E35" s="10" t="s">
        <v>623</v>
      </c>
      <c r="F35" s="11">
        <v>42125</v>
      </c>
      <c r="G35" s="11">
        <v>43220</v>
      </c>
      <c r="H35" s="10" t="s">
        <v>632</v>
      </c>
      <c r="I35" s="12">
        <v>70147.78</v>
      </c>
      <c r="J35" s="12">
        <v>31850.18</v>
      </c>
      <c r="K35" s="12">
        <f t="shared" si="1"/>
        <v>101997.95999999999</v>
      </c>
      <c r="L35" s="10" t="s">
        <v>611</v>
      </c>
    </row>
    <row r="36" spans="1:12" ht="45" x14ac:dyDescent="0.25">
      <c r="A36" s="10" t="s">
        <v>615</v>
      </c>
      <c r="B36" s="2" t="s">
        <v>181</v>
      </c>
      <c r="C36" s="25"/>
      <c r="D36" s="10" t="s">
        <v>715</v>
      </c>
      <c r="E36" s="10" t="s">
        <v>623</v>
      </c>
      <c r="F36" s="11">
        <v>42186</v>
      </c>
      <c r="G36" s="11">
        <v>43281</v>
      </c>
      <c r="H36" s="10" t="s">
        <v>612</v>
      </c>
      <c r="I36" s="12">
        <v>399738.5</v>
      </c>
      <c r="J36" s="12">
        <v>200056</v>
      </c>
      <c r="K36" s="12">
        <f t="shared" si="1"/>
        <v>599794.5</v>
      </c>
      <c r="L36" s="10" t="s">
        <v>611</v>
      </c>
    </row>
    <row r="37" spans="1:12" ht="45" x14ac:dyDescent="0.25">
      <c r="A37" s="10" t="s">
        <v>615</v>
      </c>
      <c r="B37" s="2" t="s">
        <v>181</v>
      </c>
      <c r="C37" s="25"/>
      <c r="D37" s="10" t="s">
        <v>664</v>
      </c>
      <c r="E37" s="10" t="s">
        <v>665</v>
      </c>
      <c r="F37" s="11">
        <v>42005</v>
      </c>
      <c r="G37" s="11">
        <v>43100</v>
      </c>
      <c r="H37" s="10" t="s">
        <v>667</v>
      </c>
      <c r="I37" s="12">
        <v>493487</v>
      </c>
      <c r="J37" s="12">
        <v>235117.8</v>
      </c>
      <c r="K37" s="12">
        <f t="shared" si="1"/>
        <v>728604.8</v>
      </c>
      <c r="L37" s="10" t="s">
        <v>613</v>
      </c>
    </row>
    <row r="38" spans="1:12" ht="45" x14ac:dyDescent="0.25">
      <c r="A38" s="10" t="s">
        <v>615</v>
      </c>
      <c r="B38" s="2" t="s">
        <v>12</v>
      </c>
      <c r="C38" s="5" t="s">
        <v>36</v>
      </c>
      <c r="D38" s="10" t="s">
        <v>661</v>
      </c>
      <c r="E38" s="10" t="s">
        <v>623</v>
      </c>
      <c r="F38" s="11">
        <v>42186</v>
      </c>
      <c r="G38" s="11">
        <v>43281</v>
      </c>
      <c r="H38" s="10" t="s">
        <v>612</v>
      </c>
      <c r="I38" s="12">
        <v>110960</v>
      </c>
      <c r="J38" s="12">
        <v>39028</v>
      </c>
      <c r="K38" s="12">
        <f t="shared" si="1"/>
        <v>149988</v>
      </c>
      <c r="L38" s="10" t="s">
        <v>611</v>
      </c>
    </row>
    <row r="39" spans="1:12" ht="45" x14ac:dyDescent="0.25">
      <c r="A39" s="10" t="s">
        <v>615</v>
      </c>
      <c r="B39" s="2" t="s">
        <v>12</v>
      </c>
      <c r="C39" s="5" t="s">
        <v>36</v>
      </c>
      <c r="D39" s="10" t="s">
        <v>699</v>
      </c>
      <c r="E39" s="10" t="s">
        <v>623</v>
      </c>
      <c r="F39" s="11">
        <v>42125</v>
      </c>
      <c r="G39" s="11">
        <v>43220</v>
      </c>
      <c r="H39" s="10" t="s">
        <v>631</v>
      </c>
      <c r="I39" s="12">
        <v>68084.61</v>
      </c>
      <c r="J39" s="12">
        <v>30913.41</v>
      </c>
      <c r="K39" s="12">
        <f t="shared" si="1"/>
        <v>98998.02</v>
      </c>
      <c r="L39" s="10" t="s">
        <v>611</v>
      </c>
    </row>
    <row r="40" spans="1:12" ht="45" x14ac:dyDescent="0.25">
      <c r="A40" s="10" t="s">
        <v>615</v>
      </c>
      <c r="B40" s="2" t="s">
        <v>12</v>
      </c>
      <c r="C40" s="5" t="s">
        <v>36</v>
      </c>
      <c r="D40" s="10" t="s">
        <v>716</v>
      </c>
      <c r="E40" s="10" t="s">
        <v>681</v>
      </c>
      <c r="F40" s="11">
        <v>42186</v>
      </c>
      <c r="G40" s="11">
        <v>42916</v>
      </c>
      <c r="H40" s="10" t="s">
        <v>631</v>
      </c>
      <c r="I40" s="12">
        <v>90750</v>
      </c>
      <c r="J40" s="12">
        <v>39673.919999999998</v>
      </c>
      <c r="K40" s="12">
        <f t="shared" si="1"/>
        <v>130423.92</v>
      </c>
      <c r="L40" s="10" t="s">
        <v>611</v>
      </c>
    </row>
    <row r="41" spans="1:12" ht="45" x14ac:dyDescent="0.25">
      <c r="A41" s="10" t="s">
        <v>615</v>
      </c>
      <c r="B41" s="5" t="s">
        <v>81</v>
      </c>
      <c r="C41" s="2" t="s">
        <v>98</v>
      </c>
      <c r="D41" s="10" t="s">
        <v>751</v>
      </c>
      <c r="E41" s="10" t="s">
        <v>173</v>
      </c>
      <c r="F41" s="11">
        <v>42052</v>
      </c>
      <c r="G41" s="11">
        <v>42506</v>
      </c>
      <c r="H41" s="10" t="s">
        <v>667</v>
      </c>
      <c r="I41" s="12">
        <v>140879</v>
      </c>
      <c r="J41" s="12">
        <v>19337.8</v>
      </c>
      <c r="K41" s="12">
        <f t="shared" si="1"/>
        <v>160216.79999999999</v>
      </c>
      <c r="L41" s="10" t="s">
        <v>611</v>
      </c>
    </row>
    <row r="42" spans="1:12" ht="45" x14ac:dyDescent="0.25">
      <c r="A42" s="10" t="s">
        <v>615</v>
      </c>
      <c r="B42" s="5" t="s">
        <v>485</v>
      </c>
      <c r="C42" s="2" t="s">
        <v>98</v>
      </c>
      <c r="D42" s="10" t="s">
        <v>653</v>
      </c>
      <c r="E42" s="10" t="s">
        <v>544</v>
      </c>
      <c r="F42" s="11">
        <v>41866</v>
      </c>
      <c r="G42" s="11">
        <v>42596</v>
      </c>
      <c r="H42" s="10" t="s">
        <v>610</v>
      </c>
      <c r="I42" s="12">
        <v>90910</v>
      </c>
      <c r="J42" s="12">
        <v>9090</v>
      </c>
      <c r="K42" s="12">
        <f t="shared" si="1"/>
        <v>100000</v>
      </c>
      <c r="L42" s="10" t="s">
        <v>614</v>
      </c>
    </row>
    <row r="43" spans="1:12" ht="45" x14ac:dyDescent="0.25">
      <c r="A43" s="10" t="s">
        <v>615</v>
      </c>
      <c r="B43" s="5" t="s">
        <v>485</v>
      </c>
      <c r="C43" s="2" t="s">
        <v>98</v>
      </c>
      <c r="D43" s="10" t="s">
        <v>679</v>
      </c>
      <c r="E43" s="10" t="s">
        <v>97</v>
      </c>
      <c r="F43" s="11">
        <v>42005</v>
      </c>
      <c r="G43" s="11">
        <v>42369</v>
      </c>
      <c r="H43" s="10" t="s">
        <v>610</v>
      </c>
      <c r="I43" s="12">
        <v>45455</v>
      </c>
      <c r="J43" s="12">
        <v>4545</v>
      </c>
      <c r="K43" s="12">
        <f t="shared" si="1"/>
        <v>50000</v>
      </c>
      <c r="L43" s="10" t="s">
        <v>611</v>
      </c>
    </row>
    <row r="44" spans="1:12" ht="45" x14ac:dyDescent="0.25">
      <c r="A44" s="10" t="s">
        <v>615</v>
      </c>
      <c r="B44" s="5" t="s">
        <v>81</v>
      </c>
      <c r="C44" s="2" t="s">
        <v>82</v>
      </c>
      <c r="D44" s="10" t="s">
        <v>711</v>
      </c>
      <c r="E44" s="10" t="s">
        <v>623</v>
      </c>
      <c r="F44" s="11">
        <v>42186</v>
      </c>
      <c r="G44" s="11">
        <v>43281</v>
      </c>
      <c r="H44" s="10" t="s">
        <v>631</v>
      </c>
      <c r="I44" s="12">
        <v>195419.4</v>
      </c>
      <c r="J44" s="12">
        <v>51578.67</v>
      </c>
      <c r="K44" s="12">
        <f t="shared" si="1"/>
        <v>246998.07</v>
      </c>
      <c r="L44" s="10" t="s">
        <v>611</v>
      </c>
    </row>
    <row r="45" spans="1:12" ht="45" x14ac:dyDescent="0.25">
      <c r="A45" s="10" t="s">
        <v>615</v>
      </c>
      <c r="B45" s="5" t="s">
        <v>81</v>
      </c>
      <c r="C45" s="2" t="s">
        <v>106</v>
      </c>
      <c r="D45" s="10" t="s">
        <v>636</v>
      </c>
      <c r="E45" s="10" t="s">
        <v>623</v>
      </c>
      <c r="F45" s="11">
        <v>42156</v>
      </c>
      <c r="G45" s="11">
        <v>43251</v>
      </c>
      <c r="H45" s="10" t="s">
        <v>612</v>
      </c>
      <c r="I45" s="12">
        <v>159551</v>
      </c>
      <c r="J45" s="12">
        <v>15648</v>
      </c>
      <c r="K45" s="12">
        <f t="shared" si="1"/>
        <v>175199</v>
      </c>
      <c r="L45" s="10" t="s">
        <v>613</v>
      </c>
    </row>
    <row r="46" spans="1:12" ht="45" x14ac:dyDescent="0.25">
      <c r="A46" s="10" t="s">
        <v>615</v>
      </c>
      <c r="B46" s="5" t="s">
        <v>81</v>
      </c>
      <c r="C46" s="2" t="s">
        <v>106</v>
      </c>
      <c r="D46" s="10" t="s">
        <v>711</v>
      </c>
      <c r="E46" s="10" t="s">
        <v>623</v>
      </c>
      <c r="F46" s="11">
        <v>42186</v>
      </c>
      <c r="G46" s="11">
        <v>43281</v>
      </c>
      <c r="H46" s="10" t="s">
        <v>632</v>
      </c>
      <c r="I46" s="12">
        <v>201341.2</v>
      </c>
      <c r="J46" s="12">
        <v>53141.66</v>
      </c>
      <c r="K46" s="12">
        <f t="shared" si="1"/>
        <v>254482.86000000002</v>
      </c>
      <c r="L46" s="10" t="s">
        <v>611</v>
      </c>
    </row>
    <row r="47" spans="1:12" ht="45" x14ac:dyDescent="0.25">
      <c r="A47" s="10" t="s">
        <v>615</v>
      </c>
      <c r="B47" s="5" t="s">
        <v>383</v>
      </c>
      <c r="C47" s="26" t="s">
        <v>1035</v>
      </c>
      <c r="D47" s="10" t="s">
        <v>654</v>
      </c>
      <c r="E47" s="10" t="s">
        <v>623</v>
      </c>
      <c r="F47" s="11">
        <v>42156</v>
      </c>
      <c r="G47" s="11">
        <v>43251</v>
      </c>
      <c r="H47" s="10" t="s">
        <v>631</v>
      </c>
      <c r="I47" s="12">
        <v>114642</v>
      </c>
      <c r="J47" s="12">
        <v>47262.6</v>
      </c>
      <c r="K47" s="12">
        <f t="shared" si="1"/>
        <v>161904.6</v>
      </c>
      <c r="L47" s="10" t="s">
        <v>611</v>
      </c>
    </row>
    <row r="48" spans="1:12" ht="45" x14ac:dyDescent="0.25">
      <c r="A48" s="10" t="s">
        <v>615</v>
      </c>
      <c r="B48" s="2" t="s">
        <v>181</v>
      </c>
      <c r="C48" s="25" t="s">
        <v>1036</v>
      </c>
      <c r="D48" s="10" t="s">
        <v>672</v>
      </c>
      <c r="E48" s="10" t="s">
        <v>623</v>
      </c>
      <c r="F48" s="11">
        <v>42156</v>
      </c>
      <c r="G48" s="11">
        <v>42886</v>
      </c>
      <c r="H48" s="10" t="s">
        <v>610</v>
      </c>
      <c r="I48" s="12">
        <v>125677</v>
      </c>
      <c r="J48" s="12">
        <v>49323</v>
      </c>
      <c r="K48" s="12">
        <f t="shared" si="1"/>
        <v>175000</v>
      </c>
      <c r="L48" s="10" t="s">
        <v>611</v>
      </c>
    </row>
    <row r="49" spans="1:12" ht="45" x14ac:dyDescent="0.25">
      <c r="A49" s="10" t="s">
        <v>615</v>
      </c>
      <c r="B49" s="5" t="s">
        <v>272</v>
      </c>
      <c r="C49" s="5" t="s">
        <v>316</v>
      </c>
      <c r="D49" s="10" t="s">
        <v>696</v>
      </c>
      <c r="E49" s="10" t="s">
        <v>623</v>
      </c>
      <c r="F49" s="11">
        <v>42064</v>
      </c>
      <c r="G49" s="11">
        <v>43159</v>
      </c>
      <c r="H49" s="10" t="s">
        <v>612</v>
      </c>
      <c r="I49" s="12">
        <v>106322</v>
      </c>
      <c r="J49" s="12">
        <v>43627</v>
      </c>
      <c r="K49" s="12">
        <f t="shared" si="1"/>
        <v>149949</v>
      </c>
      <c r="L49" s="10" t="s">
        <v>611</v>
      </c>
    </row>
    <row r="50" spans="1:12" ht="45" x14ac:dyDescent="0.25">
      <c r="A50" s="10" t="s">
        <v>615</v>
      </c>
      <c r="B50" s="5" t="s">
        <v>272</v>
      </c>
      <c r="C50" s="5" t="s">
        <v>316</v>
      </c>
      <c r="D50" s="10" t="s">
        <v>704</v>
      </c>
      <c r="E50" s="10" t="s">
        <v>623</v>
      </c>
      <c r="F50" s="11">
        <v>42186</v>
      </c>
      <c r="G50" s="11">
        <v>43281</v>
      </c>
      <c r="H50" s="10" t="s">
        <v>612</v>
      </c>
      <c r="I50" s="12">
        <v>106290</v>
      </c>
      <c r="J50" s="12">
        <v>43609.5</v>
      </c>
      <c r="K50" s="12">
        <f t="shared" si="1"/>
        <v>149899.5</v>
      </c>
      <c r="L50" s="10" t="s">
        <v>611</v>
      </c>
    </row>
    <row r="51" spans="1:12" ht="45" x14ac:dyDescent="0.25">
      <c r="A51" s="10" t="s">
        <v>615</v>
      </c>
      <c r="B51" s="5" t="s">
        <v>272</v>
      </c>
      <c r="C51" s="5" t="s">
        <v>316</v>
      </c>
      <c r="D51" s="10" t="s">
        <v>705</v>
      </c>
      <c r="E51" s="10" t="s">
        <v>623</v>
      </c>
      <c r="F51" s="11">
        <v>42186</v>
      </c>
      <c r="G51" s="11">
        <v>43281</v>
      </c>
      <c r="H51" s="10" t="s">
        <v>632</v>
      </c>
      <c r="I51" s="12">
        <v>72968.759999999995</v>
      </c>
      <c r="J51" s="12">
        <v>29025.119999999999</v>
      </c>
      <c r="K51" s="12">
        <f t="shared" si="1"/>
        <v>101993.87999999999</v>
      </c>
      <c r="L51" s="10" t="s">
        <v>611</v>
      </c>
    </row>
    <row r="52" spans="1:12" ht="45" x14ac:dyDescent="0.25">
      <c r="A52" s="10" t="s">
        <v>615</v>
      </c>
      <c r="B52" s="2" t="s">
        <v>12</v>
      </c>
      <c r="C52" s="5" t="s">
        <v>41</v>
      </c>
      <c r="D52" s="10" t="s">
        <v>700</v>
      </c>
      <c r="E52" s="10" t="s">
        <v>623</v>
      </c>
      <c r="F52" s="11">
        <v>42156</v>
      </c>
      <c r="G52" s="11">
        <v>43251</v>
      </c>
      <c r="H52" s="10" t="s">
        <v>701</v>
      </c>
      <c r="I52" s="12">
        <v>190364.4</v>
      </c>
      <c r="J52" s="12">
        <v>86879.7</v>
      </c>
      <c r="K52" s="12">
        <f t="shared" si="1"/>
        <v>277244.09999999998</v>
      </c>
      <c r="L52" s="10" t="s">
        <v>611</v>
      </c>
    </row>
    <row r="53" spans="1:12" ht="45" x14ac:dyDescent="0.25">
      <c r="A53" s="10" t="s">
        <v>615</v>
      </c>
      <c r="B53" s="2" t="s">
        <v>12</v>
      </c>
      <c r="C53" s="5" t="s">
        <v>41</v>
      </c>
      <c r="D53" s="10" t="s">
        <v>703</v>
      </c>
      <c r="E53" s="10" t="s">
        <v>623</v>
      </c>
      <c r="F53" s="11">
        <v>42125</v>
      </c>
      <c r="G53" s="11">
        <v>43220</v>
      </c>
      <c r="H53" s="10" t="s">
        <v>701</v>
      </c>
      <c r="I53" s="12">
        <v>201344.4</v>
      </c>
      <c r="J53" s="12">
        <v>92918.7</v>
      </c>
      <c r="K53" s="12">
        <f t="shared" si="1"/>
        <v>294263.09999999998</v>
      </c>
      <c r="L53" s="10" t="s">
        <v>611</v>
      </c>
    </row>
    <row r="54" spans="1:12" ht="45" x14ac:dyDescent="0.25">
      <c r="A54" s="10" t="s">
        <v>615</v>
      </c>
      <c r="B54" s="2" t="s">
        <v>12</v>
      </c>
      <c r="C54" s="5" t="s">
        <v>41</v>
      </c>
      <c r="D54" s="10" t="s">
        <v>706</v>
      </c>
      <c r="E54" s="10" t="s">
        <v>623</v>
      </c>
      <c r="F54" s="11">
        <v>42156</v>
      </c>
      <c r="G54" s="11">
        <v>43251</v>
      </c>
      <c r="H54" s="10" t="s">
        <v>612</v>
      </c>
      <c r="I54" s="12">
        <v>108758</v>
      </c>
      <c r="J54" s="12">
        <v>49916.5</v>
      </c>
      <c r="K54" s="12">
        <f t="shared" si="1"/>
        <v>158674.5</v>
      </c>
      <c r="L54" s="10" t="s">
        <v>611</v>
      </c>
    </row>
    <row r="55" spans="1:12" ht="45" x14ac:dyDescent="0.25">
      <c r="A55" s="10" t="s">
        <v>615</v>
      </c>
      <c r="B55" s="2" t="s">
        <v>181</v>
      </c>
      <c r="C55" s="2" t="s">
        <v>234</v>
      </c>
      <c r="D55" s="10" t="s">
        <v>251</v>
      </c>
      <c r="E55" s="10" t="s">
        <v>250</v>
      </c>
      <c r="F55" s="11">
        <v>41876</v>
      </c>
      <c r="G55" s="11">
        <v>42237</v>
      </c>
      <c r="H55" s="10" t="s">
        <v>612</v>
      </c>
      <c r="I55" s="12">
        <v>27102.5</v>
      </c>
      <c r="J55" s="12">
        <v>5486.5</v>
      </c>
      <c r="K55" s="12">
        <f t="shared" si="1"/>
        <v>32589</v>
      </c>
      <c r="L55" s="10" t="s">
        <v>614</v>
      </c>
    </row>
    <row r="56" spans="1:12" ht="45" x14ac:dyDescent="0.25">
      <c r="A56" s="10" t="s">
        <v>615</v>
      </c>
      <c r="B56" s="2" t="s">
        <v>181</v>
      </c>
      <c r="C56" s="2" t="s">
        <v>234</v>
      </c>
      <c r="D56" s="10" t="s">
        <v>660</v>
      </c>
      <c r="E56" s="10" t="s">
        <v>623</v>
      </c>
      <c r="F56" s="11">
        <v>42005</v>
      </c>
      <c r="G56" s="11">
        <v>42735</v>
      </c>
      <c r="H56" s="10" t="s">
        <v>610</v>
      </c>
      <c r="I56" s="12">
        <v>105290</v>
      </c>
      <c r="J56" s="12">
        <v>44710</v>
      </c>
      <c r="K56" s="12">
        <f t="shared" si="1"/>
        <v>150000</v>
      </c>
      <c r="L56" s="10" t="s">
        <v>611</v>
      </c>
    </row>
    <row r="57" spans="1:12" ht="45" x14ac:dyDescent="0.25">
      <c r="A57" s="10" t="s">
        <v>615</v>
      </c>
      <c r="B57" s="2" t="s">
        <v>181</v>
      </c>
      <c r="C57" s="2" t="s">
        <v>234</v>
      </c>
      <c r="D57" s="10" t="s">
        <v>670</v>
      </c>
      <c r="E57" s="10" t="s">
        <v>671</v>
      </c>
      <c r="F57" s="11">
        <v>41883</v>
      </c>
      <c r="G57" s="11">
        <v>42247</v>
      </c>
      <c r="H57" s="10" t="s">
        <v>610</v>
      </c>
      <c r="I57" s="12">
        <v>29032</v>
      </c>
      <c r="J57" s="12">
        <v>15968</v>
      </c>
      <c r="K57" s="12">
        <f t="shared" si="1"/>
        <v>45000</v>
      </c>
      <c r="L57" s="10" t="s">
        <v>611</v>
      </c>
    </row>
    <row r="58" spans="1:12" ht="45" x14ac:dyDescent="0.25">
      <c r="A58" s="10" t="s">
        <v>615</v>
      </c>
      <c r="B58" s="2" t="s">
        <v>181</v>
      </c>
      <c r="C58" s="2" t="s">
        <v>234</v>
      </c>
      <c r="D58" s="10" t="s">
        <v>747</v>
      </c>
      <c r="E58" s="10" t="s">
        <v>623</v>
      </c>
      <c r="F58" s="11">
        <v>42186</v>
      </c>
      <c r="G58" s="11">
        <v>43646</v>
      </c>
      <c r="H58" s="10" t="s">
        <v>631</v>
      </c>
      <c r="I58" s="12">
        <v>330608.19</v>
      </c>
      <c r="J58" s="12">
        <v>155698.29</v>
      </c>
      <c r="K58" s="12">
        <f t="shared" si="1"/>
        <v>486306.48</v>
      </c>
      <c r="L58" s="10" t="s">
        <v>611</v>
      </c>
    </row>
    <row r="59" spans="1:12" ht="45" x14ac:dyDescent="0.25">
      <c r="A59" s="10" t="s">
        <v>615</v>
      </c>
      <c r="B59" s="2" t="s">
        <v>181</v>
      </c>
      <c r="C59" s="2" t="s">
        <v>234</v>
      </c>
      <c r="D59" s="10" t="s">
        <v>751</v>
      </c>
      <c r="E59" s="10" t="s">
        <v>173</v>
      </c>
      <c r="F59" s="11">
        <v>42052</v>
      </c>
      <c r="G59" s="11">
        <v>42506</v>
      </c>
      <c r="H59" s="10" t="s">
        <v>667</v>
      </c>
      <c r="I59" s="12">
        <v>140879</v>
      </c>
      <c r="J59" s="12">
        <v>19337.8</v>
      </c>
      <c r="K59" s="12">
        <f t="shared" si="1"/>
        <v>160216.79999999999</v>
      </c>
      <c r="L59" s="10" t="s">
        <v>611</v>
      </c>
    </row>
    <row r="60" spans="1:12" ht="45" x14ac:dyDescent="0.25">
      <c r="A60" s="10" t="s">
        <v>615</v>
      </c>
      <c r="B60" s="5" t="s">
        <v>272</v>
      </c>
      <c r="C60" s="2" t="s">
        <v>299</v>
      </c>
      <c r="D60" s="10" t="s">
        <v>696</v>
      </c>
      <c r="E60" s="10" t="s">
        <v>623</v>
      </c>
      <c r="F60" s="11">
        <v>42064</v>
      </c>
      <c r="G60" s="11">
        <v>43159</v>
      </c>
      <c r="H60" s="10" t="s">
        <v>612</v>
      </c>
      <c r="I60" s="12">
        <v>106322</v>
      </c>
      <c r="J60" s="12">
        <v>43627</v>
      </c>
      <c r="K60" s="12">
        <f t="shared" si="1"/>
        <v>149949</v>
      </c>
      <c r="L60" s="10" t="s">
        <v>611</v>
      </c>
    </row>
    <row r="61" spans="1:12" ht="45" x14ac:dyDescent="0.25">
      <c r="A61" s="10" t="s">
        <v>615</v>
      </c>
      <c r="B61" s="5" t="s">
        <v>485</v>
      </c>
      <c r="C61" s="26" t="s">
        <v>1037</v>
      </c>
      <c r="D61" s="10" t="s">
        <v>674</v>
      </c>
      <c r="E61" s="10" t="s">
        <v>675</v>
      </c>
      <c r="F61" s="11">
        <v>42217</v>
      </c>
      <c r="G61" s="11">
        <v>42947</v>
      </c>
      <c r="H61" s="10" t="s">
        <v>610</v>
      </c>
      <c r="I61" s="12">
        <v>987000</v>
      </c>
      <c r="J61" s="12">
        <v>0</v>
      </c>
      <c r="K61" s="12">
        <f t="shared" si="1"/>
        <v>987000</v>
      </c>
      <c r="L61" s="10" t="s">
        <v>611</v>
      </c>
    </row>
    <row r="62" spans="1:12" ht="45" x14ac:dyDescent="0.25">
      <c r="A62" s="10" t="s">
        <v>615</v>
      </c>
      <c r="B62" s="5" t="s">
        <v>383</v>
      </c>
      <c r="C62" s="5" t="s">
        <v>388</v>
      </c>
      <c r="D62" s="10" t="s">
        <v>465</v>
      </c>
      <c r="E62" s="10" t="s">
        <v>464</v>
      </c>
      <c r="F62" s="11">
        <v>41855</v>
      </c>
      <c r="G62" s="11">
        <v>42233</v>
      </c>
      <c r="H62" s="10" t="s">
        <v>612</v>
      </c>
      <c r="I62" s="12">
        <v>25535</v>
      </c>
      <c r="J62" s="12">
        <v>5079</v>
      </c>
      <c r="K62" s="12">
        <f t="shared" si="1"/>
        <v>30614</v>
      </c>
      <c r="L62" s="10" t="s">
        <v>614</v>
      </c>
    </row>
    <row r="63" spans="1:12" ht="45" x14ac:dyDescent="0.25">
      <c r="A63" s="10" t="s">
        <v>615</v>
      </c>
      <c r="B63" s="5" t="s">
        <v>383</v>
      </c>
      <c r="C63" s="5" t="s">
        <v>388</v>
      </c>
      <c r="D63" s="10" t="s">
        <v>399</v>
      </c>
      <c r="E63" s="10" t="s">
        <v>398</v>
      </c>
      <c r="F63" s="11">
        <v>41876</v>
      </c>
      <c r="G63" s="11">
        <v>42244</v>
      </c>
      <c r="H63" s="10" t="s">
        <v>612</v>
      </c>
      <c r="I63" s="12">
        <v>26688</v>
      </c>
      <c r="J63" s="12">
        <v>5378.5</v>
      </c>
      <c r="K63" s="12">
        <f t="shared" si="1"/>
        <v>32066.5</v>
      </c>
      <c r="L63" s="10" t="s">
        <v>614</v>
      </c>
    </row>
    <row r="64" spans="1:12" ht="45" x14ac:dyDescent="0.25">
      <c r="A64" s="10" t="s">
        <v>615</v>
      </c>
      <c r="B64" s="5" t="s">
        <v>383</v>
      </c>
      <c r="C64" s="5" t="s">
        <v>388</v>
      </c>
      <c r="D64" s="10" t="s">
        <v>630</v>
      </c>
      <c r="E64" s="10" t="s">
        <v>398</v>
      </c>
      <c r="F64" s="11">
        <v>41876</v>
      </c>
      <c r="G64" s="11">
        <v>42244</v>
      </c>
      <c r="H64" s="10" t="s">
        <v>612</v>
      </c>
      <c r="I64" s="12">
        <v>26688</v>
      </c>
      <c r="J64" s="12">
        <v>5378.5</v>
      </c>
      <c r="K64" s="12">
        <f t="shared" si="1"/>
        <v>32066.5</v>
      </c>
      <c r="L64" s="10" t="s">
        <v>614</v>
      </c>
    </row>
    <row r="65" spans="1:12" ht="45" x14ac:dyDescent="0.25">
      <c r="A65" s="10" t="s">
        <v>615</v>
      </c>
      <c r="B65" s="5" t="s">
        <v>383</v>
      </c>
      <c r="C65" s="5" t="s">
        <v>388</v>
      </c>
      <c r="D65" s="10" t="s">
        <v>477</v>
      </c>
      <c r="E65" s="10" t="s">
        <v>424</v>
      </c>
      <c r="F65" s="11">
        <v>41874</v>
      </c>
      <c r="G65" s="11">
        <v>42237</v>
      </c>
      <c r="H65" s="10" t="s">
        <v>631</v>
      </c>
      <c r="I65" s="12">
        <v>42552.84</v>
      </c>
      <c r="J65" s="12">
        <v>7975.11</v>
      </c>
      <c r="K65" s="12">
        <f t="shared" si="1"/>
        <v>50527.95</v>
      </c>
      <c r="L65" s="10" t="s">
        <v>614</v>
      </c>
    </row>
    <row r="66" spans="1:12" ht="45" x14ac:dyDescent="0.25">
      <c r="A66" s="10" t="s">
        <v>615</v>
      </c>
      <c r="B66" s="2" t="s">
        <v>181</v>
      </c>
      <c r="C66" s="25" t="s">
        <v>1038</v>
      </c>
      <c r="D66" s="10" t="s">
        <v>673</v>
      </c>
      <c r="E66" s="10" t="s">
        <v>623</v>
      </c>
      <c r="F66" s="11">
        <v>42156</v>
      </c>
      <c r="G66" s="11">
        <v>42886</v>
      </c>
      <c r="H66" s="10" t="s">
        <v>610</v>
      </c>
      <c r="I66" s="12">
        <v>112900</v>
      </c>
      <c r="J66" s="12">
        <v>48895</v>
      </c>
      <c r="K66" s="12">
        <f t="shared" ref="K66:K97" si="2">I66+J66</f>
        <v>161795</v>
      </c>
      <c r="L66" s="10" t="s">
        <v>611</v>
      </c>
    </row>
    <row r="67" spans="1:12" ht="45" x14ac:dyDescent="0.25">
      <c r="A67" s="10" t="s">
        <v>615</v>
      </c>
      <c r="B67" s="2" t="s">
        <v>181</v>
      </c>
      <c r="C67" s="2" t="s">
        <v>218</v>
      </c>
      <c r="D67" s="10" t="s">
        <v>664</v>
      </c>
      <c r="E67" s="10" t="s">
        <v>665</v>
      </c>
      <c r="F67" s="11">
        <v>42005</v>
      </c>
      <c r="G67" s="11">
        <v>43100</v>
      </c>
      <c r="H67" s="10" t="s">
        <v>667</v>
      </c>
      <c r="I67" s="12">
        <v>493487</v>
      </c>
      <c r="J67" s="12">
        <v>235117.8</v>
      </c>
      <c r="K67" s="12">
        <f t="shared" si="2"/>
        <v>728604.8</v>
      </c>
      <c r="L67" s="10" t="s">
        <v>613</v>
      </c>
    </row>
    <row r="68" spans="1:12" ht="45" x14ac:dyDescent="0.25">
      <c r="A68" s="10" t="s">
        <v>615</v>
      </c>
      <c r="B68" s="5" t="s">
        <v>383</v>
      </c>
      <c r="C68" s="5" t="s">
        <v>271</v>
      </c>
      <c r="D68" s="10" t="s">
        <v>457</v>
      </c>
      <c r="E68" s="10" t="s">
        <v>444</v>
      </c>
      <c r="F68" s="11">
        <v>41876</v>
      </c>
      <c r="G68" s="11">
        <v>42244</v>
      </c>
      <c r="H68" s="10" t="s">
        <v>612</v>
      </c>
      <c r="I68" s="12">
        <v>20787.5</v>
      </c>
      <c r="J68" s="12">
        <v>3845</v>
      </c>
      <c r="K68" s="12">
        <f t="shared" si="2"/>
        <v>24632.5</v>
      </c>
      <c r="L68" s="10" t="s">
        <v>614</v>
      </c>
    </row>
    <row r="69" spans="1:12" ht="45" x14ac:dyDescent="0.25">
      <c r="A69" s="10" t="s">
        <v>615</v>
      </c>
      <c r="B69" s="5" t="s">
        <v>383</v>
      </c>
      <c r="C69" s="5" t="s">
        <v>271</v>
      </c>
      <c r="D69" s="10" t="s">
        <v>633</v>
      </c>
      <c r="E69" s="10" t="s">
        <v>233</v>
      </c>
      <c r="F69" s="11">
        <v>41876</v>
      </c>
      <c r="G69" s="11">
        <v>42237</v>
      </c>
      <c r="H69" s="10" t="s">
        <v>631</v>
      </c>
      <c r="I69" s="12">
        <v>31374.09</v>
      </c>
      <c r="J69" s="12">
        <v>6098.07</v>
      </c>
      <c r="K69" s="12">
        <f t="shared" si="2"/>
        <v>37472.160000000003</v>
      </c>
      <c r="L69" s="10" t="s">
        <v>611</v>
      </c>
    </row>
    <row r="70" spans="1:12" ht="45" x14ac:dyDescent="0.25">
      <c r="A70" s="10" t="s">
        <v>615</v>
      </c>
      <c r="B70" s="5" t="s">
        <v>383</v>
      </c>
      <c r="C70" s="5" t="s">
        <v>271</v>
      </c>
      <c r="D70" s="10" t="s">
        <v>741</v>
      </c>
      <c r="E70" s="10" t="s">
        <v>432</v>
      </c>
      <c r="F70" s="11">
        <v>42005</v>
      </c>
      <c r="G70" s="11">
        <v>42369</v>
      </c>
      <c r="H70" s="10" t="s">
        <v>612</v>
      </c>
      <c r="I70" s="12">
        <v>26608.5</v>
      </c>
      <c r="J70" s="12">
        <v>5358.5</v>
      </c>
      <c r="K70" s="12">
        <f t="shared" si="2"/>
        <v>31967</v>
      </c>
      <c r="L70" s="10" t="s">
        <v>611</v>
      </c>
    </row>
    <row r="71" spans="1:12" ht="45" x14ac:dyDescent="0.25">
      <c r="A71" s="10" t="s">
        <v>615</v>
      </c>
      <c r="B71" s="5" t="s">
        <v>383</v>
      </c>
      <c r="C71" s="5" t="s">
        <v>271</v>
      </c>
      <c r="D71" s="10" t="s">
        <v>760</v>
      </c>
      <c r="E71" s="10" t="s">
        <v>761</v>
      </c>
      <c r="F71" s="11">
        <v>42030</v>
      </c>
      <c r="G71" s="11">
        <v>42391</v>
      </c>
      <c r="H71" s="10" t="s">
        <v>612</v>
      </c>
      <c r="I71" s="12">
        <v>41575</v>
      </c>
      <c r="J71" s="12">
        <v>7689.5</v>
      </c>
      <c r="K71" s="12">
        <f t="shared" si="2"/>
        <v>49264.5</v>
      </c>
      <c r="L71" s="10" t="s">
        <v>611</v>
      </c>
    </row>
    <row r="72" spans="1:12" ht="45" x14ac:dyDescent="0.25">
      <c r="A72" s="10" t="s">
        <v>615</v>
      </c>
      <c r="B72" s="5" t="s">
        <v>81</v>
      </c>
      <c r="C72" s="2" t="s">
        <v>107</v>
      </c>
      <c r="D72" s="10" t="s">
        <v>636</v>
      </c>
      <c r="E72" s="10" t="s">
        <v>623</v>
      </c>
      <c r="F72" s="11">
        <v>42156</v>
      </c>
      <c r="G72" s="11">
        <v>43251</v>
      </c>
      <c r="H72" s="10" t="s">
        <v>612</v>
      </c>
      <c r="I72" s="12">
        <v>159551</v>
      </c>
      <c r="J72" s="12">
        <v>15648</v>
      </c>
      <c r="K72" s="12">
        <f t="shared" si="2"/>
        <v>175199</v>
      </c>
      <c r="L72" s="10" t="s">
        <v>613</v>
      </c>
    </row>
    <row r="73" spans="1:12" ht="45" x14ac:dyDescent="0.25">
      <c r="A73" s="10" t="s">
        <v>615</v>
      </c>
      <c r="B73" s="5" t="s">
        <v>81</v>
      </c>
      <c r="C73" s="2" t="s">
        <v>107</v>
      </c>
      <c r="D73" s="10" t="s">
        <v>711</v>
      </c>
      <c r="E73" s="10" t="s">
        <v>623</v>
      </c>
      <c r="F73" s="11">
        <v>42186</v>
      </c>
      <c r="G73" s="11">
        <v>43281</v>
      </c>
      <c r="H73" s="10" t="s">
        <v>631</v>
      </c>
      <c r="I73" s="12">
        <v>195419.4</v>
      </c>
      <c r="J73" s="12">
        <v>51578.67</v>
      </c>
      <c r="K73" s="12">
        <f t="shared" si="2"/>
        <v>246998.07</v>
      </c>
      <c r="L73" s="10" t="s">
        <v>611</v>
      </c>
    </row>
    <row r="74" spans="1:12" ht="45" x14ac:dyDescent="0.25">
      <c r="A74" s="10" t="s">
        <v>615</v>
      </c>
      <c r="B74" s="5" t="s">
        <v>81</v>
      </c>
      <c r="C74" s="5" t="s">
        <v>1039</v>
      </c>
      <c r="D74" s="10" t="s">
        <v>669</v>
      </c>
      <c r="E74" s="10" t="s">
        <v>623</v>
      </c>
      <c r="F74" s="11">
        <v>42005</v>
      </c>
      <c r="G74" s="11">
        <v>42735</v>
      </c>
      <c r="H74" s="10" t="s">
        <v>610</v>
      </c>
      <c r="I74" s="12">
        <v>120400</v>
      </c>
      <c r="J74" s="12">
        <v>46420</v>
      </c>
      <c r="K74" s="12">
        <f t="shared" si="2"/>
        <v>166820</v>
      </c>
      <c r="L74" s="10" t="s">
        <v>611</v>
      </c>
    </row>
    <row r="75" spans="1:12" ht="45" x14ac:dyDescent="0.25">
      <c r="A75" s="10" t="s">
        <v>615</v>
      </c>
      <c r="B75" s="2" t="s">
        <v>12</v>
      </c>
      <c r="C75" s="2" t="s">
        <v>23</v>
      </c>
      <c r="D75" s="10" t="s">
        <v>626</v>
      </c>
      <c r="E75" s="10" t="s">
        <v>623</v>
      </c>
      <c r="F75" s="11">
        <v>42186</v>
      </c>
      <c r="G75" s="11">
        <v>44012</v>
      </c>
      <c r="H75" s="10" t="s">
        <v>610</v>
      </c>
      <c r="I75" s="12">
        <v>343871</v>
      </c>
      <c r="J75" s="12">
        <v>156129</v>
      </c>
      <c r="K75" s="12">
        <f t="shared" si="2"/>
        <v>500000</v>
      </c>
      <c r="L75" s="10" t="s">
        <v>613</v>
      </c>
    </row>
    <row r="76" spans="1:12" ht="45" x14ac:dyDescent="0.25">
      <c r="A76" s="10" t="s">
        <v>615</v>
      </c>
      <c r="B76" s="2" t="s">
        <v>12</v>
      </c>
      <c r="C76" s="2" t="s">
        <v>23</v>
      </c>
      <c r="D76" s="10" t="s">
        <v>652</v>
      </c>
      <c r="E76" s="10" t="s">
        <v>623</v>
      </c>
      <c r="F76" s="11">
        <v>41944</v>
      </c>
      <c r="G76" s="11">
        <v>42308</v>
      </c>
      <c r="H76" s="10" t="s">
        <v>610</v>
      </c>
      <c r="I76" s="12">
        <v>21100</v>
      </c>
      <c r="J76" s="12">
        <v>1815</v>
      </c>
      <c r="K76" s="12">
        <f t="shared" si="2"/>
        <v>22915</v>
      </c>
      <c r="L76" s="10" t="s">
        <v>611</v>
      </c>
    </row>
    <row r="77" spans="1:12" ht="45" x14ac:dyDescent="0.25">
      <c r="A77" s="10" t="s">
        <v>615</v>
      </c>
      <c r="B77" s="2" t="s">
        <v>12</v>
      </c>
      <c r="C77" s="2" t="s">
        <v>23</v>
      </c>
      <c r="D77" s="10" t="s">
        <v>699</v>
      </c>
      <c r="E77" s="10" t="s">
        <v>623</v>
      </c>
      <c r="F77" s="11">
        <v>42125</v>
      </c>
      <c r="G77" s="11">
        <v>43220</v>
      </c>
      <c r="H77" s="10" t="s">
        <v>631</v>
      </c>
      <c r="I77" s="12">
        <v>68084.61</v>
      </c>
      <c r="J77" s="12">
        <v>30913.41</v>
      </c>
      <c r="K77" s="12">
        <f t="shared" si="2"/>
        <v>98998.02</v>
      </c>
      <c r="L77" s="10" t="s">
        <v>611</v>
      </c>
    </row>
    <row r="78" spans="1:12" ht="45" x14ac:dyDescent="0.25">
      <c r="A78" s="10" t="s">
        <v>615</v>
      </c>
      <c r="B78" s="5" t="s">
        <v>485</v>
      </c>
      <c r="C78" s="26" t="s">
        <v>1040</v>
      </c>
      <c r="D78" s="10" t="s">
        <v>664</v>
      </c>
      <c r="E78" s="10" t="s">
        <v>665</v>
      </c>
      <c r="F78" s="11">
        <v>42005</v>
      </c>
      <c r="G78" s="11">
        <v>43100</v>
      </c>
      <c r="H78" s="10" t="s">
        <v>666</v>
      </c>
      <c r="I78" s="12">
        <v>986974</v>
      </c>
      <c r="J78" s="12">
        <v>470235.6</v>
      </c>
      <c r="K78" s="12">
        <f t="shared" si="2"/>
        <v>1457209.6</v>
      </c>
      <c r="L78" s="10" t="s">
        <v>613</v>
      </c>
    </row>
    <row r="79" spans="1:12" ht="45" x14ac:dyDescent="0.25">
      <c r="A79" s="10" t="s">
        <v>615</v>
      </c>
      <c r="B79" s="5" t="s">
        <v>81</v>
      </c>
      <c r="C79" s="2" t="s">
        <v>108</v>
      </c>
      <c r="D79" s="10" t="s">
        <v>692</v>
      </c>
      <c r="E79" s="10" t="s">
        <v>693</v>
      </c>
      <c r="F79" s="11">
        <v>42248</v>
      </c>
      <c r="G79" s="11">
        <v>44074</v>
      </c>
      <c r="H79" s="10" t="s">
        <v>610</v>
      </c>
      <c r="I79" s="12">
        <v>100000</v>
      </c>
      <c r="J79" s="12">
        <v>40700</v>
      </c>
      <c r="K79" s="12">
        <f t="shared" si="2"/>
        <v>140700</v>
      </c>
      <c r="L79" s="10" t="s">
        <v>611</v>
      </c>
    </row>
    <row r="80" spans="1:12" ht="45" x14ac:dyDescent="0.25">
      <c r="A80" s="10" t="s">
        <v>615</v>
      </c>
      <c r="B80" s="5" t="s">
        <v>81</v>
      </c>
      <c r="C80" s="2" t="s">
        <v>108</v>
      </c>
      <c r="D80" s="10" t="s">
        <v>713</v>
      </c>
      <c r="E80" s="10" t="s">
        <v>623</v>
      </c>
      <c r="F80" s="11">
        <v>42156</v>
      </c>
      <c r="G80" s="11">
        <v>43251</v>
      </c>
      <c r="H80" s="10" t="s">
        <v>610</v>
      </c>
      <c r="I80" s="12">
        <v>198695</v>
      </c>
      <c r="J80" s="12">
        <v>89482</v>
      </c>
      <c r="K80" s="12">
        <f t="shared" si="2"/>
        <v>288177</v>
      </c>
      <c r="L80" s="10" t="s">
        <v>611</v>
      </c>
    </row>
    <row r="81" spans="1:12" ht="45" x14ac:dyDescent="0.25">
      <c r="A81" s="10" t="s">
        <v>615</v>
      </c>
      <c r="B81" s="5" t="s">
        <v>272</v>
      </c>
      <c r="C81" s="2" t="s">
        <v>337</v>
      </c>
      <c r="D81" s="10" t="s">
        <v>345</v>
      </c>
      <c r="E81" s="10" t="s">
        <v>250</v>
      </c>
      <c r="F81" s="11">
        <v>42005</v>
      </c>
      <c r="G81" s="11">
        <v>42185</v>
      </c>
      <c r="H81" s="10" t="s">
        <v>610</v>
      </c>
      <c r="I81" s="12">
        <v>18312</v>
      </c>
      <c r="J81" s="12">
        <v>3201</v>
      </c>
      <c r="K81" s="12">
        <f t="shared" si="2"/>
        <v>21513</v>
      </c>
      <c r="L81" s="10" t="s">
        <v>614</v>
      </c>
    </row>
    <row r="82" spans="1:12" ht="45" x14ac:dyDescent="0.25">
      <c r="A82" s="10" t="s">
        <v>615</v>
      </c>
      <c r="B82" s="5" t="s">
        <v>272</v>
      </c>
      <c r="C82" s="2" t="s">
        <v>337</v>
      </c>
      <c r="D82" s="10" t="s">
        <v>720</v>
      </c>
      <c r="E82" s="10" t="s">
        <v>364</v>
      </c>
      <c r="F82" s="11">
        <v>41944</v>
      </c>
      <c r="G82" s="11">
        <v>42185</v>
      </c>
      <c r="H82" s="10" t="s">
        <v>610</v>
      </c>
      <c r="I82" s="12">
        <v>20975</v>
      </c>
      <c r="J82" s="12">
        <v>4025</v>
      </c>
      <c r="K82" s="12">
        <f t="shared" si="2"/>
        <v>25000</v>
      </c>
      <c r="L82" s="10" t="s">
        <v>614</v>
      </c>
    </row>
    <row r="83" spans="1:12" ht="45" x14ac:dyDescent="0.25">
      <c r="A83" s="10" t="s">
        <v>615</v>
      </c>
      <c r="B83" s="5" t="s">
        <v>272</v>
      </c>
      <c r="C83" s="2" t="s">
        <v>337</v>
      </c>
      <c r="D83" s="10" t="s">
        <v>759</v>
      </c>
      <c r="E83" s="10" t="s">
        <v>732</v>
      </c>
      <c r="F83" s="11">
        <v>42009</v>
      </c>
      <c r="G83" s="11">
        <v>42155</v>
      </c>
      <c r="H83" s="10" t="s">
        <v>612</v>
      </c>
      <c r="I83" s="12">
        <v>15773.5</v>
      </c>
      <c r="J83" s="12">
        <v>2541</v>
      </c>
      <c r="K83" s="12">
        <f t="shared" si="2"/>
        <v>18314.5</v>
      </c>
      <c r="L83" s="10" t="s">
        <v>611</v>
      </c>
    </row>
    <row r="84" spans="1:12" ht="45" x14ac:dyDescent="0.25">
      <c r="A84" s="10" t="s">
        <v>615</v>
      </c>
      <c r="B84" s="5" t="s">
        <v>272</v>
      </c>
      <c r="C84" s="26" t="s">
        <v>1041</v>
      </c>
      <c r="D84" s="10" t="s">
        <v>634</v>
      </c>
      <c r="E84" s="10" t="s">
        <v>623</v>
      </c>
      <c r="F84" s="11">
        <v>42186</v>
      </c>
      <c r="G84" s="11">
        <v>44012</v>
      </c>
      <c r="H84" s="10" t="s">
        <v>631</v>
      </c>
      <c r="I84" s="12">
        <v>197947.2</v>
      </c>
      <c r="J84" s="12">
        <v>3412.2</v>
      </c>
      <c r="K84" s="12">
        <f t="shared" si="2"/>
        <v>201359.40000000002</v>
      </c>
      <c r="L84" s="10" t="s">
        <v>611</v>
      </c>
    </row>
    <row r="85" spans="1:12" ht="45" x14ac:dyDescent="0.25">
      <c r="A85" s="10" t="s">
        <v>615</v>
      </c>
      <c r="B85" s="5" t="s">
        <v>485</v>
      </c>
      <c r="C85" s="5" t="s">
        <v>420</v>
      </c>
      <c r="D85" s="10" t="s">
        <v>668</v>
      </c>
      <c r="E85" s="10" t="s">
        <v>258</v>
      </c>
      <c r="F85" s="11">
        <v>41944</v>
      </c>
      <c r="G85" s="11">
        <v>43039</v>
      </c>
      <c r="H85" s="10" t="s">
        <v>612</v>
      </c>
      <c r="I85" s="12">
        <v>48972.5</v>
      </c>
      <c r="J85" s="12">
        <v>26027.5</v>
      </c>
      <c r="K85" s="12">
        <f t="shared" si="2"/>
        <v>75000</v>
      </c>
      <c r="L85" s="10" t="s">
        <v>614</v>
      </c>
    </row>
    <row r="86" spans="1:12" ht="45" x14ac:dyDescent="0.25">
      <c r="A86" s="10" t="s">
        <v>615</v>
      </c>
      <c r="B86" s="5" t="s">
        <v>383</v>
      </c>
      <c r="C86" s="5" t="s">
        <v>420</v>
      </c>
      <c r="D86" s="10" t="s">
        <v>662</v>
      </c>
      <c r="E86" s="10" t="s">
        <v>623</v>
      </c>
      <c r="F86" s="11">
        <v>42125</v>
      </c>
      <c r="G86" s="11">
        <v>43220</v>
      </c>
      <c r="H86" s="10" t="s">
        <v>631</v>
      </c>
      <c r="I86" s="12">
        <v>143489.94</v>
      </c>
      <c r="J86" s="12">
        <v>65851.83</v>
      </c>
      <c r="K86" s="12">
        <f t="shared" si="2"/>
        <v>209341.77000000002</v>
      </c>
      <c r="L86" s="10" t="s">
        <v>611</v>
      </c>
    </row>
    <row r="87" spans="1:12" ht="45" x14ac:dyDescent="0.25">
      <c r="A87" s="10" t="s">
        <v>615</v>
      </c>
      <c r="B87" s="5" t="s">
        <v>383</v>
      </c>
      <c r="C87" s="5" t="s">
        <v>420</v>
      </c>
      <c r="D87" s="10" t="s">
        <v>751</v>
      </c>
      <c r="E87" s="10" t="s">
        <v>173</v>
      </c>
      <c r="F87" s="11">
        <v>42052</v>
      </c>
      <c r="G87" s="11">
        <v>42506</v>
      </c>
      <c r="H87" s="10" t="s">
        <v>667</v>
      </c>
      <c r="I87" s="12">
        <v>140879</v>
      </c>
      <c r="J87" s="12">
        <v>19337.8</v>
      </c>
      <c r="K87" s="12">
        <f t="shared" si="2"/>
        <v>160216.79999999999</v>
      </c>
      <c r="L87" s="10" t="s">
        <v>611</v>
      </c>
    </row>
    <row r="88" spans="1:12" ht="45" x14ac:dyDescent="0.25">
      <c r="A88" s="10" t="s">
        <v>615</v>
      </c>
      <c r="B88" s="5" t="s">
        <v>81</v>
      </c>
      <c r="C88" s="5" t="s">
        <v>113</v>
      </c>
      <c r="D88" s="10" t="s">
        <v>714</v>
      </c>
      <c r="E88" s="10" t="s">
        <v>623</v>
      </c>
      <c r="F88" s="11">
        <v>42186</v>
      </c>
      <c r="G88" s="11">
        <v>43646</v>
      </c>
      <c r="H88" s="10" t="s">
        <v>612</v>
      </c>
      <c r="I88" s="12">
        <v>127929.5</v>
      </c>
      <c r="J88" s="12">
        <v>57161</v>
      </c>
      <c r="K88" s="12">
        <f t="shared" si="2"/>
        <v>185090.5</v>
      </c>
      <c r="L88" s="10" t="s">
        <v>611</v>
      </c>
    </row>
    <row r="89" spans="1:12" ht="45" x14ac:dyDescent="0.25">
      <c r="A89" s="10" t="s">
        <v>615</v>
      </c>
      <c r="B89" s="5" t="s">
        <v>81</v>
      </c>
      <c r="C89" s="5" t="s">
        <v>113</v>
      </c>
      <c r="D89" s="10" t="s">
        <v>717</v>
      </c>
      <c r="E89" s="10" t="s">
        <v>718</v>
      </c>
      <c r="F89" s="11">
        <v>42231</v>
      </c>
      <c r="G89" s="11">
        <v>42596</v>
      </c>
      <c r="H89" s="10" t="s">
        <v>610</v>
      </c>
      <c r="I89" s="12">
        <v>96167</v>
      </c>
      <c r="J89" s="12">
        <v>0</v>
      </c>
      <c r="K89" s="12">
        <f t="shared" si="2"/>
        <v>96167</v>
      </c>
      <c r="L89" s="10" t="s">
        <v>611</v>
      </c>
    </row>
    <row r="90" spans="1:12" ht="45" x14ac:dyDescent="0.25">
      <c r="A90" s="10" t="s">
        <v>615</v>
      </c>
      <c r="B90" s="5" t="s">
        <v>81</v>
      </c>
      <c r="C90" s="5" t="s">
        <v>113</v>
      </c>
      <c r="D90" s="10" t="s">
        <v>726</v>
      </c>
      <c r="E90" s="10" t="s">
        <v>727</v>
      </c>
      <c r="F90" s="11">
        <v>42278</v>
      </c>
      <c r="G90" s="11">
        <v>43373</v>
      </c>
      <c r="H90" s="10" t="s">
        <v>610</v>
      </c>
      <c r="I90" s="12">
        <v>206322</v>
      </c>
      <c r="J90" s="12">
        <v>93678</v>
      </c>
      <c r="K90" s="12">
        <f t="shared" si="2"/>
        <v>300000</v>
      </c>
      <c r="L90" s="10" t="s">
        <v>611</v>
      </c>
    </row>
    <row r="91" spans="1:12" ht="45" x14ac:dyDescent="0.25">
      <c r="A91" s="10" t="s">
        <v>615</v>
      </c>
      <c r="B91" s="5" t="s">
        <v>81</v>
      </c>
      <c r="C91" s="5" t="s">
        <v>113</v>
      </c>
      <c r="D91" s="10" t="s">
        <v>754</v>
      </c>
      <c r="E91" s="10" t="s">
        <v>755</v>
      </c>
      <c r="F91" s="11">
        <v>42186</v>
      </c>
      <c r="G91" s="11">
        <v>43281</v>
      </c>
      <c r="H91" s="10" t="s">
        <v>610</v>
      </c>
      <c r="I91" s="12">
        <v>130344</v>
      </c>
      <c r="J91" s="12">
        <v>26068</v>
      </c>
      <c r="K91" s="12">
        <f t="shared" si="2"/>
        <v>156412</v>
      </c>
      <c r="L91" s="10" t="s">
        <v>611</v>
      </c>
    </row>
    <row r="92" spans="1:12" ht="45" x14ac:dyDescent="0.25">
      <c r="A92" s="10" t="s">
        <v>615</v>
      </c>
      <c r="B92" s="5" t="s">
        <v>485</v>
      </c>
      <c r="C92" s="5" t="s">
        <v>274</v>
      </c>
      <c r="D92" s="10" t="s">
        <v>619</v>
      </c>
      <c r="E92" s="10" t="s">
        <v>592</v>
      </c>
      <c r="F92" s="11">
        <v>41841</v>
      </c>
      <c r="G92" s="11">
        <v>42121</v>
      </c>
      <c r="H92" s="10" t="s">
        <v>610</v>
      </c>
      <c r="I92" s="12">
        <v>25742</v>
      </c>
      <c r="J92" s="12">
        <v>14158</v>
      </c>
      <c r="K92" s="12">
        <f t="shared" si="2"/>
        <v>39900</v>
      </c>
      <c r="L92" s="10" t="s">
        <v>614</v>
      </c>
    </row>
    <row r="93" spans="1:12" ht="45" x14ac:dyDescent="0.25">
      <c r="A93" s="10" t="s">
        <v>615</v>
      </c>
      <c r="B93" s="5" t="s">
        <v>485</v>
      </c>
      <c r="C93" s="5" t="s">
        <v>274</v>
      </c>
      <c r="D93" s="10" t="s">
        <v>620</v>
      </c>
      <c r="E93" s="10" t="s">
        <v>592</v>
      </c>
      <c r="F93" s="11">
        <v>41841</v>
      </c>
      <c r="G93" s="11">
        <v>42051</v>
      </c>
      <c r="H93" s="10" t="s">
        <v>610</v>
      </c>
      <c r="I93" s="12">
        <v>24516</v>
      </c>
      <c r="J93" s="12">
        <v>13484</v>
      </c>
      <c r="K93" s="12">
        <f t="shared" si="2"/>
        <v>38000</v>
      </c>
      <c r="L93" s="10" t="s">
        <v>614</v>
      </c>
    </row>
    <row r="94" spans="1:12" ht="45" x14ac:dyDescent="0.25">
      <c r="A94" s="10" t="s">
        <v>615</v>
      </c>
      <c r="B94" s="5" t="s">
        <v>485</v>
      </c>
      <c r="C94" s="5" t="s">
        <v>274</v>
      </c>
      <c r="D94" s="10" t="s">
        <v>655</v>
      </c>
      <c r="E94" s="10" t="s">
        <v>656</v>
      </c>
      <c r="F94" s="11">
        <v>41821</v>
      </c>
      <c r="G94" s="11">
        <v>42185</v>
      </c>
      <c r="H94" s="10" t="s">
        <v>610</v>
      </c>
      <c r="I94" s="12">
        <v>841477</v>
      </c>
      <c r="J94" s="12">
        <v>79723</v>
      </c>
      <c r="K94" s="12">
        <f t="shared" si="2"/>
        <v>921200</v>
      </c>
      <c r="L94" s="10" t="s">
        <v>614</v>
      </c>
    </row>
    <row r="95" spans="1:12" ht="45" x14ac:dyDescent="0.25">
      <c r="A95" s="10" t="s">
        <v>615</v>
      </c>
      <c r="B95" s="5" t="s">
        <v>272</v>
      </c>
      <c r="C95" s="5" t="s">
        <v>274</v>
      </c>
      <c r="D95" s="10" t="s">
        <v>705</v>
      </c>
      <c r="E95" s="10" t="s">
        <v>623</v>
      </c>
      <c r="F95" s="11">
        <v>42186</v>
      </c>
      <c r="G95" s="11">
        <v>43281</v>
      </c>
      <c r="H95" s="10" t="s">
        <v>631</v>
      </c>
      <c r="I95" s="12">
        <v>70822.62</v>
      </c>
      <c r="J95" s="12">
        <v>28171.439999999999</v>
      </c>
      <c r="K95" s="12">
        <f t="shared" si="2"/>
        <v>98994.06</v>
      </c>
      <c r="L95" s="10" t="s">
        <v>611</v>
      </c>
    </row>
    <row r="96" spans="1:12" ht="45" x14ac:dyDescent="0.25">
      <c r="A96" s="10" t="s">
        <v>615</v>
      </c>
      <c r="B96" s="5" t="s">
        <v>485</v>
      </c>
      <c r="C96" s="2" t="s">
        <v>406</v>
      </c>
      <c r="D96" s="10" t="s">
        <v>638</v>
      </c>
      <c r="E96" s="10" t="s">
        <v>639</v>
      </c>
      <c r="F96" s="11">
        <v>41883</v>
      </c>
      <c r="G96" s="11">
        <v>42247</v>
      </c>
      <c r="H96" s="10" t="s">
        <v>610</v>
      </c>
      <c r="I96" s="12">
        <v>12902</v>
      </c>
      <c r="J96" s="12">
        <v>7098</v>
      </c>
      <c r="K96" s="12">
        <f t="shared" si="2"/>
        <v>20000</v>
      </c>
      <c r="L96" s="10" t="s">
        <v>614</v>
      </c>
    </row>
    <row r="97" spans="1:12" ht="45" x14ac:dyDescent="0.25">
      <c r="A97" s="10" t="s">
        <v>615</v>
      </c>
      <c r="B97" s="5" t="s">
        <v>485</v>
      </c>
      <c r="C97" s="2" t="s">
        <v>406</v>
      </c>
      <c r="D97" s="10" t="s">
        <v>640</v>
      </c>
      <c r="E97" s="10" t="s">
        <v>641</v>
      </c>
      <c r="F97" s="11">
        <v>42005</v>
      </c>
      <c r="G97" s="11">
        <v>42369</v>
      </c>
      <c r="H97" s="10" t="s">
        <v>610</v>
      </c>
      <c r="I97" s="12">
        <v>50000</v>
      </c>
      <c r="J97" s="12">
        <v>10000</v>
      </c>
      <c r="K97" s="12">
        <f t="shared" si="2"/>
        <v>60000</v>
      </c>
      <c r="L97" s="10" t="s">
        <v>611</v>
      </c>
    </row>
    <row r="98" spans="1:12" ht="45" x14ac:dyDescent="0.25">
      <c r="A98" s="10" t="s">
        <v>615</v>
      </c>
      <c r="B98" s="5" t="s">
        <v>485</v>
      </c>
      <c r="C98" s="2" t="s">
        <v>406</v>
      </c>
      <c r="D98" s="10" t="s">
        <v>642</v>
      </c>
      <c r="E98" s="10" t="s">
        <v>643</v>
      </c>
      <c r="F98" s="11">
        <v>41852</v>
      </c>
      <c r="G98" s="11">
        <v>42216</v>
      </c>
      <c r="H98" s="10" t="s">
        <v>610</v>
      </c>
      <c r="I98" s="12">
        <v>2500</v>
      </c>
      <c r="J98" s="12">
        <v>500</v>
      </c>
      <c r="K98" s="12">
        <f t="shared" ref="K98:K129" si="3">I98+J98</f>
        <v>3000</v>
      </c>
      <c r="L98" s="10" t="s">
        <v>611</v>
      </c>
    </row>
    <row r="99" spans="1:12" ht="45" x14ac:dyDescent="0.25">
      <c r="A99" s="10" t="s">
        <v>615</v>
      </c>
      <c r="B99" s="5" t="s">
        <v>485</v>
      </c>
      <c r="C99" s="2" t="s">
        <v>406</v>
      </c>
      <c r="D99" s="10" t="s">
        <v>644</v>
      </c>
      <c r="E99" s="10" t="s">
        <v>645</v>
      </c>
      <c r="F99" s="11">
        <v>41883</v>
      </c>
      <c r="G99" s="11">
        <v>42247</v>
      </c>
      <c r="H99" s="10" t="s">
        <v>610</v>
      </c>
      <c r="I99" s="12">
        <v>2500</v>
      </c>
      <c r="J99" s="12">
        <v>500</v>
      </c>
      <c r="K99" s="12">
        <f t="shared" si="3"/>
        <v>3000</v>
      </c>
      <c r="L99" s="10" t="s">
        <v>614</v>
      </c>
    </row>
    <row r="100" spans="1:12" ht="45" x14ac:dyDescent="0.25">
      <c r="A100" s="10" t="s">
        <v>615</v>
      </c>
      <c r="B100" s="5" t="s">
        <v>485</v>
      </c>
      <c r="C100" s="2" t="s">
        <v>406</v>
      </c>
      <c r="D100" s="10" t="s">
        <v>646</v>
      </c>
      <c r="E100" s="10" t="s">
        <v>486</v>
      </c>
      <c r="F100" s="11">
        <v>41883</v>
      </c>
      <c r="G100" s="11">
        <v>42247</v>
      </c>
      <c r="H100" s="10" t="s">
        <v>610</v>
      </c>
      <c r="I100" s="12">
        <v>2500</v>
      </c>
      <c r="J100" s="12">
        <v>500</v>
      </c>
      <c r="K100" s="12">
        <f t="shared" si="3"/>
        <v>3000</v>
      </c>
      <c r="L100" s="10" t="s">
        <v>614</v>
      </c>
    </row>
    <row r="101" spans="1:12" ht="45" x14ac:dyDescent="0.25">
      <c r="A101" s="10" t="s">
        <v>615</v>
      </c>
      <c r="B101" s="5" t="s">
        <v>485</v>
      </c>
      <c r="C101" s="2" t="s">
        <v>406</v>
      </c>
      <c r="D101" s="10" t="s">
        <v>647</v>
      </c>
      <c r="E101" s="10" t="s">
        <v>648</v>
      </c>
      <c r="F101" s="11">
        <v>41883</v>
      </c>
      <c r="G101" s="11">
        <v>42247</v>
      </c>
      <c r="H101" s="10" t="s">
        <v>610</v>
      </c>
      <c r="I101" s="12">
        <v>41667</v>
      </c>
      <c r="J101" s="12">
        <v>8333</v>
      </c>
      <c r="K101" s="12">
        <f t="shared" si="3"/>
        <v>50000</v>
      </c>
      <c r="L101" s="10" t="s">
        <v>611</v>
      </c>
    </row>
    <row r="102" spans="1:12" ht="45" x14ac:dyDescent="0.25">
      <c r="A102" s="10" t="s">
        <v>615</v>
      </c>
      <c r="B102" s="5" t="s">
        <v>485</v>
      </c>
      <c r="C102" s="2" t="s">
        <v>406</v>
      </c>
      <c r="D102" s="10" t="s">
        <v>649</v>
      </c>
      <c r="E102" s="10" t="s">
        <v>650</v>
      </c>
      <c r="F102" s="11">
        <v>41852</v>
      </c>
      <c r="G102" s="11">
        <v>42216</v>
      </c>
      <c r="H102" s="10" t="s">
        <v>610</v>
      </c>
      <c r="I102" s="12">
        <v>2500</v>
      </c>
      <c r="J102" s="12">
        <v>500</v>
      </c>
      <c r="K102" s="12">
        <f t="shared" si="3"/>
        <v>3000</v>
      </c>
      <c r="L102" s="10" t="s">
        <v>611</v>
      </c>
    </row>
    <row r="103" spans="1:12" ht="45" x14ac:dyDescent="0.25">
      <c r="A103" s="10" t="s">
        <v>615</v>
      </c>
      <c r="B103" s="5" t="s">
        <v>485</v>
      </c>
      <c r="C103" s="2" t="s">
        <v>406</v>
      </c>
      <c r="D103" s="10" t="s">
        <v>651</v>
      </c>
      <c r="E103" s="10" t="s">
        <v>364</v>
      </c>
      <c r="F103" s="11">
        <v>41913</v>
      </c>
      <c r="G103" s="11">
        <v>42277</v>
      </c>
      <c r="H103" s="10" t="s">
        <v>610</v>
      </c>
      <c r="I103" s="12">
        <v>50000</v>
      </c>
      <c r="J103" s="12">
        <v>10000</v>
      </c>
      <c r="K103" s="12">
        <f t="shared" si="3"/>
        <v>60000</v>
      </c>
      <c r="L103" s="10" t="s">
        <v>614</v>
      </c>
    </row>
    <row r="104" spans="1:12" ht="45" x14ac:dyDescent="0.25">
      <c r="A104" s="10" t="s">
        <v>615</v>
      </c>
      <c r="B104" s="5" t="s">
        <v>485</v>
      </c>
      <c r="C104" s="2" t="s">
        <v>406</v>
      </c>
      <c r="D104" s="10" t="s">
        <v>687</v>
      </c>
      <c r="E104" s="10" t="s">
        <v>688</v>
      </c>
      <c r="F104" s="11">
        <v>42095</v>
      </c>
      <c r="G104" s="11">
        <v>42277</v>
      </c>
      <c r="H104" s="10" t="s">
        <v>610</v>
      </c>
      <c r="I104" s="12">
        <v>19355</v>
      </c>
      <c r="J104" s="12">
        <v>10645</v>
      </c>
      <c r="K104" s="12">
        <f t="shared" si="3"/>
        <v>30000</v>
      </c>
      <c r="L104" s="10" t="s">
        <v>611</v>
      </c>
    </row>
    <row r="105" spans="1:12" ht="45" x14ac:dyDescent="0.25">
      <c r="A105" s="10" t="s">
        <v>615</v>
      </c>
      <c r="B105" s="5" t="s">
        <v>485</v>
      </c>
      <c r="C105" s="2" t="s">
        <v>406</v>
      </c>
      <c r="D105" s="10" t="s">
        <v>721</v>
      </c>
      <c r="E105" s="10" t="s">
        <v>722</v>
      </c>
      <c r="F105" s="11">
        <v>41927</v>
      </c>
      <c r="G105" s="11">
        <v>42291</v>
      </c>
      <c r="H105" s="10" t="s">
        <v>610</v>
      </c>
      <c r="I105" s="12">
        <v>2916</v>
      </c>
      <c r="J105" s="12">
        <v>584</v>
      </c>
      <c r="K105" s="12">
        <f t="shared" si="3"/>
        <v>3500</v>
      </c>
      <c r="L105" s="10" t="s">
        <v>611</v>
      </c>
    </row>
    <row r="106" spans="1:12" ht="45" x14ac:dyDescent="0.25">
      <c r="A106" s="10" t="s">
        <v>615</v>
      </c>
      <c r="B106" s="5" t="s">
        <v>485</v>
      </c>
      <c r="C106" s="2" t="s">
        <v>406</v>
      </c>
      <c r="D106" s="10" t="s">
        <v>728</v>
      </c>
      <c r="E106" s="10" t="s">
        <v>729</v>
      </c>
      <c r="F106" s="11">
        <v>41974</v>
      </c>
      <c r="G106" s="11">
        <v>42338</v>
      </c>
      <c r="H106" s="10" t="s">
        <v>610</v>
      </c>
      <c r="I106" s="12">
        <v>2500</v>
      </c>
      <c r="J106" s="12">
        <v>500</v>
      </c>
      <c r="K106" s="12">
        <f t="shared" si="3"/>
        <v>3000</v>
      </c>
      <c r="L106" s="10" t="s">
        <v>611</v>
      </c>
    </row>
    <row r="107" spans="1:12" ht="45" x14ac:dyDescent="0.25">
      <c r="A107" s="10" t="s">
        <v>615</v>
      </c>
      <c r="B107" s="5" t="s">
        <v>485</v>
      </c>
      <c r="C107" s="2" t="s">
        <v>406</v>
      </c>
      <c r="D107" s="10" t="s">
        <v>730</v>
      </c>
      <c r="E107" s="10" t="s">
        <v>731</v>
      </c>
      <c r="F107" s="11">
        <v>41974</v>
      </c>
      <c r="G107" s="11">
        <v>42338</v>
      </c>
      <c r="H107" s="10" t="s">
        <v>610</v>
      </c>
      <c r="I107" s="12">
        <v>2500</v>
      </c>
      <c r="J107" s="12">
        <v>500</v>
      </c>
      <c r="K107" s="12">
        <f t="shared" si="3"/>
        <v>3000</v>
      </c>
      <c r="L107" s="10" t="s">
        <v>611</v>
      </c>
    </row>
    <row r="108" spans="1:12" ht="45" x14ac:dyDescent="0.25">
      <c r="A108" s="10" t="s">
        <v>615</v>
      </c>
      <c r="B108" s="5" t="s">
        <v>485</v>
      </c>
      <c r="C108" s="2" t="s">
        <v>406</v>
      </c>
      <c r="D108" s="10" t="s">
        <v>733</v>
      </c>
      <c r="E108" s="10" t="s">
        <v>734</v>
      </c>
      <c r="F108" s="11">
        <v>42005</v>
      </c>
      <c r="G108" s="11">
        <v>42369</v>
      </c>
      <c r="H108" s="10" t="s">
        <v>610</v>
      </c>
      <c r="I108" s="12">
        <v>50000</v>
      </c>
      <c r="J108" s="12">
        <v>10000</v>
      </c>
      <c r="K108" s="12">
        <f t="shared" si="3"/>
        <v>60000</v>
      </c>
      <c r="L108" s="10" t="s">
        <v>611</v>
      </c>
    </row>
    <row r="109" spans="1:12" ht="45" x14ac:dyDescent="0.25">
      <c r="A109" s="10" t="s">
        <v>615</v>
      </c>
      <c r="B109" s="5" t="s">
        <v>383</v>
      </c>
      <c r="C109" s="2" t="s">
        <v>406</v>
      </c>
      <c r="D109" s="10" t="s">
        <v>470</v>
      </c>
      <c r="E109" s="10" t="s">
        <v>250</v>
      </c>
      <c r="F109" s="11">
        <v>41940</v>
      </c>
      <c r="G109" s="11">
        <v>42244</v>
      </c>
      <c r="H109" s="10" t="s">
        <v>612</v>
      </c>
      <c r="I109" s="12">
        <v>24675</v>
      </c>
      <c r="J109" s="12">
        <v>4855.5</v>
      </c>
      <c r="K109" s="12">
        <f t="shared" si="3"/>
        <v>29530.5</v>
      </c>
      <c r="L109" s="10" t="s">
        <v>614</v>
      </c>
    </row>
    <row r="110" spans="1:12" ht="45" x14ac:dyDescent="0.25">
      <c r="A110" s="10" t="s">
        <v>615</v>
      </c>
      <c r="B110" s="2" t="s">
        <v>12</v>
      </c>
      <c r="C110" s="5" t="s">
        <v>13</v>
      </c>
      <c r="D110" s="10" t="s">
        <v>708</v>
      </c>
      <c r="E110" s="10" t="s">
        <v>709</v>
      </c>
      <c r="F110" s="11">
        <v>42088</v>
      </c>
      <c r="G110" s="11">
        <v>42090</v>
      </c>
      <c r="H110" s="10" t="s">
        <v>610</v>
      </c>
      <c r="I110" s="12">
        <v>14520</v>
      </c>
      <c r="J110" s="12">
        <v>442</v>
      </c>
      <c r="K110" s="12">
        <f t="shared" si="3"/>
        <v>14962</v>
      </c>
      <c r="L110" s="10" t="s">
        <v>611</v>
      </c>
    </row>
    <row r="111" spans="1:12" ht="45" x14ac:dyDescent="0.25">
      <c r="A111" s="10" t="s">
        <v>615</v>
      </c>
      <c r="B111" s="5" t="s">
        <v>272</v>
      </c>
      <c r="C111" s="26" t="s">
        <v>1042</v>
      </c>
      <c r="D111" s="10" t="s">
        <v>707</v>
      </c>
      <c r="E111" s="10" t="s">
        <v>623</v>
      </c>
      <c r="F111" s="11">
        <v>42186</v>
      </c>
      <c r="G111" s="11">
        <v>43281</v>
      </c>
      <c r="H111" s="10" t="s">
        <v>632</v>
      </c>
      <c r="I111" s="12">
        <v>96115.96</v>
      </c>
      <c r="J111" s="12">
        <v>39399.54</v>
      </c>
      <c r="K111" s="12">
        <f t="shared" si="3"/>
        <v>135515.5</v>
      </c>
      <c r="L111" s="10" t="s">
        <v>611</v>
      </c>
    </row>
    <row r="112" spans="1:12" ht="45" x14ac:dyDescent="0.25">
      <c r="A112" s="10" t="s">
        <v>615</v>
      </c>
      <c r="B112" s="2" t="s">
        <v>181</v>
      </c>
      <c r="C112" s="5" t="s">
        <v>200</v>
      </c>
      <c r="D112" s="10" t="s">
        <v>715</v>
      </c>
      <c r="E112" s="10" t="s">
        <v>623</v>
      </c>
      <c r="F112" s="11">
        <v>42186</v>
      </c>
      <c r="G112" s="11">
        <v>43281</v>
      </c>
      <c r="H112" s="10" t="s">
        <v>612</v>
      </c>
      <c r="I112" s="12">
        <v>399738.5</v>
      </c>
      <c r="J112" s="12">
        <v>200056</v>
      </c>
      <c r="K112" s="12">
        <f t="shared" si="3"/>
        <v>599794.5</v>
      </c>
      <c r="L112" s="10" t="s">
        <v>611</v>
      </c>
    </row>
    <row r="113" spans="1:12" ht="45" x14ac:dyDescent="0.25">
      <c r="A113" s="10" t="s">
        <v>615</v>
      </c>
      <c r="B113" s="5" t="s">
        <v>383</v>
      </c>
      <c r="C113" s="5" t="s">
        <v>397</v>
      </c>
      <c r="D113" s="10" t="s">
        <v>465</v>
      </c>
      <c r="E113" s="10" t="s">
        <v>464</v>
      </c>
      <c r="F113" s="11">
        <v>41855</v>
      </c>
      <c r="G113" s="11">
        <v>42233</v>
      </c>
      <c r="H113" s="10" t="s">
        <v>612</v>
      </c>
      <c r="I113" s="12">
        <v>25535</v>
      </c>
      <c r="J113" s="12">
        <v>5079</v>
      </c>
      <c r="K113" s="12">
        <f t="shared" si="3"/>
        <v>30614</v>
      </c>
      <c r="L113" s="10" t="s">
        <v>614</v>
      </c>
    </row>
    <row r="114" spans="1:12" ht="45" x14ac:dyDescent="0.25">
      <c r="A114" s="10" t="s">
        <v>615</v>
      </c>
      <c r="B114" s="5" t="s">
        <v>383</v>
      </c>
      <c r="C114" s="5" t="s">
        <v>397</v>
      </c>
      <c r="D114" s="10" t="s">
        <v>403</v>
      </c>
      <c r="E114" s="10" t="s">
        <v>618</v>
      </c>
      <c r="F114" s="11">
        <v>41876</v>
      </c>
      <c r="G114" s="11">
        <v>42244</v>
      </c>
      <c r="H114" s="10" t="s">
        <v>610</v>
      </c>
      <c r="I114" s="12">
        <v>52560</v>
      </c>
      <c r="J114" s="12">
        <v>10546</v>
      </c>
      <c r="K114" s="12">
        <f t="shared" si="3"/>
        <v>63106</v>
      </c>
      <c r="L114" s="10" t="s">
        <v>614</v>
      </c>
    </row>
    <row r="115" spans="1:12" ht="45" x14ac:dyDescent="0.25">
      <c r="A115" s="10" t="s">
        <v>615</v>
      </c>
      <c r="B115" s="5" t="s">
        <v>383</v>
      </c>
      <c r="C115" s="5" t="s">
        <v>397</v>
      </c>
      <c r="D115" s="10" t="s">
        <v>399</v>
      </c>
      <c r="E115" s="10" t="s">
        <v>398</v>
      </c>
      <c r="F115" s="11">
        <v>41876</v>
      </c>
      <c r="G115" s="11">
        <v>42244</v>
      </c>
      <c r="H115" s="10" t="s">
        <v>612</v>
      </c>
      <c r="I115" s="12">
        <v>26688</v>
      </c>
      <c r="J115" s="12">
        <v>5378.5</v>
      </c>
      <c r="K115" s="12">
        <f t="shared" si="3"/>
        <v>32066.5</v>
      </c>
      <c r="L115" s="10" t="s">
        <v>614</v>
      </c>
    </row>
    <row r="116" spans="1:12" ht="45" x14ac:dyDescent="0.25">
      <c r="A116" s="10" t="s">
        <v>615</v>
      </c>
      <c r="B116" s="5" t="s">
        <v>383</v>
      </c>
      <c r="C116" s="5" t="s">
        <v>397</v>
      </c>
      <c r="D116" s="10" t="s">
        <v>482</v>
      </c>
      <c r="E116" s="10" t="s">
        <v>629</v>
      </c>
      <c r="F116" s="11">
        <v>41855</v>
      </c>
      <c r="G116" s="11">
        <v>42223</v>
      </c>
      <c r="H116" s="10" t="s">
        <v>610</v>
      </c>
      <c r="I116" s="12">
        <v>53310</v>
      </c>
      <c r="J116" s="12">
        <v>10741</v>
      </c>
      <c r="K116" s="12">
        <f t="shared" si="3"/>
        <v>64051</v>
      </c>
      <c r="L116" s="10" t="s">
        <v>614</v>
      </c>
    </row>
    <row r="117" spans="1:12" ht="45" x14ac:dyDescent="0.25">
      <c r="A117" s="10" t="s">
        <v>615</v>
      </c>
      <c r="B117" s="5" t="s">
        <v>383</v>
      </c>
      <c r="C117" s="5" t="s">
        <v>397</v>
      </c>
      <c r="D117" s="10" t="s">
        <v>630</v>
      </c>
      <c r="E117" s="10" t="s">
        <v>398</v>
      </c>
      <c r="F117" s="11">
        <v>41876</v>
      </c>
      <c r="G117" s="11">
        <v>42244</v>
      </c>
      <c r="H117" s="10" t="s">
        <v>612</v>
      </c>
      <c r="I117" s="12">
        <v>26688</v>
      </c>
      <c r="J117" s="12">
        <v>5378.5</v>
      </c>
      <c r="K117" s="12">
        <f t="shared" si="3"/>
        <v>32066.5</v>
      </c>
      <c r="L117" s="10" t="s">
        <v>614</v>
      </c>
    </row>
    <row r="118" spans="1:12" ht="45" x14ac:dyDescent="0.25">
      <c r="A118" s="10" t="s">
        <v>615</v>
      </c>
      <c r="B118" s="5" t="s">
        <v>383</v>
      </c>
      <c r="C118" s="5" t="s">
        <v>397</v>
      </c>
      <c r="D118" s="10" t="s">
        <v>457</v>
      </c>
      <c r="E118" s="10" t="s">
        <v>444</v>
      </c>
      <c r="F118" s="11">
        <v>41876</v>
      </c>
      <c r="G118" s="11">
        <v>42244</v>
      </c>
      <c r="H118" s="10" t="s">
        <v>612</v>
      </c>
      <c r="I118" s="12">
        <v>20787.5</v>
      </c>
      <c r="J118" s="12">
        <v>3845</v>
      </c>
      <c r="K118" s="12">
        <f t="shared" si="3"/>
        <v>24632.5</v>
      </c>
      <c r="L118" s="10" t="s">
        <v>614</v>
      </c>
    </row>
    <row r="119" spans="1:12" ht="45" x14ac:dyDescent="0.25">
      <c r="A119" s="10" t="s">
        <v>615</v>
      </c>
      <c r="B119" s="5" t="s">
        <v>383</v>
      </c>
      <c r="C119" s="5" t="s">
        <v>397</v>
      </c>
      <c r="D119" s="10" t="s">
        <v>633</v>
      </c>
      <c r="E119" s="10" t="s">
        <v>233</v>
      </c>
      <c r="F119" s="11">
        <v>41876</v>
      </c>
      <c r="G119" s="11">
        <v>42237</v>
      </c>
      <c r="H119" s="10" t="s">
        <v>632</v>
      </c>
      <c r="I119" s="12">
        <v>32324.82</v>
      </c>
      <c r="J119" s="12">
        <v>6282.86</v>
      </c>
      <c r="K119" s="12">
        <f t="shared" si="3"/>
        <v>38607.68</v>
      </c>
      <c r="L119" s="10" t="s">
        <v>611</v>
      </c>
    </row>
    <row r="120" spans="1:12" ht="45" x14ac:dyDescent="0.25">
      <c r="A120" s="10" t="s">
        <v>615</v>
      </c>
      <c r="B120" s="5" t="s">
        <v>383</v>
      </c>
      <c r="C120" s="5" t="s">
        <v>397</v>
      </c>
      <c r="D120" s="10" t="s">
        <v>251</v>
      </c>
      <c r="E120" s="10" t="s">
        <v>250</v>
      </c>
      <c r="F120" s="11">
        <v>41876</v>
      </c>
      <c r="G120" s="11">
        <v>42237</v>
      </c>
      <c r="H120" s="10" t="s">
        <v>612</v>
      </c>
      <c r="I120" s="12">
        <v>27102.5</v>
      </c>
      <c r="J120" s="12">
        <v>5486.5</v>
      </c>
      <c r="K120" s="12">
        <f t="shared" si="3"/>
        <v>32589</v>
      </c>
      <c r="L120" s="10" t="s">
        <v>614</v>
      </c>
    </row>
    <row r="121" spans="1:12" ht="45" x14ac:dyDescent="0.25">
      <c r="A121" s="10" t="s">
        <v>615</v>
      </c>
      <c r="B121" s="5" t="s">
        <v>383</v>
      </c>
      <c r="C121" s="5" t="s">
        <v>397</v>
      </c>
      <c r="D121" s="10" t="s">
        <v>477</v>
      </c>
      <c r="E121" s="10" t="s">
        <v>424</v>
      </c>
      <c r="F121" s="11">
        <v>41874</v>
      </c>
      <c r="G121" s="11">
        <v>42237</v>
      </c>
      <c r="H121" s="10" t="s">
        <v>632</v>
      </c>
      <c r="I121" s="12">
        <v>43842.32</v>
      </c>
      <c r="J121" s="12">
        <v>8216.7800000000007</v>
      </c>
      <c r="K121" s="12">
        <f t="shared" si="3"/>
        <v>52059.1</v>
      </c>
      <c r="L121" s="10" t="s">
        <v>614</v>
      </c>
    </row>
    <row r="122" spans="1:12" ht="45" x14ac:dyDescent="0.25">
      <c r="A122" s="10" t="s">
        <v>615</v>
      </c>
      <c r="B122" s="5" t="s">
        <v>383</v>
      </c>
      <c r="C122" s="5" t="s">
        <v>397</v>
      </c>
      <c r="D122" s="10" t="s">
        <v>470</v>
      </c>
      <c r="E122" s="10" t="s">
        <v>250</v>
      </c>
      <c r="F122" s="11">
        <v>41940</v>
      </c>
      <c r="G122" s="11">
        <v>42244</v>
      </c>
      <c r="H122" s="10" t="s">
        <v>612</v>
      </c>
      <c r="I122" s="12">
        <v>24675</v>
      </c>
      <c r="J122" s="12">
        <v>4855.5</v>
      </c>
      <c r="K122" s="12">
        <f t="shared" si="3"/>
        <v>29530.5</v>
      </c>
      <c r="L122" s="10" t="s">
        <v>614</v>
      </c>
    </row>
    <row r="123" spans="1:12" ht="45" x14ac:dyDescent="0.25">
      <c r="A123" s="10" t="s">
        <v>615</v>
      </c>
      <c r="B123" s="5" t="s">
        <v>383</v>
      </c>
      <c r="C123" s="5" t="s">
        <v>397</v>
      </c>
      <c r="D123" s="10" t="s">
        <v>741</v>
      </c>
      <c r="E123" s="10" t="s">
        <v>432</v>
      </c>
      <c r="F123" s="11">
        <v>42005</v>
      </c>
      <c r="G123" s="11">
        <v>42369</v>
      </c>
      <c r="H123" s="10" t="s">
        <v>612</v>
      </c>
      <c r="I123" s="12">
        <v>26608.5</v>
      </c>
      <c r="J123" s="12">
        <v>5358.5</v>
      </c>
      <c r="K123" s="12">
        <f t="shared" si="3"/>
        <v>31967</v>
      </c>
      <c r="L123" s="10" t="s">
        <v>611</v>
      </c>
    </row>
    <row r="124" spans="1:12" ht="45" x14ac:dyDescent="0.25">
      <c r="A124" s="10" t="s">
        <v>615</v>
      </c>
      <c r="B124" s="5" t="s">
        <v>383</v>
      </c>
      <c r="C124" s="5" t="s">
        <v>397</v>
      </c>
      <c r="D124" s="10" t="s">
        <v>749</v>
      </c>
      <c r="E124" s="10" t="s">
        <v>750</v>
      </c>
      <c r="F124" s="11">
        <v>42005</v>
      </c>
      <c r="G124" s="11">
        <v>42369</v>
      </c>
      <c r="H124" s="10" t="s">
        <v>610</v>
      </c>
      <c r="I124" s="12">
        <v>53380</v>
      </c>
      <c r="J124" s="12">
        <v>10759</v>
      </c>
      <c r="K124" s="12">
        <f t="shared" si="3"/>
        <v>64139</v>
      </c>
      <c r="L124" s="10" t="s">
        <v>611</v>
      </c>
    </row>
    <row r="125" spans="1:12" ht="45" x14ac:dyDescent="0.25">
      <c r="A125" s="10" t="s">
        <v>615</v>
      </c>
      <c r="B125" s="5" t="s">
        <v>383</v>
      </c>
      <c r="C125" s="5" t="s">
        <v>397</v>
      </c>
      <c r="D125" s="10" t="s">
        <v>760</v>
      </c>
      <c r="E125" s="10" t="s">
        <v>761</v>
      </c>
      <c r="F125" s="11">
        <v>42030</v>
      </c>
      <c r="G125" s="11">
        <v>42391</v>
      </c>
      <c r="H125" s="10" t="s">
        <v>612</v>
      </c>
      <c r="I125" s="12">
        <v>41575</v>
      </c>
      <c r="J125" s="12">
        <v>7689.5</v>
      </c>
      <c r="K125" s="12">
        <f t="shared" si="3"/>
        <v>49264.5</v>
      </c>
      <c r="L125" s="10" t="s">
        <v>611</v>
      </c>
    </row>
    <row r="126" spans="1:12" ht="45" x14ac:dyDescent="0.25">
      <c r="A126" s="10" t="s">
        <v>615</v>
      </c>
      <c r="B126" s="5" t="s">
        <v>383</v>
      </c>
      <c r="C126" s="5" t="s">
        <v>397</v>
      </c>
      <c r="D126" s="10" t="s">
        <v>762</v>
      </c>
      <c r="E126" s="10" t="s">
        <v>440</v>
      </c>
      <c r="F126" s="11">
        <v>42030</v>
      </c>
      <c r="G126" s="11">
        <v>42391</v>
      </c>
      <c r="H126" s="10" t="s">
        <v>612</v>
      </c>
      <c r="I126" s="12">
        <v>41000</v>
      </c>
      <c r="J126" s="12">
        <v>7540</v>
      </c>
      <c r="K126" s="12">
        <f t="shared" si="3"/>
        <v>48540</v>
      </c>
      <c r="L126" s="10" t="s">
        <v>611</v>
      </c>
    </row>
    <row r="127" spans="1:12" ht="45" x14ac:dyDescent="0.25">
      <c r="A127" s="10" t="s">
        <v>615</v>
      </c>
      <c r="B127" s="5" t="s">
        <v>272</v>
      </c>
      <c r="C127" s="5" t="s">
        <v>341</v>
      </c>
      <c r="D127" s="10" t="s">
        <v>616</v>
      </c>
      <c r="E127" s="10" t="s">
        <v>617</v>
      </c>
      <c r="F127" s="11">
        <v>41852</v>
      </c>
      <c r="G127" s="11">
        <v>42216</v>
      </c>
      <c r="H127" s="10" t="s">
        <v>610</v>
      </c>
      <c r="I127" s="12">
        <v>56456</v>
      </c>
      <c r="J127" s="12">
        <v>24451</v>
      </c>
      <c r="K127" s="12">
        <f t="shared" si="3"/>
        <v>80907</v>
      </c>
      <c r="L127" s="10" t="s">
        <v>611</v>
      </c>
    </row>
    <row r="128" spans="1:12" ht="45" x14ac:dyDescent="0.25">
      <c r="A128" s="10" t="s">
        <v>615</v>
      </c>
      <c r="B128" s="5" t="s">
        <v>272</v>
      </c>
      <c r="C128" s="5" t="s">
        <v>341</v>
      </c>
      <c r="D128" s="10" t="s">
        <v>759</v>
      </c>
      <c r="E128" s="10" t="s">
        <v>732</v>
      </c>
      <c r="F128" s="11">
        <v>42009</v>
      </c>
      <c r="G128" s="11">
        <v>42155</v>
      </c>
      <c r="H128" s="10" t="s">
        <v>612</v>
      </c>
      <c r="I128" s="12">
        <v>15773.5</v>
      </c>
      <c r="J128" s="12">
        <v>2541</v>
      </c>
      <c r="K128" s="12">
        <f t="shared" si="3"/>
        <v>18314.5</v>
      </c>
      <c r="L128" s="10" t="s">
        <v>611</v>
      </c>
    </row>
    <row r="129" spans="1:12" ht="45" x14ac:dyDescent="0.25">
      <c r="A129" s="10" t="s">
        <v>615</v>
      </c>
      <c r="B129" s="2" t="s">
        <v>181</v>
      </c>
      <c r="C129" s="5" t="s">
        <v>187</v>
      </c>
      <c r="D129" s="10" t="s">
        <v>735</v>
      </c>
      <c r="E129" s="10" t="s">
        <v>623</v>
      </c>
      <c r="F129" s="11">
        <v>42186</v>
      </c>
      <c r="G129" s="11">
        <v>44012</v>
      </c>
      <c r="H129" s="10" t="s">
        <v>663</v>
      </c>
      <c r="I129" s="12">
        <v>356463.75</v>
      </c>
      <c r="J129" s="12">
        <v>142148</v>
      </c>
      <c r="K129" s="12">
        <f t="shared" si="3"/>
        <v>498611.75</v>
      </c>
      <c r="L129" s="10" t="s">
        <v>611</v>
      </c>
    </row>
    <row r="130" spans="1:12" ht="45" x14ac:dyDescent="0.25">
      <c r="A130" s="10" t="s">
        <v>615</v>
      </c>
      <c r="B130" s="5" t="s">
        <v>272</v>
      </c>
      <c r="C130" s="26" t="s">
        <v>1043</v>
      </c>
      <c r="D130" s="10" t="s">
        <v>682</v>
      </c>
      <c r="E130" s="10" t="s">
        <v>625</v>
      </c>
      <c r="F130" s="11">
        <v>42186</v>
      </c>
      <c r="G130" s="11">
        <v>42916</v>
      </c>
      <c r="H130" s="10" t="s">
        <v>612</v>
      </c>
      <c r="I130" s="12">
        <v>154275</v>
      </c>
      <c r="J130" s="12">
        <v>39264</v>
      </c>
      <c r="K130" s="12">
        <f t="shared" ref="K130:K157" si="4">I130+J130</f>
        <v>193539</v>
      </c>
      <c r="L130" s="10" t="s">
        <v>611</v>
      </c>
    </row>
    <row r="131" spans="1:12" ht="45" x14ac:dyDescent="0.25">
      <c r="A131" s="10" t="s">
        <v>615</v>
      </c>
      <c r="B131" s="5" t="s">
        <v>272</v>
      </c>
      <c r="C131" s="26" t="s">
        <v>1043</v>
      </c>
      <c r="D131" s="10" t="s">
        <v>747</v>
      </c>
      <c r="E131" s="10" t="s">
        <v>623</v>
      </c>
      <c r="F131" s="11">
        <v>42186</v>
      </c>
      <c r="G131" s="11">
        <v>43646</v>
      </c>
      <c r="H131" s="10" t="s">
        <v>632</v>
      </c>
      <c r="I131" s="12">
        <v>340626.62</v>
      </c>
      <c r="J131" s="12">
        <v>160416.42000000001</v>
      </c>
      <c r="K131" s="12">
        <f t="shared" si="4"/>
        <v>501043.04000000004</v>
      </c>
      <c r="L131" s="10" t="s">
        <v>611</v>
      </c>
    </row>
    <row r="132" spans="1:12" ht="45" x14ac:dyDescent="0.25">
      <c r="A132" s="10" t="s">
        <v>615</v>
      </c>
      <c r="B132" s="5" t="s">
        <v>485</v>
      </c>
      <c r="C132" s="26" t="s">
        <v>1045</v>
      </c>
      <c r="D132" s="10" t="s">
        <v>751</v>
      </c>
      <c r="E132" s="10" t="s">
        <v>173</v>
      </c>
      <c r="F132" s="11">
        <v>42052</v>
      </c>
      <c r="G132" s="11">
        <v>42506</v>
      </c>
      <c r="H132" s="10" t="s">
        <v>667</v>
      </c>
      <c r="I132" s="12">
        <v>140879</v>
      </c>
      <c r="J132" s="12">
        <v>19337.8</v>
      </c>
      <c r="K132" s="12">
        <f t="shared" si="4"/>
        <v>160216.79999999999</v>
      </c>
      <c r="L132" s="10" t="s">
        <v>611</v>
      </c>
    </row>
    <row r="133" spans="1:12" ht="45" x14ac:dyDescent="0.25">
      <c r="A133" s="10" t="s">
        <v>615</v>
      </c>
      <c r="B133" s="5" t="s">
        <v>272</v>
      </c>
      <c r="C133" s="26" t="s">
        <v>1044</v>
      </c>
      <c r="D133" s="10" t="s">
        <v>624</v>
      </c>
      <c r="E133" s="10" t="s">
        <v>625</v>
      </c>
      <c r="F133" s="11">
        <v>42095</v>
      </c>
      <c r="G133" s="11">
        <v>43190</v>
      </c>
      <c r="H133" s="10" t="s">
        <v>610</v>
      </c>
      <c r="I133" s="12">
        <v>150000</v>
      </c>
      <c r="J133" s="12">
        <v>62700</v>
      </c>
      <c r="K133" s="12">
        <f t="shared" si="4"/>
        <v>212700</v>
      </c>
      <c r="L133" s="10" t="s">
        <v>611</v>
      </c>
    </row>
    <row r="134" spans="1:12" ht="45" x14ac:dyDescent="0.25">
      <c r="A134" s="10" t="s">
        <v>615</v>
      </c>
      <c r="B134" s="5" t="s">
        <v>272</v>
      </c>
      <c r="C134" s="26" t="s">
        <v>1044</v>
      </c>
      <c r="D134" s="10" t="s">
        <v>682</v>
      </c>
      <c r="E134" s="10" t="s">
        <v>625</v>
      </c>
      <c r="F134" s="11">
        <v>42186</v>
      </c>
      <c r="G134" s="11">
        <v>42916</v>
      </c>
      <c r="H134" s="10" t="s">
        <v>612</v>
      </c>
      <c r="I134" s="12">
        <v>154275</v>
      </c>
      <c r="J134" s="12">
        <v>39264</v>
      </c>
      <c r="K134" s="12">
        <f t="shared" si="4"/>
        <v>193539</v>
      </c>
      <c r="L134" s="10" t="s">
        <v>611</v>
      </c>
    </row>
    <row r="135" spans="1:12" ht="45" x14ac:dyDescent="0.25">
      <c r="A135" s="10" t="s">
        <v>615</v>
      </c>
      <c r="B135" s="5" t="s">
        <v>272</v>
      </c>
      <c r="C135" s="26" t="s">
        <v>1044</v>
      </c>
      <c r="D135" s="10" t="s">
        <v>747</v>
      </c>
      <c r="E135" s="10" t="s">
        <v>623</v>
      </c>
      <c r="F135" s="11">
        <v>42186</v>
      </c>
      <c r="G135" s="11">
        <v>43646</v>
      </c>
      <c r="H135" s="10" t="s">
        <v>631</v>
      </c>
      <c r="I135" s="12">
        <v>330608.19</v>
      </c>
      <c r="J135" s="12">
        <v>155698.29</v>
      </c>
      <c r="K135" s="12">
        <f t="shared" si="4"/>
        <v>486306.48</v>
      </c>
      <c r="L135" s="10" t="s">
        <v>611</v>
      </c>
    </row>
    <row r="136" spans="1:12" ht="45" x14ac:dyDescent="0.25">
      <c r="A136" s="10" t="s">
        <v>615</v>
      </c>
      <c r="B136" s="2" t="s">
        <v>12</v>
      </c>
      <c r="C136" s="26" t="s">
        <v>1049</v>
      </c>
      <c r="D136" s="10" t="s">
        <v>700</v>
      </c>
      <c r="E136" s="10" t="s">
        <v>623</v>
      </c>
      <c r="F136" s="11">
        <v>42156</v>
      </c>
      <c r="G136" s="11">
        <v>43251</v>
      </c>
      <c r="H136" s="10" t="s">
        <v>702</v>
      </c>
      <c r="I136" s="12">
        <v>21151.599999999999</v>
      </c>
      <c r="J136" s="12">
        <v>9653.2999999999993</v>
      </c>
      <c r="K136" s="12">
        <f t="shared" si="4"/>
        <v>30804.899999999998</v>
      </c>
      <c r="L136" s="10" t="s">
        <v>611</v>
      </c>
    </row>
    <row r="137" spans="1:12" ht="45" x14ac:dyDescent="0.25">
      <c r="A137" s="10" t="s">
        <v>615</v>
      </c>
      <c r="B137" s="2" t="s">
        <v>12</v>
      </c>
      <c r="C137" s="26"/>
      <c r="D137" s="10" t="s">
        <v>703</v>
      </c>
      <c r="E137" s="10" t="s">
        <v>623</v>
      </c>
      <c r="F137" s="11">
        <v>42125</v>
      </c>
      <c r="G137" s="11">
        <v>43220</v>
      </c>
      <c r="H137" s="10" t="s">
        <v>702</v>
      </c>
      <c r="I137" s="12">
        <v>22371.599999999999</v>
      </c>
      <c r="J137" s="12">
        <v>10324.299999999999</v>
      </c>
      <c r="K137" s="12">
        <f t="shared" si="4"/>
        <v>32695.899999999998</v>
      </c>
      <c r="L137" s="10" t="s">
        <v>611</v>
      </c>
    </row>
    <row r="138" spans="1:12" ht="45" x14ac:dyDescent="0.25">
      <c r="A138" s="10" t="s">
        <v>615</v>
      </c>
      <c r="B138" s="2" t="s">
        <v>12</v>
      </c>
      <c r="C138" s="26" t="s">
        <v>45</v>
      </c>
      <c r="D138" s="10" t="s">
        <v>706</v>
      </c>
      <c r="E138" s="10" t="s">
        <v>623</v>
      </c>
      <c r="F138" s="11">
        <v>42156</v>
      </c>
      <c r="G138" s="11">
        <v>43251</v>
      </c>
      <c r="H138" s="10" t="s">
        <v>612</v>
      </c>
      <c r="I138" s="12">
        <v>108758</v>
      </c>
      <c r="J138" s="12">
        <v>49916.5</v>
      </c>
      <c r="K138" s="12">
        <f t="shared" si="4"/>
        <v>158674.5</v>
      </c>
      <c r="L138" s="10" t="s">
        <v>611</v>
      </c>
    </row>
    <row r="139" spans="1:12" ht="45" x14ac:dyDescent="0.25">
      <c r="A139" s="10" t="s">
        <v>615</v>
      </c>
      <c r="B139" s="5" t="s">
        <v>81</v>
      </c>
      <c r="C139" s="26" t="s">
        <v>95</v>
      </c>
      <c r="D139" s="10" t="s">
        <v>742</v>
      </c>
      <c r="E139" s="10" t="s">
        <v>743</v>
      </c>
      <c r="F139" s="11">
        <v>42248</v>
      </c>
      <c r="G139" s="11">
        <v>42613</v>
      </c>
      <c r="H139" s="10" t="s">
        <v>610</v>
      </c>
      <c r="I139" s="12">
        <v>73968</v>
      </c>
      <c r="J139" s="12">
        <v>40682</v>
      </c>
      <c r="K139" s="12">
        <f t="shared" si="4"/>
        <v>114650</v>
      </c>
      <c r="L139" s="10" t="s">
        <v>611</v>
      </c>
    </row>
    <row r="140" spans="1:12" ht="45" x14ac:dyDescent="0.25">
      <c r="A140" s="10" t="s">
        <v>615</v>
      </c>
      <c r="B140" s="5" t="s">
        <v>272</v>
      </c>
      <c r="C140" s="26" t="s">
        <v>1050</v>
      </c>
      <c r="D140" s="10" t="s">
        <v>683</v>
      </c>
      <c r="E140" s="10" t="s">
        <v>684</v>
      </c>
      <c r="F140" s="11">
        <v>42186</v>
      </c>
      <c r="G140" s="11">
        <v>42916</v>
      </c>
      <c r="H140" s="10" t="s">
        <v>610</v>
      </c>
      <c r="I140" s="12">
        <v>110000</v>
      </c>
      <c r="J140" s="12">
        <v>0</v>
      </c>
      <c r="K140" s="12">
        <f t="shared" si="4"/>
        <v>110000</v>
      </c>
      <c r="L140" s="10" t="s">
        <v>611</v>
      </c>
    </row>
    <row r="141" spans="1:12" ht="45" x14ac:dyDescent="0.25">
      <c r="A141" s="10" t="s">
        <v>615</v>
      </c>
      <c r="B141" s="5" t="s">
        <v>272</v>
      </c>
      <c r="C141" s="26" t="s">
        <v>1046</v>
      </c>
      <c r="D141" s="10" t="s">
        <v>704</v>
      </c>
      <c r="E141" s="10" t="s">
        <v>623</v>
      </c>
      <c r="F141" s="11">
        <v>42186</v>
      </c>
      <c r="G141" s="11">
        <v>43281</v>
      </c>
      <c r="H141" s="10" t="s">
        <v>612</v>
      </c>
      <c r="I141" s="12">
        <v>106290</v>
      </c>
      <c r="J141" s="12">
        <v>43609.5</v>
      </c>
      <c r="K141" s="12">
        <f t="shared" si="4"/>
        <v>149899.5</v>
      </c>
      <c r="L141" s="10" t="s">
        <v>611</v>
      </c>
    </row>
    <row r="142" spans="1:12" ht="45" x14ac:dyDescent="0.25">
      <c r="A142" s="10" t="s">
        <v>615</v>
      </c>
      <c r="B142" s="5" t="s">
        <v>272</v>
      </c>
      <c r="C142" s="26" t="s">
        <v>1046</v>
      </c>
      <c r="D142" s="10" t="s">
        <v>707</v>
      </c>
      <c r="E142" s="10" t="s">
        <v>623</v>
      </c>
      <c r="F142" s="11">
        <v>42186</v>
      </c>
      <c r="G142" s="11">
        <v>43281</v>
      </c>
      <c r="H142" s="10" t="s">
        <v>631</v>
      </c>
      <c r="I142" s="12">
        <v>93289.02</v>
      </c>
      <c r="J142" s="12">
        <v>38240.730000000003</v>
      </c>
      <c r="K142" s="12">
        <f t="shared" si="4"/>
        <v>131529.75</v>
      </c>
      <c r="L142" s="10" t="s">
        <v>611</v>
      </c>
    </row>
    <row r="143" spans="1:12" ht="45" x14ac:dyDescent="0.25">
      <c r="A143" s="10" t="s">
        <v>615</v>
      </c>
      <c r="B143" s="5" t="s">
        <v>383</v>
      </c>
      <c r="C143" s="26" t="s">
        <v>1047</v>
      </c>
      <c r="D143" s="10" t="s">
        <v>628</v>
      </c>
      <c r="E143" s="10" t="s">
        <v>623</v>
      </c>
      <c r="F143" s="11">
        <v>42248</v>
      </c>
      <c r="G143" s="11">
        <v>44074</v>
      </c>
      <c r="H143" s="10" t="s">
        <v>610</v>
      </c>
      <c r="I143" s="12">
        <v>308090</v>
      </c>
      <c r="J143" s="12">
        <v>136450</v>
      </c>
      <c r="K143" s="12">
        <f t="shared" si="4"/>
        <v>444540</v>
      </c>
      <c r="L143" s="10" t="s">
        <v>613</v>
      </c>
    </row>
    <row r="144" spans="1:12" ht="45" x14ac:dyDescent="0.25">
      <c r="A144" s="10" t="s">
        <v>615</v>
      </c>
      <c r="B144" s="5" t="s">
        <v>383</v>
      </c>
      <c r="C144" s="26"/>
      <c r="D144" s="10" t="s">
        <v>633</v>
      </c>
      <c r="E144" s="10" t="s">
        <v>233</v>
      </c>
      <c r="F144" s="11">
        <v>41876</v>
      </c>
      <c r="G144" s="11">
        <v>42237</v>
      </c>
      <c r="H144" s="10" t="s">
        <v>631</v>
      </c>
      <c r="I144" s="12">
        <v>31374.09</v>
      </c>
      <c r="J144" s="12">
        <v>6098.07</v>
      </c>
      <c r="K144" s="12">
        <f t="shared" si="4"/>
        <v>37472.160000000003</v>
      </c>
      <c r="L144" s="10" t="s">
        <v>611</v>
      </c>
    </row>
    <row r="145" spans="1:12" ht="45" x14ac:dyDescent="0.25">
      <c r="A145" s="10" t="s">
        <v>615</v>
      </c>
      <c r="B145" s="5" t="s">
        <v>383</v>
      </c>
      <c r="C145" s="26" t="s">
        <v>1047</v>
      </c>
      <c r="D145" s="10" t="s">
        <v>762</v>
      </c>
      <c r="E145" s="10" t="s">
        <v>440</v>
      </c>
      <c r="F145" s="11">
        <v>42030</v>
      </c>
      <c r="G145" s="11">
        <v>42391</v>
      </c>
      <c r="H145" s="10" t="s">
        <v>612</v>
      </c>
      <c r="I145" s="12">
        <v>41000</v>
      </c>
      <c r="J145" s="12">
        <v>7540</v>
      </c>
      <c r="K145" s="12">
        <f t="shared" si="4"/>
        <v>48540</v>
      </c>
      <c r="L145" s="10" t="s">
        <v>611</v>
      </c>
    </row>
    <row r="146" spans="1:12" ht="45" x14ac:dyDescent="0.25">
      <c r="A146" s="10" t="s">
        <v>615</v>
      </c>
      <c r="B146" s="5" t="s">
        <v>81</v>
      </c>
      <c r="C146" s="26"/>
      <c r="D146" s="10" t="s">
        <v>686</v>
      </c>
      <c r="E146" s="10" t="s">
        <v>473</v>
      </c>
      <c r="F146" s="11">
        <v>42095</v>
      </c>
      <c r="G146" s="11">
        <v>42460</v>
      </c>
      <c r="H146" s="10" t="s">
        <v>610</v>
      </c>
      <c r="I146" s="12">
        <v>50000</v>
      </c>
      <c r="J146" s="12">
        <v>0</v>
      </c>
      <c r="K146" s="12">
        <f t="shared" si="4"/>
        <v>50000</v>
      </c>
      <c r="L146" s="10" t="s">
        <v>611</v>
      </c>
    </row>
    <row r="147" spans="1:12" ht="45" x14ac:dyDescent="0.25">
      <c r="A147" s="10" t="s">
        <v>615</v>
      </c>
      <c r="B147" s="5" t="s">
        <v>81</v>
      </c>
      <c r="C147" s="26" t="s">
        <v>96</v>
      </c>
      <c r="D147" s="10" t="s">
        <v>712</v>
      </c>
      <c r="E147" s="10" t="s">
        <v>623</v>
      </c>
      <c r="F147" s="11">
        <v>42217</v>
      </c>
      <c r="G147" s="11">
        <v>43312</v>
      </c>
      <c r="H147" s="10" t="s">
        <v>610</v>
      </c>
      <c r="I147" s="12">
        <v>204947</v>
      </c>
      <c r="J147" s="12">
        <v>92921</v>
      </c>
      <c r="K147" s="12">
        <f t="shared" si="4"/>
        <v>297868</v>
      </c>
      <c r="L147" s="10" t="s">
        <v>611</v>
      </c>
    </row>
    <row r="148" spans="1:12" ht="45" x14ac:dyDescent="0.25">
      <c r="A148" s="10" t="s">
        <v>615</v>
      </c>
      <c r="B148" s="5" t="s">
        <v>81</v>
      </c>
      <c r="C148" s="26" t="s">
        <v>1051</v>
      </c>
      <c r="D148" s="10" t="s">
        <v>714</v>
      </c>
      <c r="E148" s="10" t="s">
        <v>623</v>
      </c>
      <c r="F148" s="11">
        <v>42186</v>
      </c>
      <c r="G148" s="11">
        <v>43646</v>
      </c>
      <c r="H148" s="10" t="s">
        <v>612</v>
      </c>
      <c r="I148" s="12">
        <v>127929.5</v>
      </c>
      <c r="J148" s="12">
        <v>57161</v>
      </c>
      <c r="K148" s="12">
        <f t="shared" si="4"/>
        <v>185090.5</v>
      </c>
      <c r="L148" s="10" t="s">
        <v>611</v>
      </c>
    </row>
    <row r="149" spans="1:12" ht="45" x14ac:dyDescent="0.25">
      <c r="A149" s="10" t="s">
        <v>615</v>
      </c>
      <c r="B149" s="2" t="s">
        <v>181</v>
      </c>
      <c r="C149" s="26" t="s">
        <v>1048</v>
      </c>
      <c r="D149" s="10" t="s">
        <v>634</v>
      </c>
      <c r="E149" s="10" t="s">
        <v>623</v>
      </c>
      <c r="F149" s="11">
        <v>42186</v>
      </c>
      <c r="G149" s="11">
        <v>44012</v>
      </c>
      <c r="H149" s="10" t="s">
        <v>632</v>
      </c>
      <c r="I149" s="12">
        <v>203945.60000000001</v>
      </c>
      <c r="J149" s="12">
        <v>3515.6</v>
      </c>
      <c r="K149" s="12">
        <f t="shared" si="4"/>
        <v>207461.2</v>
      </c>
      <c r="L149" s="10" t="s">
        <v>611</v>
      </c>
    </row>
    <row r="150" spans="1:12" ht="45" x14ac:dyDescent="0.25">
      <c r="A150" s="10" t="s">
        <v>615</v>
      </c>
      <c r="B150" s="2" t="s">
        <v>181</v>
      </c>
      <c r="C150" s="26" t="s">
        <v>1048</v>
      </c>
      <c r="D150" s="10" t="s">
        <v>664</v>
      </c>
      <c r="E150" s="10" t="s">
        <v>665</v>
      </c>
      <c r="F150" s="11">
        <v>42005</v>
      </c>
      <c r="G150" s="11">
        <v>43100</v>
      </c>
      <c r="H150" s="10" t="s">
        <v>667</v>
      </c>
      <c r="I150" s="12">
        <v>493487</v>
      </c>
      <c r="J150" s="12">
        <v>235117.8</v>
      </c>
      <c r="K150" s="12">
        <f t="shared" si="4"/>
        <v>728604.8</v>
      </c>
      <c r="L150" s="10" t="s">
        <v>613</v>
      </c>
    </row>
    <row r="151" spans="1:12" ht="45" x14ac:dyDescent="0.25">
      <c r="A151" s="10" t="s">
        <v>615</v>
      </c>
      <c r="B151" s="2" t="s">
        <v>181</v>
      </c>
      <c r="C151" s="26" t="s">
        <v>1048</v>
      </c>
      <c r="D151" s="10" t="s">
        <v>735</v>
      </c>
      <c r="E151" s="10" t="s">
        <v>623</v>
      </c>
      <c r="F151" s="11">
        <v>42186</v>
      </c>
      <c r="G151" s="11">
        <v>44012</v>
      </c>
      <c r="H151" s="10" t="s">
        <v>663</v>
      </c>
      <c r="I151" s="12">
        <v>356463.75</v>
      </c>
      <c r="J151" s="12">
        <v>142148</v>
      </c>
      <c r="K151" s="12">
        <f t="shared" si="4"/>
        <v>498611.75</v>
      </c>
      <c r="L151" s="10" t="s">
        <v>611</v>
      </c>
    </row>
    <row r="152" spans="1:12" ht="45" x14ac:dyDescent="0.25">
      <c r="A152" s="10" t="s">
        <v>615</v>
      </c>
      <c r="B152" s="5" t="s">
        <v>81</v>
      </c>
      <c r="C152" s="26" t="s">
        <v>114</v>
      </c>
      <c r="D152" s="10" t="s">
        <v>748</v>
      </c>
      <c r="E152" s="10" t="s">
        <v>623</v>
      </c>
      <c r="F152" s="11">
        <v>42248</v>
      </c>
      <c r="G152" s="11">
        <v>43708</v>
      </c>
      <c r="H152" s="10" t="s">
        <v>610</v>
      </c>
      <c r="I152" s="12">
        <v>400000</v>
      </c>
      <c r="J152" s="12">
        <v>167200</v>
      </c>
      <c r="K152" s="12">
        <f t="shared" si="4"/>
        <v>567200</v>
      </c>
      <c r="L152" s="10" t="s">
        <v>611</v>
      </c>
    </row>
    <row r="153" spans="1:12" ht="45" x14ac:dyDescent="0.25">
      <c r="A153" s="10" t="s">
        <v>615</v>
      </c>
      <c r="B153" s="2" t="s">
        <v>181</v>
      </c>
      <c r="C153" s="26" t="s">
        <v>239</v>
      </c>
      <c r="D153" s="10" t="s">
        <v>621</v>
      </c>
      <c r="E153" s="10" t="s">
        <v>622</v>
      </c>
      <c r="F153" s="11">
        <v>41852</v>
      </c>
      <c r="G153" s="11">
        <v>41943</v>
      </c>
      <c r="H153" s="10" t="s">
        <v>610</v>
      </c>
      <c r="I153" s="12">
        <v>10742</v>
      </c>
      <c r="J153" s="12">
        <v>4258</v>
      </c>
      <c r="K153" s="12">
        <f t="shared" si="4"/>
        <v>15000</v>
      </c>
      <c r="L153" s="10" t="s">
        <v>614</v>
      </c>
    </row>
    <row r="154" spans="1:12" ht="45" x14ac:dyDescent="0.25">
      <c r="A154" s="10" t="s">
        <v>615</v>
      </c>
      <c r="B154" s="2" t="s">
        <v>181</v>
      </c>
      <c r="C154" s="26" t="s">
        <v>239</v>
      </c>
      <c r="D154" s="10" t="s">
        <v>756</v>
      </c>
      <c r="E154" s="10" t="s">
        <v>238</v>
      </c>
      <c r="F154" s="11">
        <v>42035</v>
      </c>
      <c r="G154" s="11">
        <v>42399</v>
      </c>
      <c r="H154" s="10" t="s">
        <v>610</v>
      </c>
      <c r="I154" s="12">
        <v>39100</v>
      </c>
      <c r="J154" s="12">
        <v>14905</v>
      </c>
      <c r="K154" s="12">
        <f t="shared" si="4"/>
        <v>54005</v>
      </c>
      <c r="L154" s="10" t="s">
        <v>611</v>
      </c>
    </row>
    <row r="155" spans="1:12" ht="45" x14ac:dyDescent="0.25">
      <c r="A155" s="10" t="s">
        <v>615</v>
      </c>
      <c r="B155" s="5" t="s">
        <v>272</v>
      </c>
      <c r="C155" s="26" t="s">
        <v>282</v>
      </c>
      <c r="D155" s="10" t="s">
        <v>690</v>
      </c>
      <c r="E155" s="10" t="s">
        <v>623</v>
      </c>
      <c r="F155" s="11">
        <v>42186</v>
      </c>
      <c r="G155" s="11">
        <v>43281</v>
      </c>
      <c r="H155" s="10" t="s">
        <v>610</v>
      </c>
      <c r="I155" s="12">
        <v>228231</v>
      </c>
      <c r="J155" s="12">
        <v>105727</v>
      </c>
      <c r="K155" s="12">
        <f t="shared" si="4"/>
        <v>333958</v>
      </c>
      <c r="L155" s="10" t="s">
        <v>611</v>
      </c>
    </row>
    <row r="156" spans="1:12" ht="45" x14ac:dyDescent="0.25">
      <c r="A156" s="10" t="s">
        <v>615</v>
      </c>
      <c r="B156" s="5" t="s">
        <v>272</v>
      </c>
      <c r="C156" s="26" t="s">
        <v>282</v>
      </c>
      <c r="D156" s="10" t="s">
        <v>695</v>
      </c>
      <c r="E156" s="10" t="s">
        <v>623</v>
      </c>
      <c r="F156" s="11">
        <v>42217</v>
      </c>
      <c r="G156" s="11">
        <v>43312</v>
      </c>
      <c r="H156" s="10" t="s">
        <v>610</v>
      </c>
      <c r="I156" s="12">
        <v>208916</v>
      </c>
      <c r="J156" s="12">
        <v>95104</v>
      </c>
      <c r="K156" s="12">
        <f t="shared" si="4"/>
        <v>304020</v>
      </c>
      <c r="L156" s="10" t="s">
        <v>611</v>
      </c>
    </row>
    <row r="157" spans="1:12" ht="45" x14ac:dyDescent="0.25">
      <c r="A157" s="10" t="s">
        <v>615</v>
      </c>
      <c r="B157" s="5" t="s">
        <v>272</v>
      </c>
      <c r="C157" s="26" t="s">
        <v>282</v>
      </c>
      <c r="D157" s="10" t="s">
        <v>719</v>
      </c>
      <c r="E157" s="10" t="s">
        <v>665</v>
      </c>
      <c r="F157" s="11">
        <v>42139</v>
      </c>
      <c r="G157" s="11">
        <v>43234</v>
      </c>
      <c r="H157" s="10" t="s">
        <v>610</v>
      </c>
      <c r="I157" s="12">
        <v>317715</v>
      </c>
      <c r="J157" s="12">
        <v>132285</v>
      </c>
      <c r="K157" s="12">
        <f t="shared" si="4"/>
        <v>450000</v>
      </c>
      <c r="L157" s="10" t="s">
        <v>611</v>
      </c>
    </row>
  </sheetData>
  <autoFilter ref="A1:L1"/>
  <sortState ref="A2:M326">
    <sortCondition ref="A2:A326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5"/>
  <sheetViews>
    <sheetView showGridLines="0" topLeftCell="A221" workbookViewId="0">
      <selection activeCell="B207" sqref="B207"/>
    </sheetView>
  </sheetViews>
  <sheetFormatPr defaultRowHeight="11.25" x14ac:dyDescent="0.2"/>
  <cols>
    <col min="1" max="1" width="38.85546875" style="4" customWidth="1"/>
    <col min="2" max="2" width="25.140625" style="4" customWidth="1"/>
    <col min="3" max="3" width="50.28515625" style="4" customWidth="1"/>
    <col min="4" max="4" width="49.85546875" style="4" customWidth="1"/>
    <col min="5" max="6" width="19.85546875" style="4" customWidth="1"/>
    <col min="7" max="7" width="16.7109375" style="4" customWidth="1"/>
    <col min="8" max="8" width="11.42578125" style="4" customWidth="1"/>
    <col min="9" max="9" width="13" style="4" customWidth="1"/>
    <col min="10" max="16384" width="9.140625" style="4"/>
  </cols>
  <sheetData>
    <row r="1" spans="1:9" customFormat="1" ht="22.5" x14ac:dyDescent="0.25">
      <c r="A1" s="1" t="s">
        <v>0</v>
      </c>
      <c r="B1" s="1" t="s">
        <v>5</v>
      </c>
      <c r="C1" s="1" t="s">
        <v>4</v>
      </c>
      <c r="D1" s="1" t="s">
        <v>6</v>
      </c>
      <c r="E1" s="1" t="s">
        <v>1</v>
      </c>
      <c r="F1" s="1" t="s">
        <v>2</v>
      </c>
      <c r="G1" s="1" t="s">
        <v>3</v>
      </c>
      <c r="H1" s="1" t="s">
        <v>7</v>
      </c>
      <c r="I1" s="1" t="s">
        <v>8</v>
      </c>
    </row>
    <row r="2" spans="1:9" x14ac:dyDescent="0.2">
      <c r="A2" s="2" t="s">
        <v>81</v>
      </c>
      <c r="B2" s="2" t="s">
        <v>102</v>
      </c>
      <c r="C2" s="2" t="s">
        <v>9</v>
      </c>
      <c r="D2" s="2" t="s">
        <v>103</v>
      </c>
      <c r="E2" s="3">
        <v>569.20600000000002</v>
      </c>
      <c r="F2" s="3">
        <v>301.678</v>
      </c>
      <c r="G2" s="3">
        <v>870.88400000000001</v>
      </c>
      <c r="H2" s="2" t="s">
        <v>104</v>
      </c>
      <c r="I2" s="2" t="s">
        <v>105</v>
      </c>
    </row>
    <row r="3" spans="1:9" ht="22.5" x14ac:dyDescent="0.2">
      <c r="A3" s="5" t="s">
        <v>81</v>
      </c>
      <c r="B3" s="5" t="s">
        <v>102</v>
      </c>
      <c r="C3" s="5" t="s">
        <v>9</v>
      </c>
      <c r="D3" s="5" t="s">
        <v>109</v>
      </c>
      <c r="E3" s="6">
        <v>23512.85</v>
      </c>
      <c r="F3" s="6">
        <v>12461.815000000001</v>
      </c>
      <c r="G3" s="6">
        <v>35974.665000000001</v>
      </c>
      <c r="H3" s="5" t="s">
        <v>110</v>
      </c>
      <c r="I3" s="5" t="s">
        <v>111</v>
      </c>
    </row>
    <row r="4" spans="1:9" ht="22.5" x14ac:dyDescent="0.2">
      <c r="A4" s="2" t="s">
        <v>81</v>
      </c>
      <c r="B4" s="2" t="s">
        <v>102</v>
      </c>
      <c r="C4" s="2" t="s">
        <v>9</v>
      </c>
      <c r="D4" s="2" t="s">
        <v>109</v>
      </c>
      <c r="E4" s="3">
        <v>895.52499999999998</v>
      </c>
      <c r="F4" s="3">
        <v>0</v>
      </c>
      <c r="G4" s="3">
        <v>895.52499999999998</v>
      </c>
      <c r="H4" s="2" t="s">
        <v>110</v>
      </c>
      <c r="I4" s="2" t="s">
        <v>112</v>
      </c>
    </row>
    <row r="5" spans="1:9" x14ac:dyDescent="0.2">
      <c r="A5" s="2" t="s">
        <v>81</v>
      </c>
      <c r="B5" s="2" t="s">
        <v>102</v>
      </c>
      <c r="C5" s="2" t="s">
        <v>154</v>
      </c>
      <c r="D5" s="2" t="s">
        <v>155</v>
      </c>
      <c r="E5" s="3">
        <v>6447.28</v>
      </c>
      <c r="F5" s="3">
        <v>1289.4549999999999</v>
      </c>
      <c r="G5" s="3">
        <v>7736.7349999999997</v>
      </c>
      <c r="H5" s="2" t="s">
        <v>156</v>
      </c>
      <c r="I5" s="2" t="s">
        <v>157</v>
      </c>
    </row>
    <row r="6" spans="1:9" x14ac:dyDescent="0.2">
      <c r="A6" s="5" t="s">
        <v>81</v>
      </c>
      <c r="B6" s="5" t="s">
        <v>102</v>
      </c>
      <c r="C6" s="5" t="s">
        <v>154</v>
      </c>
      <c r="D6" s="5" t="s">
        <v>155</v>
      </c>
      <c r="E6" s="6">
        <v>8527.3050000000003</v>
      </c>
      <c r="F6" s="6">
        <v>1705.46</v>
      </c>
      <c r="G6" s="6">
        <v>10232.764999999999</v>
      </c>
      <c r="H6" s="5" t="s">
        <v>156</v>
      </c>
      <c r="I6" s="5" t="s">
        <v>158</v>
      </c>
    </row>
    <row r="7" spans="1:9" x14ac:dyDescent="0.2">
      <c r="A7" s="2" t="s">
        <v>81</v>
      </c>
      <c r="B7" s="2" t="s">
        <v>102</v>
      </c>
      <c r="C7" s="2" t="s">
        <v>154</v>
      </c>
      <c r="D7" s="2" t="s">
        <v>155</v>
      </c>
      <c r="E7" s="3">
        <v>1251.0150000000001</v>
      </c>
      <c r="F7" s="3">
        <v>250.20500000000001</v>
      </c>
      <c r="G7" s="3">
        <v>1501.22</v>
      </c>
      <c r="H7" s="2" t="s">
        <v>156</v>
      </c>
      <c r="I7" s="2" t="s">
        <v>159</v>
      </c>
    </row>
    <row r="8" spans="1:9" ht="22.5" x14ac:dyDescent="0.2">
      <c r="A8" s="5" t="s">
        <v>383</v>
      </c>
      <c r="B8" s="5" t="s">
        <v>384</v>
      </c>
      <c r="C8" s="5" t="s">
        <v>375</v>
      </c>
      <c r="D8" s="5" t="s">
        <v>376</v>
      </c>
      <c r="E8" s="6">
        <v>29698.37</v>
      </c>
      <c r="F8" s="6">
        <v>10374.36</v>
      </c>
      <c r="G8" s="6">
        <v>40072.730000000003</v>
      </c>
      <c r="H8" s="5" t="s">
        <v>377</v>
      </c>
      <c r="I8" s="5" t="s">
        <v>385</v>
      </c>
    </row>
    <row r="9" spans="1:9" ht="22.5" x14ac:dyDescent="0.2">
      <c r="A9" s="5" t="s">
        <v>383</v>
      </c>
      <c r="B9" s="5" t="s">
        <v>384</v>
      </c>
      <c r="C9" s="5" t="s">
        <v>64</v>
      </c>
      <c r="D9" s="5" t="s">
        <v>65</v>
      </c>
      <c r="E9" s="6">
        <v>1176.4467</v>
      </c>
      <c r="F9" s="6">
        <v>623.51520000000005</v>
      </c>
      <c r="G9" s="6">
        <v>1799.9619</v>
      </c>
      <c r="H9" s="5" t="s">
        <v>66</v>
      </c>
      <c r="I9" s="5" t="s">
        <v>67</v>
      </c>
    </row>
    <row r="10" spans="1:9" ht="22.5" x14ac:dyDescent="0.2">
      <c r="A10" s="2" t="s">
        <v>383</v>
      </c>
      <c r="B10" s="2" t="s">
        <v>384</v>
      </c>
      <c r="C10" s="2" t="s">
        <v>9</v>
      </c>
      <c r="D10" s="2" t="s">
        <v>378</v>
      </c>
      <c r="E10" s="3">
        <v>11384.434999999999</v>
      </c>
      <c r="F10" s="3">
        <v>5239.3149999999996</v>
      </c>
      <c r="G10" s="3">
        <v>16623.75</v>
      </c>
      <c r="H10" s="2" t="s">
        <v>379</v>
      </c>
      <c r="I10" s="2" t="s">
        <v>380</v>
      </c>
    </row>
    <row r="11" spans="1:9" x14ac:dyDescent="0.2">
      <c r="A11" s="2" t="s">
        <v>383</v>
      </c>
      <c r="B11" s="2" t="s">
        <v>384</v>
      </c>
      <c r="C11" s="2" t="s">
        <v>336</v>
      </c>
      <c r="D11" s="2" t="s">
        <v>429</v>
      </c>
      <c r="E11" s="3">
        <v>29238.04</v>
      </c>
      <c r="F11" s="3">
        <v>4977.97</v>
      </c>
      <c r="G11" s="3">
        <v>34216.01</v>
      </c>
      <c r="H11" s="2" t="s">
        <v>430</v>
      </c>
      <c r="I11" s="2" t="s">
        <v>431</v>
      </c>
    </row>
    <row r="12" spans="1:9" x14ac:dyDescent="0.2">
      <c r="A12" s="2" t="s">
        <v>272</v>
      </c>
      <c r="B12" s="2" t="s">
        <v>288</v>
      </c>
      <c r="C12" s="2" t="s">
        <v>11</v>
      </c>
      <c r="D12" s="2" t="s">
        <v>289</v>
      </c>
      <c r="E12" s="3">
        <v>3140.48</v>
      </c>
      <c r="F12" s="3">
        <v>0</v>
      </c>
      <c r="G12" s="3">
        <v>3140.48</v>
      </c>
      <c r="H12" s="2" t="s">
        <v>290</v>
      </c>
      <c r="I12" s="2" t="s">
        <v>291</v>
      </c>
    </row>
    <row r="13" spans="1:9" x14ac:dyDescent="0.2">
      <c r="A13" s="2" t="s">
        <v>272</v>
      </c>
      <c r="B13" s="2" t="s">
        <v>288</v>
      </c>
      <c r="C13" s="2" t="s">
        <v>292</v>
      </c>
      <c r="D13" s="2" t="s">
        <v>293</v>
      </c>
      <c r="E13" s="3">
        <v>16835.7</v>
      </c>
      <c r="F13" s="3">
        <v>9259.64</v>
      </c>
      <c r="G13" s="3">
        <v>26095.34</v>
      </c>
      <c r="H13" s="2" t="s">
        <v>294</v>
      </c>
      <c r="I13" s="2" t="s">
        <v>295</v>
      </c>
    </row>
    <row r="14" spans="1:9" ht="22.5" x14ac:dyDescent="0.2">
      <c r="A14" s="2" t="s">
        <v>181</v>
      </c>
      <c r="B14" s="2" t="s">
        <v>254</v>
      </c>
      <c r="C14" s="2" t="s">
        <v>9</v>
      </c>
      <c r="D14" s="2" t="s">
        <v>255</v>
      </c>
      <c r="E14" s="3">
        <v>1865.9549999999999</v>
      </c>
      <c r="F14" s="3">
        <v>1026.2750000000001</v>
      </c>
      <c r="G14" s="3">
        <v>2892.23</v>
      </c>
      <c r="H14" s="2" t="s">
        <v>256</v>
      </c>
      <c r="I14" s="2" t="s">
        <v>257</v>
      </c>
    </row>
    <row r="15" spans="1:9" ht="22.5" x14ac:dyDescent="0.2">
      <c r="A15" s="2" t="s">
        <v>181</v>
      </c>
      <c r="B15" s="2" t="s">
        <v>254</v>
      </c>
      <c r="C15" s="2" t="s">
        <v>267</v>
      </c>
      <c r="D15" s="2" t="s">
        <v>268</v>
      </c>
      <c r="E15" s="3">
        <v>8195.8799999999992</v>
      </c>
      <c r="F15" s="3">
        <v>4507.7299999999996</v>
      </c>
      <c r="G15" s="3">
        <v>12703.61</v>
      </c>
      <c r="H15" s="2" t="s">
        <v>269</v>
      </c>
      <c r="I15" s="2" t="s">
        <v>270</v>
      </c>
    </row>
    <row r="16" spans="1:9" ht="33.75" x14ac:dyDescent="0.2">
      <c r="A16" s="2" t="s">
        <v>272</v>
      </c>
      <c r="B16" s="2" t="s">
        <v>353</v>
      </c>
      <c r="C16" s="2" t="s">
        <v>9</v>
      </c>
      <c r="D16" s="2" t="s">
        <v>57</v>
      </c>
      <c r="E16" s="3">
        <v>4302.25</v>
      </c>
      <c r="F16" s="3">
        <v>2134.9650000000001</v>
      </c>
      <c r="G16" s="3">
        <v>6437.2150000000001</v>
      </c>
      <c r="H16" s="2" t="s">
        <v>58</v>
      </c>
      <c r="I16" s="2" t="s">
        <v>59</v>
      </c>
    </row>
    <row r="17" spans="1:9" ht="22.5" x14ac:dyDescent="0.2">
      <c r="A17" s="2" t="s">
        <v>81</v>
      </c>
      <c r="B17" s="2" t="s">
        <v>87</v>
      </c>
      <c r="C17" s="2" t="s">
        <v>9</v>
      </c>
      <c r="D17" s="2" t="s">
        <v>88</v>
      </c>
      <c r="E17" s="3">
        <v>12701.09</v>
      </c>
      <c r="F17" s="3">
        <v>6731.58</v>
      </c>
      <c r="G17" s="3">
        <v>19432.669999999998</v>
      </c>
      <c r="H17" s="2" t="s">
        <v>89</v>
      </c>
      <c r="I17" s="2" t="s">
        <v>90</v>
      </c>
    </row>
    <row r="18" spans="1:9" ht="22.5" x14ac:dyDescent="0.2">
      <c r="A18" s="2" t="s">
        <v>81</v>
      </c>
      <c r="B18" s="2" t="s">
        <v>87</v>
      </c>
      <c r="C18" s="2" t="s">
        <v>52</v>
      </c>
      <c r="D18" s="2" t="s">
        <v>53</v>
      </c>
      <c r="E18" s="3">
        <v>11618.355</v>
      </c>
      <c r="F18" s="3">
        <v>6215.5924999999997</v>
      </c>
      <c r="G18" s="3">
        <v>17833.947499999998</v>
      </c>
      <c r="H18" s="2" t="s">
        <v>54</v>
      </c>
      <c r="I18" s="2" t="s">
        <v>55</v>
      </c>
    </row>
    <row r="19" spans="1:9" x14ac:dyDescent="0.2">
      <c r="A19" s="5" t="s">
        <v>272</v>
      </c>
      <c r="B19" s="5" t="s">
        <v>308</v>
      </c>
      <c r="C19" s="5" t="s">
        <v>307</v>
      </c>
      <c r="D19" s="5" t="s">
        <v>309</v>
      </c>
      <c r="E19" s="6">
        <v>13632.7</v>
      </c>
      <c r="F19" s="6">
        <v>7497.99</v>
      </c>
      <c r="G19" s="6">
        <v>21130.69</v>
      </c>
      <c r="H19" s="5" t="s">
        <v>310</v>
      </c>
      <c r="I19" s="5" t="s">
        <v>311</v>
      </c>
    </row>
    <row r="20" spans="1:9" ht="22.5" x14ac:dyDescent="0.2">
      <c r="A20" s="2" t="s">
        <v>272</v>
      </c>
      <c r="B20" s="2" t="s">
        <v>308</v>
      </c>
      <c r="C20" s="2" t="s">
        <v>250</v>
      </c>
      <c r="D20" s="2" t="s">
        <v>324</v>
      </c>
      <c r="E20" s="3">
        <v>1295.24</v>
      </c>
      <c r="F20" s="3">
        <v>712.39</v>
      </c>
      <c r="G20" s="3">
        <v>2007.63</v>
      </c>
      <c r="H20" s="2" t="s">
        <v>325</v>
      </c>
      <c r="I20" s="2" t="s">
        <v>326</v>
      </c>
    </row>
    <row r="21" spans="1:9" x14ac:dyDescent="0.2">
      <c r="A21" s="5" t="s">
        <v>272</v>
      </c>
      <c r="B21" s="5" t="s">
        <v>308</v>
      </c>
      <c r="C21" s="5" t="s">
        <v>250</v>
      </c>
      <c r="D21" s="5" t="s">
        <v>354</v>
      </c>
      <c r="E21" s="6">
        <v>6176.4</v>
      </c>
      <c r="F21" s="6">
        <v>3397.02</v>
      </c>
      <c r="G21" s="6">
        <v>9573.42</v>
      </c>
      <c r="H21" s="5" t="s">
        <v>355</v>
      </c>
      <c r="I21" s="5" t="s">
        <v>356</v>
      </c>
    </row>
    <row r="22" spans="1:9" x14ac:dyDescent="0.2">
      <c r="A22" s="2" t="s">
        <v>272</v>
      </c>
      <c r="B22" s="2" t="s">
        <v>308</v>
      </c>
      <c r="C22" s="2" t="s">
        <v>250</v>
      </c>
      <c r="D22" s="2" t="s">
        <v>357</v>
      </c>
      <c r="E22" s="3">
        <v>8572.73</v>
      </c>
      <c r="F22" s="3">
        <v>2228.91</v>
      </c>
      <c r="G22" s="3">
        <v>10801.64</v>
      </c>
      <c r="H22" s="2" t="s">
        <v>358</v>
      </c>
      <c r="I22" s="2" t="s">
        <v>359</v>
      </c>
    </row>
    <row r="23" spans="1:9" x14ac:dyDescent="0.2">
      <c r="A23" s="5" t="s">
        <v>383</v>
      </c>
      <c r="B23" s="5" t="s">
        <v>425</v>
      </c>
      <c r="C23" s="5" t="s">
        <v>424</v>
      </c>
      <c r="D23" s="5" t="s">
        <v>426</v>
      </c>
      <c r="E23" s="6">
        <v>8547.3860999999997</v>
      </c>
      <c r="F23" s="6">
        <v>2222.3222999999998</v>
      </c>
      <c r="G23" s="6">
        <v>10769.7084</v>
      </c>
      <c r="H23" s="5" t="s">
        <v>427</v>
      </c>
      <c r="I23" s="5" t="s">
        <v>428</v>
      </c>
    </row>
    <row r="24" spans="1:9" x14ac:dyDescent="0.2">
      <c r="A24" s="2" t="s">
        <v>383</v>
      </c>
      <c r="B24" s="2" t="s">
        <v>425</v>
      </c>
      <c r="C24" s="2" t="s">
        <v>424</v>
      </c>
      <c r="D24" s="2" t="s">
        <v>477</v>
      </c>
      <c r="E24" s="3">
        <v>8628.84</v>
      </c>
      <c r="F24" s="3">
        <v>1395.1079999999999</v>
      </c>
      <c r="G24" s="3">
        <v>10023.948</v>
      </c>
      <c r="H24" s="2" t="s">
        <v>478</v>
      </c>
      <c r="I24" s="2" t="s">
        <v>479</v>
      </c>
    </row>
    <row r="25" spans="1:9" ht="22.5" x14ac:dyDescent="0.2">
      <c r="A25" s="2" t="s">
        <v>181</v>
      </c>
      <c r="B25" s="2" t="s">
        <v>229</v>
      </c>
      <c r="C25" s="2" t="s">
        <v>228</v>
      </c>
      <c r="D25" s="2" t="s">
        <v>230</v>
      </c>
      <c r="E25" s="3">
        <v>167.54</v>
      </c>
      <c r="F25" s="3">
        <v>92.15</v>
      </c>
      <c r="G25" s="3">
        <v>259.69</v>
      </c>
      <c r="H25" s="2" t="s">
        <v>231</v>
      </c>
      <c r="I25" s="2" t="s">
        <v>232</v>
      </c>
    </row>
    <row r="26" spans="1:9" x14ac:dyDescent="0.2">
      <c r="A26" s="2" t="s">
        <v>181</v>
      </c>
      <c r="B26" s="2" t="s">
        <v>183</v>
      </c>
      <c r="C26" s="2" t="s">
        <v>182</v>
      </c>
      <c r="D26" s="2" t="s">
        <v>184</v>
      </c>
      <c r="E26" s="3">
        <v>51106.28</v>
      </c>
      <c r="F26" s="3">
        <v>27086.33</v>
      </c>
      <c r="G26" s="3">
        <v>78192.61</v>
      </c>
      <c r="H26" s="2" t="s">
        <v>185</v>
      </c>
      <c r="I26" s="2" t="s">
        <v>186</v>
      </c>
    </row>
    <row r="27" spans="1:9" ht="22.5" x14ac:dyDescent="0.2">
      <c r="A27" s="5" t="s">
        <v>181</v>
      </c>
      <c r="B27" s="5" t="s">
        <v>259</v>
      </c>
      <c r="C27" s="5" t="s">
        <v>258</v>
      </c>
      <c r="D27" s="5" t="s">
        <v>260</v>
      </c>
      <c r="E27" s="6">
        <v>9500</v>
      </c>
      <c r="F27" s="6">
        <v>2470</v>
      </c>
      <c r="G27" s="6">
        <v>11970</v>
      </c>
      <c r="H27" s="5" t="s">
        <v>261</v>
      </c>
      <c r="I27" s="5" t="s">
        <v>262</v>
      </c>
    </row>
    <row r="28" spans="1:9" ht="22.5" x14ac:dyDescent="0.2">
      <c r="A28" s="2" t="s">
        <v>12</v>
      </c>
      <c r="B28" s="2" t="s">
        <v>18</v>
      </c>
      <c r="C28" s="2" t="s">
        <v>17</v>
      </c>
      <c r="D28" s="2" t="s">
        <v>19</v>
      </c>
      <c r="E28" s="3">
        <v>39993.800000000003</v>
      </c>
      <c r="F28" s="3">
        <v>18696.59</v>
      </c>
      <c r="G28" s="3">
        <v>58690.39</v>
      </c>
      <c r="H28" s="2" t="s">
        <v>20</v>
      </c>
      <c r="I28" s="2" t="s">
        <v>21</v>
      </c>
    </row>
    <row r="29" spans="1:9" x14ac:dyDescent="0.2">
      <c r="A29" s="2" t="s">
        <v>181</v>
      </c>
      <c r="B29" s="2" t="s">
        <v>204</v>
      </c>
      <c r="C29" s="2" t="s">
        <v>182</v>
      </c>
      <c r="D29" s="2" t="s">
        <v>205</v>
      </c>
      <c r="E29" s="3">
        <v>126881.55</v>
      </c>
      <c r="F29" s="3">
        <v>63621.49</v>
      </c>
      <c r="G29" s="3">
        <v>190503.04000000001</v>
      </c>
      <c r="H29" s="2" t="s">
        <v>206</v>
      </c>
      <c r="I29" s="2" t="s">
        <v>207</v>
      </c>
    </row>
    <row r="30" spans="1:9" ht="22.5" x14ac:dyDescent="0.2">
      <c r="A30" s="5" t="s">
        <v>12</v>
      </c>
      <c r="B30" s="5" t="s">
        <v>36</v>
      </c>
      <c r="C30" s="5" t="s">
        <v>35</v>
      </c>
      <c r="D30" s="5" t="s">
        <v>37</v>
      </c>
      <c r="E30" s="6">
        <v>3029.76</v>
      </c>
      <c r="F30" s="6">
        <v>1666.37</v>
      </c>
      <c r="G30" s="6">
        <v>4696.13</v>
      </c>
      <c r="H30" s="5" t="s">
        <v>38</v>
      </c>
      <c r="I30" s="5" t="s">
        <v>39</v>
      </c>
    </row>
    <row r="31" spans="1:9" ht="22.5" x14ac:dyDescent="0.2">
      <c r="A31" s="2" t="s">
        <v>81</v>
      </c>
      <c r="B31" s="2" t="s">
        <v>98</v>
      </c>
      <c r="C31" s="2" t="s">
        <v>97</v>
      </c>
      <c r="D31" s="2" t="s">
        <v>99</v>
      </c>
      <c r="E31" s="3">
        <v>344.2</v>
      </c>
      <c r="F31" s="3">
        <v>182.43</v>
      </c>
      <c r="G31" s="3">
        <v>526.63</v>
      </c>
      <c r="H31" s="2" t="s">
        <v>100</v>
      </c>
      <c r="I31" s="2" t="s">
        <v>101</v>
      </c>
    </row>
    <row r="32" spans="1:9" x14ac:dyDescent="0.2">
      <c r="A32" s="5" t="s">
        <v>81</v>
      </c>
      <c r="B32" s="5" t="s">
        <v>98</v>
      </c>
      <c r="C32" s="5" t="s">
        <v>9</v>
      </c>
      <c r="D32" s="5" t="s">
        <v>103</v>
      </c>
      <c r="E32" s="6">
        <v>569.20600000000002</v>
      </c>
      <c r="F32" s="6">
        <v>301.678</v>
      </c>
      <c r="G32" s="6">
        <v>870.88400000000001</v>
      </c>
      <c r="H32" s="5" t="s">
        <v>104</v>
      </c>
      <c r="I32" s="5" t="s">
        <v>105</v>
      </c>
    </row>
    <row r="33" spans="1:9" ht="22.5" x14ac:dyDescent="0.2">
      <c r="A33" s="5" t="s">
        <v>81</v>
      </c>
      <c r="B33" s="5" t="s">
        <v>98</v>
      </c>
      <c r="C33" s="5" t="s">
        <v>9</v>
      </c>
      <c r="D33" s="5" t="s">
        <v>118</v>
      </c>
      <c r="E33" s="6">
        <v>66927.316000000006</v>
      </c>
      <c r="F33" s="6">
        <v>0</v>
      </c>
      <c r="G33" s="6">
        <v>66927.316000000006</v>
      </c>
      <c r="H33" s="5" t="s">
        <v>119</v>
      </c>
      <c r="I33" s="5" t="s">
        <v>120</v>
      </c>
    </row>
    <row r="34" spans="1:9" ht="22.5" x14ac:dyDescent="0.2">
      <c r="A34" s="5" t="s">
        <v>81</v>
      </c>
      <c r="B34" s="5" t="s">
        <v>98</v>
      </c>
      <c r="C34" s="5" t="s">
        <v>9</v>
      </c>
      <c r="D34" s="5" t="s">
        <v>133</v>
      </c>
      <c r="E34" s="6">
        <v>9916.5066000000006</v>
      </c>
      <c r="F34" s="6">
        <v>5255.7483000000002</v>
      </c>
      <c r="G34" s="6">
        <v>15172.2549</v>
      </c>
      <c r="H34" s="5" t="s">
        <v>134</v>
      </c>
      <c r="I34" s="5" t="s">
        <v>135</v>
      </c>
    </row>
    <row r="35" spans="1:9" ht="22.5" x14ac:dyDescent="0.2">
      <c r="A35" s="2" t="s">
        <v>81</v>
      </c>
      <c r="B35" s="2" t="s">
        <v>98</v>
      </c>
      <c r="C35" s="2" t="s">
        <v>147</v>
      </c>
      <c r="D35" s="2" t="s">
        <v>148</v>
      </c>
      <c r="E35" s="3">
        <v>4200.1319999999996</v>
      </c>
      <c r="F35" s="3">
        <v>0</v>
      </c>
      <c r="G35" s="3">
        <v>4200.1319999999996</v>
      </c>
      <c r="H35" s="2" t="s">
        <v>149</v>
      </c>
      <c r="I35" s="2" t="s">
        <v>150</v>
      </c>
    </row>
    <row r="36" spans="1:9" ht="22.5" x14ac:dyDescent="0.2">
      <c r="A36" s="5" t="s">
        <v>81</v>
      </c>
      <c r="B36" s="5" t="s">
        <v>98</v>
      </c>
      <c r="C36" s="5" t="s">
        <v>147</v>
      </c>
      <c r="D36" s="5" t="s">
        <v>148</v>
      </c>
      <c r="E36" s="6">
        <v>2863.4960000000001</v>
      </c>
      <c r="F36" s="6">
        <v>0</v>
      </c>
      <c r="G36" s="6">
        <v>2863.4960000000001</v>
      </c>
      <c r="H36" s="5" t="s">
        <v>149</v>
      </c>
      <c r="I36" s="5" t="s">
        <v>151</v>
      </c>
    </row>
    <row r="37" spans="1:9" ht="22.5" x14ac:dyDescent="0.2">
      <c r="A37" s="2" t="s">
        <v>81</v>
      </c>
      <c r="B37" s="2" t="s">
        <v>98</v>
      </c>
      <c r="C37" s="2" t="s">
        <v>147</v>
      </c>
      <c r="D37" s="2" t="s">
        <v>148</v>
      </c>
      <c r="E37" s="3">
        <v>2863.4960000000001</v>
      </c>
      <c r="F37" s="3">
        <v>0</v>
      </c>
      <c r="G37" s="3">
        <v>2863.4960000000001</v>
      </c>
      <c r="H37" s="2" t="s">
        <v>149</v>
      </c>
      <c r="I37" s="2" t="s">
        <v>152</v>
      </c>
    </row>
    <row r="38" spans="1:9" x14ac:dyDescent="0.2">
      <c r="A38" s="2" t="s">
        <v>81</v>
      </c>
      <c r="B38" s="2" t="s">
        <v>98</v>
      </c>
      <c r="C38" s="2" t="s">
        <v>173</v>
      </c>
      <c r="D38" s="2" t="s">
        <v>174</v>
      </c>
      <c r="E38" s="3">
        <v>10570.592028999999</v>
      </c>
      <c r="F38" s="3">
        <v>1865.6680590000001</v>
      </c>
      <c r="G38" s="3">
        <v>12436.260088000001</v>
      </c>
      <c r="H38" s="2" t="s">
        <v>175</v>
      </c>
      <c r="I38" s="2" t="s">
        <v>176</v>
      </c>
    </row>
    <row r="39" spans="1:9" ht="22.5" x14ac:dyDescent="0.2">
      <c r="A39" s="5" t="s">
        <v>485</v>
      </c>
      <c r="B39" s="5" t="s">
        <v>98</v>
      </c>
      <c r="C39" s="5" t="s">
        <v>540</v>
      </c>
      <c r="D39" s="5" t="s">
        <v>541</v>
      </c>
      <c r="E39" s="6">
        <v>5199.3649999999998</v>
      </c>
      <c r="F39" s="6">
        <v>519.93499999999995</v>
      </c>
      <c r="G39" s="6">
        <v>5719.3</v>
      </c>
      <c r="H39" s="5" t="s">
        <v>542</v>
      </c>
      <c r="I39" s="5" t="s">
        <v>543</v>
      </c>
    </row>
    <row r="40" spans="1:9" ht="22.5" x14ac:dyDescent="0.2">
      <c r="A40" s="2" t="s">
        <v>485</v>
      </c>
      <c r="B40" s="2" t="s">
        <v>98</v>
      </c>
      <c r="C40" s="2" t="s">
        <v>544</v>
      </c>
      <c r="D40" s="2" t="s">
        <v>545</v>
      </c>
      <c r="E40" s="3">
        <v>8027.5550000000003</v>
      </c>
      <c r="F40" s="3">
        <v>802.755</v>
      </c>
      <c r="G40" s="3">
        <v>8830.31</v>
      </c>
      <c r="H40" s="2" t="s">
        <v>546</v>
      </c>
      <c r="I40" s="2" t="s">
        <v>547</v>
      </c>
    </row>
    <row r="41" spans="1:9" ht="22.5" x14ac:dyDescent="0.2">
      <c r="A41" s="5" t="s">
        <v>485</v>
      </c>
      <c r="B41" s="5" t="s">
        <v>98</v>
      </c>
      <c r="C41" s="5" t="s">
        <v>552</v>
      </c>
      <c r="D41" s="5" t="s">
        <v>553</v>
      </c>
      <c r="E41" s="6">
        <v>1940.88</v>
      </c>
      <c r="F41" s="6">
        <v>194.08500000000001</v>
      </c>
      <c r="G41" s="6">
        <v>2134.9650000000001</v>
      </c>
      <c r="H41" s="5" t="s">
        <v>554</v>
      </c>
      <c r="I41" s="5" t="s">
        <v>555</v>
      </c>
    </row>
    <row r="42" spans="1:9" x14ac:dyDescent="0.2">
      <c r="A42" s="5" t="s">
        <v>485</v>
      </c>
      <c r="B42" s="5" t="s">
        <v>98</v>
      </c>
      <c r="C42" s="5" t="s">
        <v>432</v>
      </c>
      <c r="D42" s="5" t="s">
        <v>556</v>
      </c>
      <c r="E42" s="6">
        <v>22146.785</v>
      </c>
      <c r="F42" s="6">
        <v>2214.6799999999998</v>
      </c>
      <c r="G42" s="6">
        <v>24361.465</v>
      </c>
      <c r="H42" s="5" t="s">
        <v>557</v>
      </c>
      <c r="I42" s="5" t="s">
        <v>558</v>
      </c>
    </row>
    <row r="43" spans="1:9" x14ac:dyDescent="0.2">
      <c r="A43" s="5" t="s">
        <v>485</v>
      </c>
      <c r="B43" s="5" t="s">
        <v>98</v>
      </c>
      <c r="C43" s="5" t="s">
        <v>97</v>
      </c>
      <c r="D43" s="5" t="s">
        <v>575</v>
      </c>
      <c r="E43" s="6">
        <v>20574.525000000001</v>
      </c>
      <c r="F43" s="6">
        <v>2057.4549999999999</v>
      </c>
      <c r="G43" s="6">
        <v>22631.98</v>
      </c>
      <c r="H43" s="5" t="s">
        <v>576</v>
      </c>
      <c r="I43" s="5" t="s">
        <v>577</v>
      </c>
    </row>
    <row r="44" spans="1:9" x14ac:dyDescent="0.2">
      <c r="A44" s="5" t="s">
        <v>485</v>
      </c>
      <c r="B44" s="5" t="s">
        <v>98</v>
      </c>
      <c r="C44" s="5" t="s">
        <v>364</v>
      </c>
      <c r="D44" s="5" t="s">
        <v>578</v>
      </c>
      <c r="E44" s="6">
        <v>521.05999999999995</v>
      </c>
      <c r="F44" s="6">
        <v>52.104999999999997</v>
      </c>
      <c r="G44" s="6">
        <v>573.16499999999996</v>
      </c>
      <c r="H44" s="5" t="s">
        <v>579</v>
      </c>
      <c r="I44" s="5" t="s">
        <v>580</v>
      </c>
    </row>
    <row r="45" spans="1:9" ht="22.5" x14ac:dyDescent="0.2">
      <c r="A45" s="5" t="s">
        <v>81</v>
      </c>
      <c r="B45" s="5" t="s">
        <v>82</v>
      </c>
      <c r="C45" s="5" t="s">
        <v>9</v>
      </c>
      <c r="D45" s="5" t="s">
        <v>83</v>
      </c>
      <c r="E45" s="6">
        <v>31293.19</v>
      </c>
      <c r="F45" s="6">
        <v>15547.74</v>
      </c>
      <c r="G45" s="6">
        <v>46840.93</v>
      </c>
      <c r="H45" s="5" t="s">
        <v>84</v>
      </c>
      <c r="I45" s="5" t="s">
        <v>85</v>
      </c>
    </row>
    <row r="46" spans="1:9" ht="22.5" x14ac:dyDescent="0.2">
      <c r="A46" s="2" t="s">
        <v>81</v>
      </c>
      <c r="B46" s="2" t="s">
        <v>82</v>
      </c>
      <c r="C46" s="2" t="s">
        <v>9</v>
      </c>
      <c r="D46" s="2" t="s">
        <v>83</v>
      </c>
      <c r="E46" s="3">
        <v>2250</v>
      </c>
      <c r="F46" s="3">
        <v>0</v>
      </c>
      <c r="G46" s="3">
        <v>2250</v>
      </c>
      <c r="H46" s="2" t="s">
        <v>84</v>
      </c>
      <c r="I46" s="2" t="s">
        <v>85</v>
      </c>
    </row>
    <row r="47" spans="1:9" ht="22.5" x14ac:dyDescent="0.2">
      <c r="A47" s="5" t="s">
        <v>81</v>
      </c>
      <c r="B47" s="5" t="s">
        <v>82</v>
      </c>
      <c r="C47" s="5" t="s">
        <v>9</v>
      </c>
      <c r="D47" s="5" t="s">
        <v>83</v>
      </c>
      <c r="E47" s="6">
        <v>3.99000000000001</v>
      </c>
      <c r="F47" s="6">
        <v>-4</v>
      </c>
      <c r="G47" s="6">
        <v>-9.9999999999899995E-3</v>
      </c>
      <c r="H47" s="5" t="s">
        <v>84</v>
      </c>
      <c r="I47" s="5" t="s">
        <v>86</v>
      </c>
    </row>
    <row r="48" spans="1:9" ht="22.5" x14ac:dyDescent="0.2">
      <c r="A48" s="2" t="s">
        <v>81</v>
      </c>
      <c r="B48" s="2" t="s">
        <v>82</v>
      </c>
      <c r="C48" s="2" t="s">
        <v>9</v>
      </c>
      <c r="D48" s="2" t="s">
        <v>91</v>
      </c>
      <c r="E48" s="3">
        <v>1309.4775</v>
      </c>
      <c r="F48" s="3">
        <v>694.02250000000004</v>
      </c>
      <c r="G48" s="3">
        <v>2003.5</v>
      </c>
      <c r="H48" s="2" t="s">
        <v>92</v>
      </c>
      <c r="I48" s="2" t="s">
        <v>93</v>
      </c>
    </row>
    <row r="49" spans="1:9" ht="22.5" x14ac:dyDescent="0.2">
      <c r="A49" s="2" t="s">
        <v>81</v>
      </c>
      <c r="B49" s="2" t="s">
        <v>82</v>
      </c>
      <c r="C49" s="2" t="s">
        <v>9</v>
      </c>
      <c r="D49" s="2" t="s">
        <v>118</v>
      </c>
      <c r="E49" s="3">
        <v>16731.829000000002</v>
      </c>
      <c r="F49" s="3">
        <v>0</v>
      </c>
      <c r="G49" s="3">
        <v>16731.829000000002</v>
      </c>
      <c r="H49" s="2" t="s">
        <v>119</v>
      </c>
      <c r="I49" s="2" t="s">
        <v>120</v>
      </c>
    </row>
    <row r="50" spans="1:9" ht="22.5" x14ac:dyDescent="0.2">
      <c r="A50" s="5" t="s">
        <v>81</v>
      </c>
      <c r="B50" s="5" t="s">
        <v>82</v>
      </c>
      <c r="C50" s="5" t="s">
        <v>147</v>
      </c>
      <c r="D50" s="5" t="s">
        <v>148</v>
      </c>
      <c r="E50" s="6">
        <v>4200.1319999999996</v>
      </c>
      <c r="F50" s="6">
        <v>0</v>
      </c>
      <c r="G50" s="6">
        <v>4200.1319999999996</v>
      </c>
      <c r="H50" s="5" t="s">
        <v>149</v>
      </c>
      <c r="I50" s="5" t="s">
        <v>150</v>
      </c>
    </row>
    <row r="51" spans="1:9" ht="22.5" x14ac:dyDescent="0.2">
      <c r="A51" s="2" t="s">
        <v>81</v>
      </c>
      <c r="B51" s="2" t="s">
        <v>82</v>
      </c>
      <c r="C51" s="2" t="s">
        <v>147</v>
      </c>
      <c r="D51" s="2" t="s">
        <v>148</v>
      </c>
      <c r="E51" s="3">
        <v>2863.4960000000001</v>
      </c>
      <c r="F51" s="3">
        <v>0</v>
      </c>
      <c r="G51" s="3">
        <v>2863.4960000000001</v>
      </c>
      <c r="H51" s="2" t="s">
        <v>149</v>
      </c>
      <c r="I51" s="2" t="s">
        <v>151</v>
      </c>
    </row>
    <row r="52" spans="1:9" ht="22.5" x14ac:dyDescent="0.2">
      <c r="A52" s="5" t="s">
        <v>81</v>
      </c>
      <c r="B52" s="5" t="s">
        <v>82</v>
      </c>
      <c r="C52" s="5" t="s">
        <v>147</v>
      </c>
      <c r="D52" s="5" t="s">
        <v>148</v>
      </c>
      <c r="E52" s="6">
        <v>2863.4960000000001</v>
      </c>
      <c r="F52" s="6">
        <v>0</v>
      </c>
      <c r="G52" s="6">
        <v>2863.4960000000001</v>
      </c>
      <c r="H52" s="5" t="s">
        <v>149</v>
      </c>
      <c r="I52" s="5" t="s">
        <v>152</v>
      </c>
    </row>
    <row r="53" spans="1:9" ht="22.5" x14ac:dyDescent="0.2">
      <c r="A53" s="2" t="s">
        <v>81</v>
      </c>
      <c r="B53" s="2" t="s">
        <v>82</v>
      </c>
      <c r="C53" s="2" t="s">
        <v>9</v>
      </c>
      <c r="D53" s="2" t="s">
        <v>160</v>
      </c>
      <c r="E53" s="3">
        <v>22757.955000000002</v>
      </c>
      <c r="F53" s="3">
        <v>12058.45</v>
      </c>
      <c r="G53" s="3">
        <v>34816.404999999999</v>
      </c>
      <c r="H53" s="2" t="s">
        <v>161</v>
      </c>
      <c r="I53" s="2" t="s">
        <v>162</v>
      </c>
    </row>
    <row r="54" spans="1:9" ht="22.5" x14ac:dyDescent="0.2">
      <c r="A54" s="5" t="s">
        <v>81</v>
      </c>
      <c r="B54" s="5" t="s">
        <v>82</v>
      </c>
      <c r="C54" s="5" t="s">
        <v>9</v>
      </c>
      <c r="D54" s="5" t="s">
        <v>160</v>
      </c>
      <c r="E54" s="6">
        <v>387.38499999999999</v>
      </c>
      <c r="F54" s="6">
        <v>0</v>
      </c>
      <c r="G54" s="6">
        <v>387.38499999999999</v>
      </c>
      <c r="H54" s="5" t="s">
        <v>161</v>
      </c>
      <c r="I54" s="5" t="s">
        <v>163</v>
      </c>
    </row>
    <row r="55" spans="1:9" x14ac:dyDescent="0.2">
      <c r="A55" s="2" t="s">
        <v>81</v>
      </c>
      <c r="B55" s="2" t="s">
        <v>106</v>
      </c>
      <c r="C55" s="2" t="s">
        <v>9</v>
      </c>
      <c r="D55" s="2" t="s">
        <v>103</v>
      </c>
      <c r="E55" s="3">
        <v>569.20600000000002</v>
      </c>
      <c r="F55" s="3">
        <v>301.678</v>
      </c>
      <c r="G55" s="3">
        <v>870.88400000000001</v>
      </c>
      <c r="H55" s="2" t="s">
        <v>104</v>
      </c>
      <c r="I55" s="2" t="s">
        <v>105</v>
      </c>
    </row>
    <row r="56" spans="1:9" ht="22.5" x14ac:dyDescent="0.2">
      <c r="A56" s="5" t="s">
        <v>272</v>
      </c>
      <c r="B56" s="5" t="s">
        <v>316</v>
      </c>
      <c r="C56" s="5" t="s">
        <v>22</v>
      </c>
      <c r="D56" s="5" t="s">
        <v>24</v>
      </c>
      <c r="E56" s="6">
        <v>1308.27</v>
      </c>
      <c r="F56" s="6">
        <v>0</v>
      </c>
      <c r="G56" s="6">
        <v>1308.27</v>
      </c>
      <c r="H56" s="5" t="s">
        <v>25</v>
      </c>
      <c r="I56" s="5" t="s">
        <v>26</v>
      </c>
    </row>
    <row r="57" spans="1:9" ht="22.5" x14ac:dyDescent="0.2">
      <c r="A57" s="5" t="s">
        <v>272</v>
      </c>
      <c r="B57" s="5" t="s">
        <v>316</v>
      </c>
      <c r="C57" s="5" t="s">
        <v>317</v>
      </c>
      <c r="D57" s="5" t="s">
        <v>318</v>
      </c>
      <c r="E57" s="6">
        <v>18191.84</v>
      </c>
      <c r="F57" s="6">
        <v>0</v>
      </c>
      <c r="G57" s="6">
        <v>18191.84</v>
      </c>
      <c r="H57" s="5" t="s">
        <v>319</v>
      </c>
      <c r="I57" s="5" t="s">
        <v>320</v>
      </c>
    </row>
    <row r="58" spans="1:9" x14ac:dyDescent="0.2">
      <c r="A58" s="5" t="s">
        <v>272</v>
      </c>
      <c r="B58" s="5" t="s">
        <v>316</v>
      </c>
      <c r="C58" s="5" t="s">
        <v>9</v>
      </c>
      <c r="D58" s="5" t="s">
        <v>46</v>
      </c>
      <c r="E58" s="6">
        <v>6150.0317999999997</v>
      </c>
      <c r="F58" s="6">
        <v>3229.875</v>
      </c>
      <c r="G58" s="6">
        <v>9379.9068000000007</v>
      </c>
      <c r="H58" s="5" t="s">
        <v>47</v>
      </c>
      <c r="I58" s="5" t="s">
        <v>48</v>
      </c>
    </row>
    <row r="59" spans="1:9" x14ac:dyDescent="0.2">
      <c r="A59" s="2" t="s">
        <v>485</v>
      </c>
      <c r="B59" s="2" t="s">
        <v>536</v>
      </c>
      <c r="C59" s="2" t="s">
        <v>10</v>
      </c>
      <c r="D59" s="2" t="s">
        <v>537</v>
      </c>
      <c r="E59" s="3">
        <v>12647.7</v>
      </c>
      <c r="F59" s="3">
        <v>3161.93</v>
      </c>
      <c r="G59" s="3">
        <v>15809.63</v>
      </c>
      <c r="H59" s="2" t="s">
        <v>538</v>
      </c>
      <c r="I59" s="2" t="s">
        <v>539</v>
      </c>
    </row>
    <row r="60" spans="1:9" ht="22.5" x14ac:dyDescent="0.2">
      <c r="A60" s="5" t="s">
        <v>12</v>
      </c>
      <c r="B60" s="5" t="s">
        <v>41</v>
      </c>
      <c r="C60" s="5" t="s">
        <v>40</v>
      </c>
      <c r="D60" s="5" t="s">
        <v>42</v>
      </c>
      <c r="E60" s="6">
        <v>40683.275000000001</v>
      </c>
      <c r="F60" s="6">
        <v>22375.8</v>
      </c>
      <c r="G60" s="6">
        <v>63059.074999999997</v>
      </c>
      <c r="H60" s="5" t="s">
        <v>43</v>
      </c>
      <c r="I60" s="5" t="s">
        <v>44</v>
      </c>
    </row>
    <row r="61" spans="1:9" x14ac:dyDescent="0.2">
      <c r="A61" s="2" t="s">
        <v>12</v>
      </c>
      <c r="B61" s="2" t="s">
        <v>41</v>
      </c>
      <c r="C61" s="2" t="s">
        <v>9</v>
      </c>
      <c r="D61" s="2" t="s">
        <v>49</v>
      </c>
      <c r="E61" s="3">
        <v>20153.084999999999</v>
      </c>
      <c r="F61" s="3">
        <v>9434.1949999999997</v>
      </c>
      <c r="G61" s="3">
        <v>29587.279999999999</v>
      </c>
      <c r="H61" s="2" t="s">
        <v>50</v>
      </c>
      <c r="I61" s="2" t="s">
        <v>51</v>
      </c>
    </row>
    <row r="62" spans="1:9" x14ac:dyDescent="0.2">
      <c r="A62" s="5" t="s">
        <v>181</v>
      </c>
      <c r="B62" s="5" t="s">
        <v>234</v>
      </c>
      <c r="C62" s="5" t="s">
        <v>233</v>
      </c>
      <c r="D62" s="5" t="s">
        <v>235</v>
      </c>
      <c r="E62" s="6">
        <v>22001.43</v>
      </c>
      <c r="F62" s="6">
        <v>5501.71</v>
      </c>
      <c r="G62" s="6">
        <v>27503.14</v>
      </c>
      <c r="H62" s="5" t="s">
        <v>236</v>
      </c>
      <c r="I62" s="5" t="s">
        <v>237</v>
      </c>
    </row>
    <row r="63" spans="1:9" x14ac:dyDescent="0.2">
      <c r="A63" s="2" t="s">
        <v>181</v>
      </c>
      <c r="B63" s="2" t="s">
        <v>234</v>
      </c>
      <c r="C63" s="2" t="s">
        <v>243</v>
      </c>
      <c r="D63" s="2" t="s">
        <v>244</v>
      </c>
      <c r="E63" s="3">
        <v>5466.66</v>
      </c>
      <c r="F63" s="3">
        <v>3006.66</v>
      </c>
      <c r="G63" s="3">
        <v>8473.32</v>
      </c>
      <c r="H63" s="2" t="s">
        <v>245</v>
      </c>
      <c r="I63" s="2" t="s">
        <v>246</v>
      </c>
    </row>
    <row r="64" spans="1:9" ht="22.5" x14ac:dyDescent="0.2">
      <c r="A64" s="2" t="s">
        <v>181</v>
      </c>
      <c r="B64" s="2" t="s">
        <v>234</v>
      </c>
      <c r="C64" s="2" t="s">
        <v>9</v>
      </c>
      <c r="D64" s="2" t="s">
        <v>247</v>
      </c>
      <c r="E64" s="3">
        <v>7913.835</v>
      </c>
      <c r="F64" s="3">
        <v>4352.6099999999997</v>
      </c>
      <c r="G64" s="3">
        <v>12266.445</v>
      </c>
      <c r="H64" s="2" t="s">
        <v>248</v>
      </c>
      <c r="I64" s="2" t="s">
        <v>249</v>
      </c>
    </row>
    <row r="65" spans="1:9" ht="22.5" x14ac:dyDescent="0.2">
      <c r="A65" s="2" t="s">
        <v>181</v>
      </c>
      <c r="B65" s="2" t="s">
        <v>234</v>
      </c>
      <c r="C65" s="2" t="s">
        <v>250</v>
      </c>
      <c r="D65" s="2" t="s">
        <v>251</v>
      </c>
      <c r="E65" s="3">
        <v>10169.174999999999</v>
      </c>
      <c r="F65" s="3">
        <v>1988.0050000000001</v>
      </c>
      <c r="G65" s="3">
        <v>12157.18</v>
      </c>
      <c r="H65" s="2" t="s">
        <v>252</v>
      </c>
      <c r="I65" s="2" t="s">
        <v>253</v>
      </c>
    </row>
    <row r="66" spans="1:9" ht="22.5" x14ac:dyDescent="0.2">
      <c r="A66" s="5" t="s">
        <v>81</v>
      </c>
      <c r="B66" s="5" t="s">
        <v>129</v>
      </c>
      <c r="C66" s="5" t="s">
        <v>9</v>
      </c>
      <c r="D66" s="5" t="s">
        <v>130</v>
      </c>
      <c r="E66" s="6">
        <v>52604.28</v>
      </c>
      <c r="F66" s="6">
        <v>26506.51</v>
      </c>
      <c r="G66" s="6">
        <v>79110.789999999994</v>
      </c>
      <c r="H66" s="5" t="s">
        <v>131</v>
      </c>
      <c r="I66" s="5" t="s">
        <v>132</v>
      </c>
    </row>
    <row r="67" spans="1:9" ht="22.5" x14ac:dyDescent="0.2">
      <c r="A67" s="2" t="s">
        <v>81</v>
      </c>
      <c r="B67" s="2" t="s">
        <v>129</v>
      </c>
      <c r="C67" s="2" t="s">
        <v>164</v>
      </c>
      <c r="D67" s="2" t="s">
        <v>165</v>
      </c>
      <c r="E67" s="3">
        <v>4406.33</v>
      </c>
      <c r="F67" s="3">
        <v>2423.48</v>
      </c>
      <c r="G67" s="3">
        <v>6829.81</v>
      </c>
      <c r="H67" s="2" t="s">
        <v>166</v>
      </c>
      <c r="I67" s="2" t="s">
        <v>167</v>
      </c>
    </row>
    <row r="68" spans="1:9" ht="22.5" x14ac:dyDescent="0.2">
      <c r="A68" s="2" t="s">
        <v>272</v>
      </c>
      <c r="B68" s="2" t="s">
        <v>299</v>
      </c>
      <c r="C68" s="2" t="s">
        <v>182</v>
      </c>
      <c r="D68" s="2" t="s">
        <v>300</v>
      </c>
      <c r="E68" s="3">
        <v>10243.24</v>
      </c>
      <c r="F68" s="3">
        <v>4974.9799999999996</v>
      </c>
      <c r="G68" s="3">
        <v>15218.22</v>
      </c>
      <c r="H68" s="2" t="s">
        <v>301</v>
      </c>
      <c r="I68" s="2" t="s">
        <v>302</v>
      </c>
    </row>
    <row r="69" spans="1:9" x14ac:dyDescent="0.2">
      <c r="A69" s="5" t="s">
        <v>383</v>
      </c>
      <c r="B69" s="5" t="s">
        <v>388</v>
      </c>
      <c r="C69" s="5" t="s">
        <v>387</v>
      </c>
      <c r="D69" s="5" t="s">
        <v>389</v>
      </c>
      <c r="E69" s="6">
        <v>8931.2831999999999</v>
      </c>
      <c r="F69" s="6">
        <v>2247.7876000000001</v>
      </c>
      <c r="G69" s="6">
        <v>11179.0708</v>
      </c>
      <c r="H69" s="5" t="s">
        <v>390</v>
      </c>
      <c r="I69" s="5" t="s">
        <v>391</v>
      </c>
    </row>
    <row r="70" spans="1:9" ht="22.5" x14ac:dyDescent="0.2">
      <c r="A70" s="2" t="s">
        <v>383</v>
      </c>
      <c r="B70" s="2" t="s">
        <v>388</v>
      </c>
      <c r="C70" s="2" t="s">
        <v>393</v>
      </c>
      <c r="D70" s="2" t="s">
        <v>394</v>
      </c>
      <c r="E70" s="3">
        <v>794.04</v>
      </c>
      <c r="F70" s="3">
        <v>0</v>
      </c>
      <c r="G70" s="3">
        <v>794.04</v>
      </c>
      <c r="H70" s="2" t="s">
        <v>395</v>
      </c>
      <c r="I70" s="2" t="s">
        <v>396</v>
      </c>
    </row>
    <row r="71" spans="1:9" x14ac:dyDescent="0.2">
      <c r="A71" s="5" t="s">
        <v>383</v>
      </c>
      <c r="B71" s="5" t="s">
        <v>388</v>
      </c>
      <c r="C71" s="5" t="s">
        <v>398</v>
      </c>
      <c r="D71" s="5" t="s">
        <v>399</v>
      </c>
      <c r="E71" s="6">
        <v>5825.84</v>
      </c>
      <c r="F71" s="6">
        <v>1514.72</v>
      </c>
      <c r="G71" s="6">
        <v>7340.56</v>
      </c>
      <c r="H71" s="5" t="s">
        <v>400</v>
      </c>
      <c r="I71" s="5" t="s">
        <v>401</v>
      </c>
    </row>
    <row r="72" spans="1:9" ht="22.5" x14ac:dyDescent="0.2">
      <c r="A72" s="5" t="s">
        <v>383</v>
      </c>
      <c r="B72" s="5" t="s">
        <v>388</v>
      </c>
      <c r="C72" s="5" t="s">
        <v>398</v>
      </c>
      <c r="D72" s="5" t="s">
        <v>413</v>
      </c>
      <c r="E72" s="6">
        <v>8267.7199999999993</v>
      </c>
      <c r="F72" s="6">
        <v>1369.61</v>
      </c>
      <c r="G72" s="6">
        <v>9637.33</v>
      </c>
      <c r="H72" s="5" t="s">
        <v>414</v>
      </c>
      <c r="I72" s="5" t="s">
        <v>415</v>
      </c>
    </row>
    <row r="73" spans="1:9" x14ac:dyDescent="0.2">
      <c r="A73" s="2" t="s">
        <v>383</v>
      </c>
      <c r="B73" s="2" t="s">
        <v>388</v>
      </c>
      <c r="C73" s="2" t="s">
        <v>424</v>
      </c>
      <c r="D73" s="2" t="s">
        <v>426</v>
      </c>
      <c r="E73" s="3">
        <v>8547.3860999999997</v>
      </c>
      <c r="F73" s="3">
        <v>2222.3222999999998</v>
      </c>
      <c r="G73" s="3">
        <v>10769.7084</v>
      </c>
      <c r="H73" s="2" t="s">
        <v>427</v>
      </c>
      <c r="I73" s="2" t="s">
        <v>428</v>
      </c>
    </row>
    <row r="74" spans="1:9" ht="22.5" x14ac:dyDescent="0.2">
      <c r="A74" s="5" t="s">
        <v>383</v>
      </c>
      <c r="B74" s="5" t="s">
        <v>388</v>
      </c>
      <c r="C74" s="5" t="s">
        <v>436</v>
      </c>
      <c r="D74" s="5" t="s">
        <v>437</v>
      </c>
      <c r="E74" s="6">
        <v>4510.9449999999997</v>
      </c>
      <c r="F74" s="6">
        <v>1172.845</v>
      </c>
      <c r="G74" s="6">
        <v>5683.79</v>
      </c>
      <c r="H74" s="5" t="s">
        <v>438</v>
      </c>
      <c r="I74" s="5" t="s">
        <v>439</v>
      </c>
    </row>
    <row r="75" spans="1:9" ht="22.5" x14ac:dyDescent="0.2">
      <c r="A75" s="5" t="s">
        <v>383</v>
      </c>
      <c r="B75" s="5" t="s">
        <v>388</v>
      </c>
      <c r="C75" s="5" t="s">
        <v>464</v>
      </c>
      <c r="D75" s="5" t="s">
        <v>465</v>
      </c>
      <c r="E75" s="6">
        <v>8936.9599999999991</v>
      </c>
      <c r="F75" s="6">
        <v>1543.61</v>
      </c>
      <c r="G75" s="6">
        <v>10480.57</v>
      </c>
      <c r="H75" s="5" t="s">
        <v>466</v>
      </c>
      <c r="I75" s="5" t="s">
        <v>467</v>
      </c>
    </row>
    <row r="76" spans="1:9" x14ac:dyDescent="0.2">
      <c r="A76" s="2" t="s">
        <v>383</v>
      </c>
      <c r="B76" s="2" t="s">
        <v>388</v>
      </c>
      <c r="C76" s="2" t="s">
        <v>398</v>
      </c>
      <c r="D76" s="2" t="s">
        <v>399</v>
      </c>
      <c r="E76" s="3">
        <v>5542.72</v>
      </c>
      <c r="F76" s="3">
        <v>1441.105</v>
      </c>
      <c r="G76" s="3">
        <v>6983.8249999999998</v>
      </c>
      <c r="H76" s="2" t="s">
        <v>468</v>
      </c>
      <c r="I76" s="2" t="s">
        <v>469</v>
      </c>
    </row>
    <row r="77" spans="1:9" x14ac:dyDescent="0.2">
      <c r="A77" s="5" t="s">
        <v>383</v>
      </c>
      <c r="B77" s="5" t="s">
        <v>388</v>
      </c>
      <c r="C77" s="5" t="s">
        <v>424</v>
      </c>
      <c r="D77" s="5" t="s">
        <v>477</v>
      </c>
      <c r="E77" s="6">
        <v>8628.84</v>
      </c>
      <c r="F77" s="6">
        <v>1395.1079999999999</v>
      </c>
      <c r="G77" s="6">
        <v>10023.948</v>
      </c>
      <c r="H77" s="5" t="s">
        <v>478</v>
      </c>
      <c r="I77" s="5" t="s">
        <v>479</v>
      </c>
    </row>
    <row r="78" spans="1:9" ht="22.5" x14ac:dyDescent="0.2">
      <c r="A78" s="2" t="s">
        <v>181</v>
      </c>
      <c r="B78" s="2" t="s">
        <v>218</v>
      </c>
      <c r="C78" s="2" t="s">
        <v>9</v>
      </c>
      <c r="D78" s="2" t="s">
        <v>72</v>
      </c>
      <c r="E78" s="3">
        <v>4366.6000000000004</v>
      </c>
      <c r="F78" s="3">
        <v>0</v>
      </c>
      <c r="G78" s="3">
        <v>4366.6000000000004</v>
      </c>
      <c r="H78" s="2" t="s">
        <v>73</v>
      </c>
      <c r="I78" s="2" t="s">
        <v>74</v>
      </c>
    </row>
    <row r="79" spans="1:9" ht="22.5" x14ac:dyDescent="0.2">
      <c r="A79" s="5" t="s">
        <v>181</v>
      </c>
      <c r="B79" s="5" t="s">
        <v>218</v>
      </c>
      <c r="C79" s="5" t="s">
        <v>9</v>
      </c>
      <c r="D79" s="5" t="s">
        <v>72</v>
      </c>
      <c r="E79" s="6">
        <v>378.798</v>
      </c>
      <c r="F79" s="6">
        <v>208.33799999999999</v>
      </c>
      <c r="G79" s="6">
        <v>587.13599999999997</v>
      </c>
      <c r="H79" s="5" t="s">
        <v>73</v>
      </c>
      <c r="I79" s="5" t="s">
        <v>75</v>
      </c>
    </row>
    <row r="80" spans="1:9" x14ac:dyDescent="0.2">
      <c r="A80" s="2" t="s">
        <v>181</v>
      </c>
      <c r="B80" s="2" t="s">
        <v>218</v>
      </c>
      <c r="C80" s="2" t="s">
        <v>224</v>
      </c>
      <c r="D80" s="2" t="s">
        <v>225</v>
      </c>
      <c r="E80" s="3">
        <v>122.29</v>
      </c>
      <c r="F80" s="3">
        <v>67.25</v>
      </c>
      <c r="G80" s="3">
        <v>189.54</v>
      </c>
      <c r="H80" s="2" t="s">
        <v>226</v>
      </c>
      <c r="I80" s="2" t="s">
        <v>227</v>
      </c>
    </row>
    <row r="81" spans="1:9" ht="22.5" x14ac:dyDescent="0.2">
      <c r="A81" s="5" t="s">
        <v>383</v>
      </c>
      <c r="B81" s="5" t="s">
        <v>271</v>
      </c>
      <c r="C81" s="5" t="s">
        <v>233</v>
      </c>
      <c r="D81" s="5" t="s">
        <v>416</v>
      </c>
      <c r="E81" s="6">
        <v>6211.0356000000002</v>
      </c>
      <c r="F81" s="6">
        <v>1614.8715</v>
      </c>
      <c r="G81" s="6">
        <v>7825.9071000000004</v>
      </c>
      <c r="H81" s="5" t="s">
        <v>417</v>
      </c>
      <c r="I81" s="5" t="s">
        <v>418</v>
      </c>
    </row>
    <row r="82" spans="1:9" x14ac:dyDescent="0.2">
      <c r="A82" s="5" t="s">
        <v>383</v>
      </c>
      <c r="B82" s="5" t="s">
        <v>271</v>
      </c>
      <c r="C82" s="5" t="s">
        <v>432</v>
      </c>
      <c r="D82" s="5" t="s">
        <v>433</v>
      </c>
      <c r="E82" s="6">
        <v>9239.93</v>
      </c>
      <c r="F82" s="6">
        <v>2293.0500000000002</v>
      </c>
      <c r="G82" s="6">
        <v>11532.98</v>
      </c>
      <c r="H82" s="5" t="s">
        <v>434</v>
      </c>
      <c r="I82" s="5" t="s">
        <v>435</v>
      </c>
    </row>
    <row r="83" spans="1:9" ht="22.5" x14ac:dyDescent="0.2">
      <c r="A83" s="5" t="s">
        <v>383</v>
      </c>
      <c r="B83" s="5" t="s">
        <v>271</v>
      </c>
      <c r="C83" s="5" t="s">
        <v>444</v>
      </c>
      <c r="D83" s="5" t="s">
        <v>445</v>
      </c>
      <c r="E83" s="6">
        <v>12325.405000000001</v>
      </c>
      <c r="F83" s="6">
        <v>3204.605</v>
      </c>
      <c r="G83" s="6">
        <v>15530.01</v>
      </c>
      <c r="H83" s="5" t="s">
        <v>446</v>
      </c>
      <c r="I83" s="5" t="s">
        <v>447</v>
      </c>
    </row>
    <row r="84" spans="1:9" x14ac:dyDescent="0.2">
      <c r="A84" s="5" t="s">
        <v>383</v>
      </c>
      <c r="B84" s="5" t="s">
        <v>271</v>
      </c>
      <c r="C84" s="5" t="s">
        <v>444</v>
      </c>
      <c r="D84" s="5" t="s">
        <v>457</v>
      </c>
      <c r="E84" s="6">
        <v>5783.71</v>
      </c>
      <c r="F84" s="6">
        <v>723.76499999999999</v>
      </c>
      <c r="G84" s="6">
        <v>6507.4750000000004</v>
      </c>
      <c r="H84" s="5" t="s">
        <v>458</v>
      </c>
      <c r="I84" s="5" t="s">
        <v>459</v>
      </c>
    </row>
    <row r="85" spans="1:9" ht="22.5" x14ac:dyDescent="0.2">
      <c r="A85" s="2" t="s">
        <v>81</v>
      </c>
      <c r="B85" s="2" t="s">
        <v>153</v>
      </c>
      <c r="C85" s="2" t="s">
        <v>147</v>
      </c>
      <c r="D85" s="2" t="s">
        <v>148</v>
      </c>
      <c r="E85" s="3">
        <v>4200.1319999999996</v>
      </c>
      <c r="F85" s="3">
        <v>0</v>
      </c>
      <c r="G85" s="3">
        <v>4200.1319999999996</v>
      </c>
      <c r="H85" s="2" t="s">
        <v>149</v>
      </c>
      <c r="I85" s="2" t="s">
        <v>150</v>
      </c>
    </row>
    <row r="86" spans="1:9" ht="22.5" x14ac:dyDescent="0.2">
      <c r="A86" s="5" t="s">
        <v>81</v>
      </c>
      <c r="B86" s="5" t="s">
        <v>153</v>
      </c>
      <c r="C86" s="5" t="s">
        <v>147</v>
      </c>
      <c r="D86" s="5" t="s">
        <v>148</v>
      </c>
      <c r="E86" s="6">
        <v>2863.4960000000001</v>
      </c>
      <c r="F86" s="6">
        <v>0</v>
      </c>
      <c r="G86" s="6">
        <v>2863.4960000000001</v>
      </c>
      <c r="H86" s="5" t="s">
        <v>149</v>
      </c>
      <c r="I86" s="5" t="s">
        <v>151</v>
      </c>
    </row>
    <row r="87" spans="1:9" ht="22.5" x14ac:dyDescent="0.2">
      <c r="A87" s="2" t="s">
        <v>81</v>
      </c>
      <c r="B87" s="2" t="s">
        <v>153</v>
      </c>
      <c r="C87" s="2" t="s">
        <v>147</v>
      </c>
      <c r="D87" s="2" t="s">
        <v>148</v>
      </c>
      <c r="E87" s="3">
        <v>2863.4960000000001</v>
      </c>
      <c r="F87" s="3">
        <v>0</v>
      </c>
      <c r="G87" s="3">
        <v>2863.4960000000001</v>
      </c>
      <c r="H87" s="2" t="s">
        <v>149</v>
      </c>
      <c r="I87" s="2" t="s">
        <v>152</v>
      </c>
    </row>
    <row r="88" spans="1:9" x14ac:dyDescent="0.2">
      <c r="A88" s="5" t="s">
        <v>81</v>
      </c>
      <c r="B88" s="5" t="s">
        <v>107</v>
      </c>
      <c r="C88" s="5" t="s">
        <v>9</v>
      </c>
      <c r="D88" s="5" t="s">
        <v>103</v>
      </c>
      <c r="E88" s="6">
        <v>569.20600000000002</v>
      </c>
      <c r="F88" s="6">
        <v>301.678</v>
      </c>
      <c r="G88" s="6">
        <v>870.88400000000001</v>
      </c>
      <c r="H88" s="5" t="s">
        <v>104</v>
      </c>
      <c r="I88" s="5" t="s">
        <v>105</v>
      </c>
    </row>
    <row r="89" spans="1:9" ht="22.5" x14ac:dyDescent="0.2">
      <c r="A89" s="5" t="s">
        <v>81</v>
      </c>
      <c r="B89" s="5" t="s">
        <v>107</v>
      </c>
      <c r="C89" s="5" t="s">
        <v>147</v>
      </c>
      <c r="D89" s="5" t="s">
        <v>148</v>
      </c>
      <c r="E89" s="6">
        <v>4200.1319999999996</v>
      </c>
      <c r="F89" s="6">
        <v>0</v>
      </c>
      <c r="G89" s="6">
        <v>4200.1319999999996</v>
      </c>
      <c r="H89" s="5" t="s">
        <v>149</v>
      </c>
      <c r="I89" s="5" t="s">
        <v>150</v>
      </c>
    </row>
    <row r="90" spans="1:9" ht="22.5" x14ac:dyDescent="0.2">
      <c r="A90" s="2" t="s">
        <v>81</v>
      </c>
      <c r="B90" s="2" t="s">
        <v>107</v>
      </c>
      <c r="C90" s="2" t="s">
        <v>147</v>
      </c>
      <c r="D90" s="2" t="s">
        <v>148</v>
      </c>
      <c r="E90" s="3">
        <v>2863.4960000000001</v>
      </c>
      <c r="F90" s="3">
        <v>0</v>
      </c>
      <c r="G90" s="3">
        <v>2863.4960000000001</v>
      </c>
      <c r="H90" s="2" t="s">
        <v>149</v>
      </c>
      <c r="I90" s="2" t="s">
        <v>151</v>
      </c>
    </row>
    <row r="91" spans="1:9" ht="22.5" x14ac:dyDescent="0.2">
      <c r="A91" s="5" t="s">
        <v>81</v>
      </c>
      <c r="B91" s="5" t="s">
        <v>107</v>
      </c>
      <c r="C91" s="5" t="s">
        <v>147</v>
      </c>
      <c r="D91" s="5" t="s">
        <v>148</v>
      </c>
      <c r="E91" s="6">
        <v>2863.4960000000001</v>
      </c>
      <c r="F91" s="6">
        <v>0</v>
      </c>
      <c r="G91" s="6">
        <v>2863.4960000000001</v>
      </c>
      <c r="H91" s="5" t="s">
        <v>149</v>
      </c>
      <c r="I91" s="5" t="s">
        <v>152</v>
      </c>
    </row>
    <row r="92" spans="1:9" ht="22.5" x14ac:dyDescent="0.2">
      <c r="A92" s="5" t="s">
        <v>181</v>
      </c>
      <c r="B92" s="5" t="s">
        <v>208</v>
      </c>
      <c r="C92" s="5" t="s">
        <v>9</v>
      </c>
      <c r="D92" s="5" t="s">
        <v>209</v>
      </c>
      <c r="E92" s="6">
        <v>34386.28</v>
      </c>
      <c r="F92" s="6">
        <v>18114.46</v>
      </c>
      <c r="G92" s="6">
        <v>52500.74</v>
      </c>
      <c r="H92" s="5" t="s">
        <v>210</v>
      </c>
      <c r="I92" s="5" t="s">
        <v>211</v>
      </c>
    </row>
    <row r="93" spans="1:9" ht="22.5" x14ac:dyDescent="0.2">
      <c r="A93" s="2" t="s">
        <v>181</v>
      </c>
      <c r="B93" s="2" t="s">
        <v>208</v>
      </c>
      <c r="C93" s="2" t="s">
        <v>9</v>
      </c>
      <c r="D93" s="2" t="s">
        <v>209</v>
      </c>
      <c r="E93" s="3">
        <v>7818.32</v>
      </c>
      <c r="F93" s="3">
        <v>0</v>
      </c>
      <c r="G93" s="3">
        <v>7818.32</v>
      </c>
      <c r="H93" s="2" t="s">
        <v>210</v>
      </c>
      <c r="I93" s="2" t="s">
        <v>212</v>
      </c>
    </row>
    <row r="94" spans="1:9" ht="22.5" x14ac:dyDescent="0.2">
      <c r="A94" s="5" t="s">
        <v>181</v>
      </c>
      <c r="B94" s="5" t="s">
        <v>208</v>
      </c>
      <c r="C94" s="5" t="s">
        <v>9</v>
      </c>
      <c r="D94" s="5" t="s">
        <v>255</v>
      </c>
      <c r="E94" s="6">
        <v>1865.9549999999999</v>
      </c>
      <c r="F94" s="6">
        <v>1026.2750000000001</v>
      </c>
      <c r="G94" s="6">
        <v>2892.23</v>
      </c>
      <c r="H94" s="5" t="s">
        <v>256</v>
      </c>
      <c r="I94" s="5" t="s">
        <v>257</v>
      </c>
    </row>
    <row r="95" spans="1:9" x14ac:dyDescent="0.2">
      <c r="A95" s="5" t="s">
        <v>81</v>
      </c>
      <c r="B95" s="5" t="s">
        <v>121</v>
      </c>
      <c r="C95" s="5" t="s">
        <v>9</v>
      </c>
      <c r="D95" s="5" t="s">
        <v>122</v>
      </c>
      <c r="E95" s="6">
        <v>26696.77</v>
      </c>
      <c r="F95" s="6">
        <v>14149.29</v>
      </c>
      <c r="G95" s="6">
        <v>40846.06</v>
      </c>
      <c r="H95" s="5" t="s">
        <v>123</v>
      </c>
      <c r="I95" s="5" t="s">
        <v>124</v>
      </c>
    </row>
    <row r="96" spans="1:9" x14ac:dyDescent="0.2">
      <c r="A96" s="5" t="s">
        <v>81</v>
      </c>
      <c r="B96" s="5" t="s">
        <v>121</v>
      </c>
      <c r="C96" s="5" t="s">
        <v>139</v>
      </c>
      <c r="D96" s="5" t="s">
        <v>140</v>
      </c>
      <c r="E96" s="6">
        <v>496.71</v>
      </c>
      <c r="F96" s="6">
        <v>0</v>
      </c>
      <c r="G96" s="6">
        <v>496.71</v>
      </c>
      <c r="H96" s="5" t="s">
        <v>141</v>
      </c>
      <c r="I96" s="5" t="s">
        <v>142</v>
      </c>
    </row>
    <row r="97" spans="1:9" ht="33.75" x14ac:dyDescent="0.2">
      <c r="A97" s="2" t="s">
        <v>383</v>
      </c>
      <c r="B97" s="2" t="s">
        <v>386</v>
      </c>
      <c r="C97" s="2" t="s">
        <v>9</v>
      </c>
      <c r="D97" s="2" t="s">
        <v>61</v>
      </c>
      <c r="E97" s="3">
        <v>25849.008000000002</v>
      </c>
      <c r="F97" s="3">
        <v>13566.254999999999</v>
      </c>
      <c r="G97" s="3">
        <v>39415.262999999999</v>
      </c>
      <c r="H97" s="2" t="s">
        <v>62</v>
      </c>
      <c r="I97" s="2" t="s">
        <v>63</v>
      </c>
    </row>
    <row r="98" spans="1:9" ht="22.5" x14ac:dyDescent="0.2">
      <c r="A98" s="2" t="s">
        <v>12</v>
      </c>
      <c r="B98" s="2" t="s">
        <v>23</v>
      </c>
      <c r="C98" s="2" t="s">
        <v>22</v>
      </c>
      <c r="D98" s="2" t="s">
        <v>24</v>
      </c>
      <c r="E98" s="3">
        <v>1308.27</v>
      </c>
      <c r="F98" s="3">
        <v>0</v>
      </c>
      <c r="G98" s="3">
        <v>1308.27</v>
      </c>
      <c r="H98" s="2" t="s">
        <v>25</v>
      </c>
      <c r="I98" s="2" t="s">
        <v>26</v>
      </c>
    </row>
    <row r="99" spans="1:9" ht="22.5" x14ac:dyDescent="0.2">
      <c r="A99" s="2" t="s">
        <v>12</v>
      </c>
      <c r="B99" s="2" t="s">
        <v>23</v>
      </c>
      <c r="C99" s="2" t="s">
        <v>27</v>
      </c>
      <c r="D99" s="2" t="s">
        <v>28</v>
      </c>
      <c r="E99" s="3">
        <v>42623.69</v>
      </c>
      <c r="F99" s="3">
        <v>22980.48</v>
      </c>
      <c r="G99" s="3">
        <v>65604.17</v>
      </c>
      <c r="H99" s="2" t="s">
        <v>29</v>
      </c>
      <c r="I99" s="2" t="s">
        <v>30</v>
      </c>
    </row>
    <row r="100" spans="1:9" x14ac:dyDescent="0.2">
      <c r="A100" s="2" t="s">
        <v>12</v>
      </c>
      <c r="B100" s="2" t="s">
        <v>23</v>
      </c>
      <c r="C100" s="2" t="s">
        <v>9</v>
      </c>
      <c r="D100" s="2" t="s">
        <v>46</v>
      </c>
      <c r="E100" s="3">
        <v>6336.3963999999996</v>
      </c>
      <c r="F100" s="3">
        <v>3327.75</v>
      </c>
      <c r="G100" s="3">
        <v>9664.1463999999996</v>
      </c>
      <c r="H100" s="2" t="s">
        <v>47</v>
      </c>
      <c r="I100" s="2" t="s">
        <v>48</v>
      </c>
    </row>
    <row r="101" spans="1:9" x14ac:dyDescent="0.2">
      <c r="A101" s="2" t="s">
        <v>81</v>
      </c>
      <c r="B101" s="2" t="s">
        <v>108</v>
      </c>
      <c r="C101" s="2" t="s">
        <v>9</v>
      </c>
      <c r="D101" s="2" t="s">
        <v>103</v>
      </c>
      <c r="E101" s="3">
        <v>569.20600000000002</v>
      </c>
      <c r="F101" s="3">
        <v>301.678</v>
      </c>
      <c r="G101" s="3">
        <v>870.88400000000001</v>
      </c>
      <c r="H101" s="2" t="s">
        <v>104</v>
      </c>
      <c r="I101" s="2" t="s">
        <v>105</v>
      </c>
    </row>
    <row r="102" spans="1:9" ht="22.5" x14ac:dyDescent="0.2">
      <c r="A102" s="2" t="s">
        <v>81</v>
      </c>
      <c r="B102" s="2" t="s">
        <v>108</v>
      </c>
      <c r="C102" s="2" t="s">
        <v>125</v>
      </c>
      <c r="D102" s="2" t="s">
        <v>126</v>
      </c>
      <c r="E102" s="3">
        <v>5521.63</v>
      </c>
      <c r="F102" s="3">
        <v>2926.47</v>
      </c>
      <c r="G102" s="3">
        <v>8448.1</v>
      </c>
      <c r="H102" s="2" t="s">
        <v>127</v>
      </c>
      <c r="I102" s="2" t="s">
        <v>128</v>
      </c>
    </row>
    <row r="103" spans="1:9" x14ac:dyDescent="0.2">
      <c r="A103" s="2" t="s">
        <v>272</v>
      </c>
      <c r="B103" s="2" t="s">
        <v>328</v>
      </c>
      <c r="C103" s="2" t="s">
        <v>327</v>
      </c>
      <c r="D103" s="2" t="s">
        <v>329</v>
      </c>
      <c r="E103" s="3">
        <v>15270.02</v>
      </c>
      <c r="F103" s="3">
        <v>7935.97</v>
      </c>
      <c r="G103" s="3">
        <v>23205.99</v>
      </c>
      <c r="H103" s="2" t="s">
        <v>330</v>
      </c>
      <c r="I103" s="2" t="s">
        <v>331</v>
      </c>
    </row>
    <row r="104" spans="1:9" ht="22.5" x14ac:dyDescent="0.2">
      <c r="A104" s="5" t="s">
        <v>485</v>
      </c>
      <c r="B104" s="5" t="s">
        <v>328</v>
      </c>
      <c r="C104" s="5" t="s">
        <v>581</v>
      </c>
      <c r="D104" s="5" t="s">
        <v>582</v>
      </c>
      <c r="E104" s="6">
        <v>27510.65</v>
      </c>
      <c r="F104" s="6">
        <v>0</v>
      </c>
      <c r="G104" s="6">
        <v>27510.65</v>
      </c>
      <c r="H104" s="5" t="s">
        <v>583</v>
      </c>
      <c r="I104" s="5" t="s">
        <v>584</v>
      </c>
    </row>
    <row r="105" spans="1:9" ht="33.75" x14ac:dyDescent="0.2">
      <c r="A105" s="5" t="s">
        <v>81</v>
      </c>
      <c r="B105" s="5" t="s">
        <v>168</v>
      </c>
      <c r="C105" s="5" t="s">
        <v>9</v>
      </c>
      <c r="D105" s="5" t="s">
        <v>169</v>
      </c>
      <c r="E105" s="6">
        <v>34277.040000000001</v>
      </c>
      <c r="F105" s="6">
        <v>15552.37</v>
      </c>
      <c r="G105" s="6">
        <v>49829.41</v>
      </c>
      <c r="H105" s="5" t="s">
        <v>170</v>
      </c>
      <c r="I105" s="5" t="s">
        <v>171</v>
      </c>
    </row>
    <row r="106" spans="1:9" ht="33.75" x14ac:dyDescent="0.2">
      <c r="A106" s="2" t="s">
        <v>81</v>
      </c>
      <c r="B106" s="2" t="s">
        <v>168</v>
      </c>
      <c r="C106" s="2" t="s">
        <v>9</v>
      </c>
      <c r="D106" s="2" t="s">
        <v>169</v>
      </c>
      <c r="E106" s="3">
        <v>3220.12</v>
      </c>
      <c r="F106" s="3">
        <v>0</v>
      </c>
      <c r="G106" s="3">
        <v>3220.12</v>
      </c>
      <c r="H106" s="2" t="s">
        <v>170</v>
      </c>
      <c r="I106" s="2" t="s">
        <v>172</v>
      </c>
    </row>
    <row r="107" spans="1:9" ht="22.5" x14ac:dyDescent="0.2">
      <c r="A107" s="5" t="s">
        <v>272</v>
      </c>
      <c r="B107" s="5" t="s">
        <v>287</v>
      </c>
      <c r="C107" s="5" t="s">
        <v>9</v>
      </c>
      <c r="D107" s="5" t="s">
        <v>118</v>
      </c>
      <c r="E107" s="6">
        <v>16731.829000000002</v>
      </c>
      <c r="F107" s="6">
        <v>0</v>
      </c>
      <c r="G107" s="6">
        <v>16731.829000000002</v>
      </c>
      <c r="H107" s="5" t="s">
        <v>119</v>
      </c>
      <c r="I107" s="5" t="s">
        <v>120</v>
      </c>
    </row>
    <row r="108" spans="1:9" ht="22.5" x14ac:dyDescent="0.2">
      <c r="A108" s="2" t="s">
        <v>272</v>
      </c>
      <c r="B108" s="2" t="s">
        <v>287</v>
      </c>
      <c r="C108" s="2" t="s">
        <v>9</v>
      </c>
      <c r="D108" s="2" t="s">
        <v>133</v>
      </c>
      <c r="E108" s="3">
        <v>9916.5066000000006</v>
      </c>
      <c r="F108" s="3">
        <v>5255.7483000000002</v>
      </c>
      <c r="G108" s="3">
        <v>15172.2549</v>
      </c>
      <c r="H108" s="2" t="s">
        <v>134</v>
      </c>
      <c r="I108" s="2" t="s">
        <v>135</v>
      </c>
    </row>
    <row r="109" spans="1:9" x14ac:dyDescent="0.2">
      <c r="A109" s="2" t="s">
        <v>272</v>
      </c>
      <c r="B109" s="2" t="s">
        <v>287</v>
      </c>
      <c r="C109" s="2" t="s">
        <v>9</v>
      </c>
      <c r="D109" s="2" t="s">
        <v>46</v>
      </c>
      <c r="E109" s="3">
        <v>6150.0317999999997</v>
      </c>
      <c r="F109" s="3">
        <v>3229.875</v>
      </c>
      <c r="G109" s="3">
        <v>9379.9068000000007</v>
      </c>
      <c r="H109" s="2" t="s">
        <v>47</v>
      </c>
      <c r="I109" s="2" t="s">
        <v>48</v>
      </c>
    </row>
    <row r="110" spans="1:9" ht="22.5" x14ac:dyDescent="0.2">
      <c r="A110" s="2" t="s">
        <v>485</v>
      </c>
      <c r="B110" s="2" t="s">
        <v>287</v>
      </c>
      <c r="C110" s="2" t="s">
        <v>540</v>
      </c>
      <c r="D110" s="2" t="s">
        <v>541</v>
      </c>
      <c r="E110" s="3">
        <v>2599.6824999999999</v>
      </c>
      <c r="F110" s="3">
        <v>259.96749999999997</v>
      </c>
      <c r="G110" s="3">
        <v>2859.65</v>
      </c>
      <c r="H110" s="2" t="s">
        <v>542</v>
      </c>
      <c r="I110" s="2" t="s">
        <v>543</v>
      </c>
    </row>
    <row r="111" spans="1:9" ht="22.5" x14ac:dyDescent="0.2">
      <c r="A111" s="5" t="s">
        <v>485</v>
      </c>
      <c r="B111" s="5" t="s">
        <v>287</v>
      </c>
      <c r="C111" s="5" t="s">
        <v>544</v>
      </c>
      <c r="D111" s="5" t="s">
        <v>545</v>
      </c>
      <c r="E111" s="6">
        <v>4013.7775000000001</v>
      </c>
      <c r="F111" s="6">
        <v>401.3775</v>
      </c>
      <c r="G111" s="6">
        <v>4415.1549999999997</v>
      </c>
      <c r="H111" s="5" t="s">
        <v>546</v>
      </c>
      <c r="I111" s="5" t="s">
        <v>547</v>
      </c>
    </row>
    <row r="112" spans="1:9" ht="22.5" x14ac:dyDescent="0.2">
      <c r="A112" s="2" t="s">
        <v>485</v>
      </c>
      <c r="B112" s="2" t="s">
        <v>287</v>
      </c>
      <c r="C112" s="2" t="s">
        <v>552</v>
      </c>
      <c r="D112" s="2" t="s">
        <v>553</v>
      </c>
      <c r="E112" s="3">
        <v>970.44</v>
      </c>
      <c r="F112" s="3">
        <v>97.042500000000004</v>
      </c>
      <c r="G112" s="3">
        <v>1067.4825000000001</v>
      </c>
      <c r="H112" s="2" t="s">
        <v>554</v>
      </c>
      <c r="I112" s="2" t="s">
        <v>555</v>
      </c>
    </row>
    <row r="113" spans="1:9" x14ac:dyDescent="0.2">
      <c r="A113" s="2" t="s">
        <v>485</v>
      </c>
      <c r="B113" s="2" t="s">
        <v>287</v>
      </c>
      <c r="C113" s="2" t="s">
        <v>432</v>
      </c>
      <c r="D113" s="2" t="s">
        <v>556</v>
      </c>
      <c r="E113" s="3">
        <v>11073.3925</v>
      </c>
      <c r="F113" s="3">
        <v>1107.3399999999999</v>
      </c>
      <c r="G113" s="3">
        <v>12180.7325</v>
      </c>
      <c r="H113" s="2" t="s">
        <v>557</v>
      </c>
      <c r="I113" s="2" t="s">
        <v>558</v>
      </c>
    </row>
    <row r="114" spans="1:9" x14ac:dyDescent="0.2">
      <c r="A114" s="2" t="s">
        <v>485</v>
      </c>
      <c r="B114" s="2" t="s">
        <v>287</v>
      </c>
      <c r="C114" s="2" t="s">
        <v>97</v>
      </c>
      <c r="D114" s="2" t="s">
        <v>575</v>
      </c>
      <c r="E114" s="3">
        <v>10287.262500000001</v>
      </c>
      <c r="F114" s="3">
        <v>1028.7275</v>
      </c>
      <c r="G114" s="3">
        <v>11315.99</v>
      </c>
      <c r="H114" s="2" t="s">
        <v>576</v>
      </c>
      <c r="I114" s="2" t="s">
        <v>577</v>
      </c>
    </row>
    <row r="115" spans="1:9" x14ac:dyDescent="0.2">
      <c r="A115" s="2" t="s">
        <v>485</v>
      </c>
      <c r="B115" s="2" t="s">
        <v>287</v>
      </c>
      <c r="C115" s="2" t="s">
        <v>364</v>
      </c>
      <c r="D115" s="2" t="s">
        <v>578</v>
      </c>
      <c r="E115" s="3">
        <v>260.52999999999997</v>
      </c>
      <c r="F115" s="3">
        <v>26.052499999999998</v>
      </c>
      <c r="G115" s="3">
        <v>286.58249999999998</v>
      </c>
      <c r="H115" s="2" t="s">
        <v>579</v>
      </c>
      <c r="I115" s="2" t="s">
        <v>580</v>
      </c>
    </row>
    <row r="116" spans="1:9" x14ac:dyDescent="0.2">
      <c r="A116" s="5" t="s">
        <v>383</v>
      </c>
      <c r="B116" s="5" t="s">
        <v>481</v>
      </c>
      <c r="C116" s="5" t="s">
        <v>480</v>
      </c>
      <c r="D116" s="5" t="s">
        <v>482</v>
      </c>
      <c r="E116" s="6">
        <v>7737.05</v>
      </c>
      <c r="F116" s="6">
        <v>1231.635</v>
      </c>
      <c r="G116" s="6">
        <v>8968.6849999999995</v>
      </c>
      <c r="H116" s="5" t="s">
        <v>483</v>
      </c>
      <c r="I116" s="5" t="s">
        <v>484</v>
      </c>
    </row>
    <row r="117" spans="1:9" ht="22.5" x14ac:dyDescent="0.2">
      <c r="A117" s="5" t="s">
        <v>272</v>
      </c>
      <c r="B117" s="5" t="s">
        <v>337</v>
      </c>
      <c r="C117" s="5" t="s">
        <v>336</v>
      </c>
      <c r="D117" s="5" t="s">
        <v>338</v>
      </c>
      <c r="E117" s="6">
        <v>15715.998</v>
      </c>
      <c r="F117" s="6">
        <v>3189.2460000000001</v>
      </c>
      <c r="G117" s="6">
        <v>18905.243999999999</v>
      </c>
      <c r="H117" s="5" t="s">
        <v>339</v>
      </c>
      <c r="I117" s="5" t="s">
        <v>340</v>
      </c>
    </row>
    <row r="118" spans="1:9" ht="22.5" x14ac:dyDescent="0.2">
      <c r="A118" s="2" t="s">
        <v>272</v>
      </c>
      <c r="B118" s="2" t="s">
        <v>337</v>
      </c>
      <c r="C118" s="2" t="s">
        <v>164</v>
      </c>
      <c r="D118" s="2" t="s">
        <v>342</v>
      </c>
      <c r="E118" s="3">
        <v>11272.97</v>
      </c>
      <c r="F118" s="3">
        <v>3359.5749999999998</v>
      </c>
      <c r="G118" s="3">
        <v>14632.545</v>
      </c>
      <c r="H118" s="2" t="s">
        <v>343</v>
      </c>
      <c r="I118" s="2" t="s">
        <v>344</v>
      </c>
    </row>
    <row r="119" spans="1:9" ht="22.5" x14ac:dyDescent="0.2">
      <c r="A119" s="2" t="s">
        <v>272</v>
      </c>
      <c r="B119" s="2" t="s">
        <v>337</v>
      </c>
      <c r="C119" s="2" t="s">
        <v>250</v>
      </c>
      <c r="D119" s="2" t="s">
        <v>345</v>
      </c>
      <c r="E119" s="3">
        <v>19736.82</v>
      </c>
      <c r="F119" s="3">
        <v>10855.25</v>
      </c>
      <c r="G119" s="3">
        <v>30592.07</v>
      </c>
      <c r="H119" s="2" t="s">
        <v>346</v>
      </c>
      <c r="I119" s="2" t="s">
        <v>347</v>
      </c>
    </row>
    <row r="120" spans="1:9" x14ac:dyDescent="0.2">
      <c r="A120" s="5" t="s">
        <v>272</v>
      </c>
      <c r="B120" s="5" t="s">
        <v>337</v>
      </c>
      <c r="C120" s="5" t="s">
        <v>349</v>
      </c>
      <c r="D120" s="5" t="s">
        <v>350</v>
      </c>
      <c r="E120" s="6">
        <v>21737.48</v>
      </c>
      <c r="F120" s="6">
        <v>5651.74</v>
      </c>
      <c r="G120" s="6">
        <v>27389.22</v>
      </c>
      <c r="H120" s="5" t="s">
        <v>351</v>
      </c>
      <c r="I120" s="5" t="s">
        <v>352</v>
      </c>
    </row>
    <row r="121" spans="1:9" x14ac:dyDescent="0.2">
      <c r="A121" s="5" t="s">
        <v>272</v>
      </c>
      <c r="B121" s="5" t="s">
        <v>337</v>
      </c>
      <c r="C121" s="5" t="s">
        <v>364</v>
      </c>
      <c r="D121" s="5" t="s">
        <v>365</v>
      </c>
      <c r="E121" s="6">
        <v>1265.1300000000001</v>
      </c>
      <c r="F121" s="6">
        <v>253.03</v>
      </c>
      <c r="G121" s="6">
        <v>1518.16</v>
      </c>
      <c r="H121" s="5" t="s">
        <v>366</v>
      </c>
      <c r="I121" s="5" t="s">
        <v>367</v>
      </c>
    </row>
    <row r="122" spans="1:9" ht="22.5" x14ac:dyDescent="0.2">
      <c r="A122" s="2" t="s">
        <v>272</v>
      </c>
      <c r="B122" s="2" t="s">
        <v>337</v>
      </c>
      <c r="C122" s="2" t="s">
        <v>250</v>
      </c>
      <c r="D122" s="2" t="s">
        <v>368</v>
      </c>
      <c r="E122" s="3">
        <v>19136.009999999998</v>
      </c>
      <c r="F122" s="3">
        <v>4975.3599999999997</v>
      </c>
      <c r="G122" s="3">
        <v>24111.37</v>
      </c>
      <c r="H122" s="2" t="s">
        <v>369</v>
      </c>
      <c r="I122" s="2" t="s">
        <v>370</v>
      </c>
    </row>
    <row r="123" spans="1:9" x14ac:dyDescent="0.2">
      <c r="A123" s="5" t="s">
        <v>272</v>
      </c>
      <c r="B123" s="5" t="s">
        <v>337</v>
      </c>
      <c r="C123" s="5" t="s">
        <v>371</v>
      </c>
      <c r="D123" s="5" t="s">
        <v>372</v>
      </c>
      <c r="E123" s="6">
        <v>40399.769999999997</v>
      </c>
      <c r="F123" s="6">
        <v>10503.94</v>
      </c>
      <c r="G123" s="6">
        <v>50903.71</v>
      </c>
      <c r="H123" s="5" t="s">
        <v>373</v>
      </c>
      <c r="I123" s="5" t="s">
        <v>374</v>
      </c>
    </row>
    <row r="124" spans="1:9" x14ac:dyDescent="0.2">
      <c r="A124" s="2" t="s">
        <v>485</v>
      </c>
      <c r="B124" s="5" t="s">
        <v>337</v>
      </c>
      <c r="C124" s="5" t="s">
        <v>371</v>
      </c>
      <c r="D124" s="5" t="s">
        <v>490</v>
      </c>
      <c r="E124" s="6">
        <v>453.41</v>
      </c>
      <c r="F124" s="6">
        <v>90.69</v>
      </c>
      <c r="G124" s="6">
        <v>544.1</v>
      </c>
      <c r="H124" s="5" t="s">
        <v>491</v>
      </c>
      <c r="I124" s="5" t="s">
        <v>492</v>
      </c>
    </row>
    <row r="125" spans="1:9" ht="22.5" x14ac:dyDescent="0.2">
      <c r="A125" s="5" t="s">
        <v>485</v>
      </c>
      <c r="B125" s="5" t="s">
        <v>548</v>
      </c>
      <c r="C125" s="5" t="s">
        <v>9</v>
      </c>
      <c r="D125" s="5" t="s">
        <v>549</v>
      </c>
      <c r="E125" s="6">
        <v>15453.4</v>
      </c>
      <c r="F125" s="6">
        <v>8190.3</v>
      </c>
      <c r="G125" s="6">
        <v>23643.7</v>
      </c>
      <c r="H125" s="5" t="s">
        <v>550</v>
      </c>
      <c r="I125" s="5" t="s">
        <v>551</v>
      </c>
    </row>
    <row r="126" spans="1:9" ht="22.5" x14ac:dyDescent="0.2">
      <c r="A126" s="2" t="s">
        <v>485</v>
      </c>
      <c r="B126" s="2" t="s">
        <v>548</v>
      </c>
      <c r="C126" s="2" t="s">
        <v>9</v>
      </c>
      <c r="D126" s="2" t="s">
        <v>549</v>
      </c>
      <c r="E126" s="3">
        <v>37399.31</v>
      </c>
      <c r="F126" s="3">
        <v>0</v>
      </c>
      <c r="G126" s="3">
        <v>37399.31</v>
      </c>
      <c r="H126" s="2" t="s">
        <v>550</v>
      </c>
      <c r="I126" s="2" t="s">
        <v>551</v>
      </c>
    </row>
    <row r="127" spans="1:9" x14ac:dyDescent="0.2">
      <c r="A127" s="5" t="s">
        <v>272</v>
      </c>
      <c r="B127" s="5" t="s">
        <v>286</v>
      </c>
      <c r="C127" s="5" t="s">
        <v>9</v>
      </c>
      <c r="D127" s="5" t="s">
        <v>188</v>
      </c>
      <c r="E127" s="6">
        <v>17325</v>
      </c>
      <c r="F127" s="6">
        <v>0</v>
      </c>
      <c r="G127" s="6">
        <v>17325</v>
      </c>
      <c r="H127" s="5" t="s">
        <v>189</v>
      </c>
      <c r="I127" s="5" t="s">
        <v>190</v>
      </c>
    </row>
    <row r="128" spans="1:9" ht="22.5" x14ac:dyDescent="0.2">
      <c r="A128" s="2" t="s">
        <v>272</v>
      </c>
      <c r="B128" s="2" t="s">
        <v>286</v>
      </c>
      <c r="C128" s="2" t="s">
        <v>336</v>
      </c>
      <c r="D128" s="2" t="s">
        <v>338</v>
      </c>
      <c r="E128" s="3">
        <v>5238.6660000000002</v>
      </c>
      <c r="F128" s="3">
        <v>1063.0820000000001</v>
      </c>
      <c r="G128" s="3">
        <v>6301.7479999999996</v>
      </c>
      <c r="H128" s="2" t="s">
        <v>339</v>
      </c>
      <c r="I128" s="2" t="s">
        <v>340</v>
      </c>
    </row>
    <row r="129" spans="1:9" x14ac:dyDescent="0.2">
      <c r="A129" s="5" t="s">
        <v>383</v>
      </c>
      <c r="B129" s="5" t="s">
        <v>420</v>
      </c>
      <c r="C129" s="5" t="s">
        <v>419</v>
      </c>
      <c r="D129" s="5" t="s">
        <v>421</v>
      </c>
      <c r="E129" s="6">
        <v>3985.4</v>
      </c>
      <c r="F129" s="6">
        <v>996.35</v>
      </c>
      <c r="G129" s="6">
        <v>4981.75</v>
      </c>
      <c r="H129" s="5" t="s">
        <v>422</v>
      </c>
      <c r="I129" s="5" t="s">
        <v>423</v>
      </c>
    </row>
    <row r="130" spans="1:9" x14ac:dyDescent="0.2">
      <c r="A130" s="2" t="s">
        <v>485</v>
      </c>
      <c r="B130" s="2" t="s">
        <v>420</v>
      </c>
      <c r="C130" s="2" t="s">
        <v>364</v>
      </c>
      <c r="D130" s="2" t="s">
        <v>504</v>
      </c>
      <c r="E130" s="3">
        <v>99192.62</v>
      </c>
      <c r="F130" s="3">
        <v>19838.52</v>
      </c>
      <c r="G130" s="3">
        <v>119031.14</v>
      </c>
      <c r="H130" s="2" t="s">
        <v>505</v>
      </c>
      <c r="I130" s="2" t="s">
        <v>506</v>
      </c>
    </row>
    <row r="131" spans="1:9" ht="22.5" x14ac:dyDescent="0.2">
      <c r="A131" s="5" t="s">
        <v>81</v>
      </c>
      <c r="B131" s="5" t="s">
        <v>113</v>
      </c>
      <c r="C131" s="5" t="s">
        <v>9</v>
      </c>
      <c r="D131" s="5" t="s">
        <v>109</v>
      </c>
      <c r="E131" s="6">
        <v>23512.85</v>
      </c>
      <c r="F131" s="6">
        <v>12461.815000000001</v>
      </c>
      <c r="G131" s="6">
        <v>35974.665000000001</v>
      </c>
      <c r="H131" s="5" t="s">
        <v>110</v>
      </c>
      <c r="I131" s="5" t="s">
        <v>111</v>
      </c>
    </row>
    <row r="132" spans="1:9" ht="22.5" x14ac:dyDescent="0.2">
      <c r="A132" s="2" t="s">
        <v>81</v>
      </c>
      <c r="B132" s="2" t="s">
        <v>113</v>
      </c>
      <c r="C132" s="2" t="s">
        <v>9</v>
      </c>
      <c r="D132" s="2" t="s">
        <v>109</v>
      </c>
      <c r="E132" s="3">
        <v>895.52499999999998</v>
      </c>
      <c r="F132" s="3">
        <v>0</v>
      </c>
      <c r="G132" s="3">
        <v>895.52499999999998</v>
      </c>
      <c r="H132" s="2" t="s">
        <v>110</v>
      </c>
      <c r="I132" s="2" t="s">
        <v>112</v>
      </c>
    </row>
    <row r="133" spans="1:9" x14ac:dyDescent="0.2">
      <c r="A133" s="5" t="s">
        <v>81</v>
      </c>
      <c r="B133" s="5" t="s">
        <v>113</v>
      </c>
      <c r="C133" s="5" t="s">
        <v>154</v>
      </c>
      <c r="D133" s="5" t="s">
        <v>155</v>
      </c>
      <c r="E133" s="6">
        <v>6447.28</v>
      </c>
      <c r="F133" s="6">
        <v>1289.4549999999999</v>
      </c>
      <c r="G133" s="6">
        <v>7736.7349999999997</v>
      </c>
      <c r="H133" s="5" t="s">
        <v>156</v>
      </c>
      <c r="I133" s="5" t="s">
        <v>157</v>
      </c>
    </row>
    <row r="134" spans="1:9" x14ac:dyDescent="0.2">
      <c r="A134" s="2" t="s">
        <v>81</v>
      </c>
      <c r="B134" s="2" t="s">
        <v>113</v>
      </c>
      <c r="C134" s="2" t="s">
        <v>154</v>
      </c>
      <c r="D134" s="2" t="s">
        <v>155</v>
      </c>
      <c r="E134" s="3">
        <v>8527.3050000000003</v>
      </c>
      <c r="F134" s="3">
        <v>1705.46</v>
      </c>
      <c r="G134" s="3">
        <v>10232.764999999999</v>
      </c>
      <c r="H134" s="2" t="s">
        <v>156</v>
      </c>
      <c r="I134" s="2" t="s">
        <v>158</v>
      </c>
    </row>
    <row r="135" spans="1:9" x14ac:dyDescent="0.2">
      <c r="A135" s="5" t="s">
        <v>81</v>
      </c>
      <c r="B135" s="5" t="s">
        <v>113</v>
      </c>
      <c r="C135" s="5" t="s">
        <v>154</v>
      </c>
      <c r="D135" s="5" t="s">
        <v>155</v>
      </c>
      <c r="E135" s="6">
        <v>1251.0150000000001</v>
      </c>
      <c r="F135" s="6">
        <v>250.20500000000001</v>
      </c>
      <c r="G135" s="6">
        <v>1501.22</v>
      </c>
      <c r="H135" s="5" t="s">
        <v>156</v>
      </c>
      <c r="I135" s="5" t="s">
        <v>159</v>
      </c>
    </row>
    <row r="136" spans="1:9" ht="22.5" x14ac:dyDescent="0.2">
      <c r="A136" s="5" t="s">
        <v>81</v>
      </c>
      <c r="B136" s="5" t="s">
        <v>113</v>
      </c>
      <c r="C136" s="5" t="s">
        <v>9</v>
      </c>
      <c r="D136" s="5" t="s">
        <v>177</v>
      </c>
      <c r="E136" s="6">
        <v>17953.96</v>
      </c>
      <c r="F136" s="6">
        <v>5478.67</v>
      </c>
      <c r="G136" s="6">
        <v>23432.63</v>
      </c>
      <c r="H136" s="5" t="s">
        <v>178</v>
      </c>
      <c r="I136" s="5" t="s">
        <v>179</v>
      </c>
    </row>
    <row r="137" spans="1:9" ht="22.5" x14ac:dyDescent="0.2">
      <c r="A137" s="2" t="s">
        <v>81</v>
      </c>
      <c r="B137" s="2" t="s">
        <v>113</v>
      </c>
      <c r="C137" s="2" t="s">
        <v>9</v>
      </c>
      <c r="D137" s="2" t="s">
        <v>177</v>
      </c>
      <c r="E137" s="3">
        <v>2297.3000000000002</v>
      </c>
      <c r="F137" s="3">
        <v>0</v>
      </c>
      <c r="G137" s="3">
        <v>2297.3000000000002</v>
      </c>
      <c r="H137" s="2" t="s">
        <v>178</v>
      </c>
      <c r="I137" s="2" t="s">
        <v>180</v>
      </c>
    </row>
    <row r="138" spans="1:9" ht="22.5" x14ac:dyDescent="0.2">
      <c r="A138" s="5" t="s">
        <v>181</v>
      </c>
      <c r="B138" s="5" t="s">
        <v>223</v>
      </c>
      <c r="C138" s="5" t="s">
        <v>9</v>
      </c>
      <c r="D138" s="5" t="s">
        <v>76</v>
      </c>
      <c r="E138" s="6">
        <v>49954.02</v>
      </c>
      <c r="F138" s="6">
        <v>26087.06</v>
      </c>
      <c r="G138" s="6">
        <v>76041.08</v>
      </c>
      <c r="H138" s="5" t="s">
        <v>77</v>
      </c>
      <c r="I138" s="5" t="s">
        <v>78</v>
      </c>
    </row>
    <row r="139" spans="1:9" ht="22.5" x14ac:dyDescent="0.2">
      <c r="A139" s="5" t="s">
        <v>272</v>
      </c>
      <c r="B139" s="5" t="s">
        <v>274</v>
      </c>
      <c r="C139" s="5" t="s">
        <v>273</v>
      </c>
      <c r="D139" s="5" t="s">
        <v>275</v>
      </c>
      <c r="E139" s="6">
        <v>6211.4849999999997</v>
      </c>
      <c r="F139" s="6">
        <v>0</v>
      </c>
      <c r="G139" s="6">
        <v>6211.4849999999997</v>
      </c>
      <c r="H139" s="5" t="s">
        <v>276</v>
      </c>
      <c r="I139" s="5" t="s">
        <v>277</v>
      </c>
    </row>
    <row r="140" spans="1:9" ht="22.5" x14ac:dyDescent="0.2">
      <c r="A140" s="2" t="s">
        <v>272</v>
      </c>
      <c r="B140" s="2" t="s">
        <v>274</v>
      </c>
      <c r="C140" s="2" t="s">
        <v>9</v>
      </c>
      <c r="D140" s="2" t="s">
        <v>118</v>
      </c>
      <c r="E140" s="3">
        <v>66927.316000000006</v>
      </c>
      <c r="F140" s="3">
        <v>0</v>
      </c>
      <c r="G140" s="3">
        <v>66927.316000000006</v>
      </c>
      <c r="H140" s="2" t="s">
        <v>119</v>
      </c>
      <c r="I140" s="2" t="s">
        <v>120</v>
      </c>
    </row>
    <row r="141" spans="1:9" x14ac:dyDescent="0.2">
      <c r="A141" s="5" t="s">
        <v>272</v>
      </c>
      <c r="B141" s="5" t="s">
        <v>274</v>
      </c>
      <c r="C141" s="5" t="s">
        <v>303</v>
      </c>
      <c r="D141" s="5" t="s">
        <v>304</v>
      </c>
      <c r="E141" s="6">
        <v>1755.27</v>
      </c>
      <c r="F141" s="6">
        <v>1548.13</v>
      </c>
      <c r="G141" s="6">
        <v>3303.4</v>
      </c>
      <c r="H141" s="5" t="s">
        <v>305</v>
      </c>
      <c r="I141" s="5" t="s">
        <v>306</v>
      </c>
    </row>
    <row r="142" spans="1:9" ht="22.5" x14ac:dyDescent="0.2">
      <c r="A142" s="5" t="s">
        <v>485</v>
      </c>
      <c r="B142" s="5" t="s">
        <v>274</v>
      </c>
      <c r="C142" s="5" t="s">
        <v>540</v>
      </c>
      <c r="D142" s="5" t="s">
        <v>541</v>
      </c>
      <c r="E142" s="6">
        <v>2599.6824999999999</v>
      </c>
      <c r="F142" s="6">
        <v>259.96749999999997</v>
      </c>
      <c r="G142" s="6">
        <v>2859.65</v>
      </c>
      <c r="H142" s="5" t="s">
        <v>542</v>
      </c>
      <c r="I142" s="5" t="s">
        <v>543</v>
      </c>
    </row>
    <row r="143" spans="1:9" ht="22.5" x14ac:dyDescent="0.2">
      <c r="A143" s="2" t="s">
        <v>485</v>
      </c>
      <c r="B143" s="2" t="s">
        <v>274</v>
      </c>
      <c r="C143" s="2" t="s">
        <v>544</v>
      </c>
      <c r="D143" s="2" t="s">
        <v>545</v>
      </c>
      <c r="E143" s="3">
        <v>4013.7775000000001</v>
      </c>
      <c r="F143" s="3">
        <v>401.3775</v>
      </c>
      <c r="G143" s="3">
        <v>4415.1549999999997</v>
      </c>
      <c r="H143" s="2" t="s">
        <v>546</v>
      </c>
      <c r="I143" s="2" t="s">
        <v>547</v>
      </c>
    </row>
    <row r="144" spans="1:9" ht="22.5" x14ac:dyDescent="0.2">
      <c r="A144" s="5" t="s">
        <v>485</v>
      </c>
      <c r="B144" s="5" t="s">
        <v>274</v>
      </c>
      <c r="C144" s="5" t="s">
        <v>9</v>
      </c>
      <c r="D144" s="5" t="s">
        <v>133</v>
      </c>
      <c r="E144" s="6">
        <v>10217.006799999999</v>
      </c>
      <c r="F144" s="6">
        <v>5415.0133999999998</v>
      </c>
      <c r="G144" s="6">
        <v>15632.020200000001</v>
      </c>
      <c r="H144" s="5" t="s">
        <v>134</v>
      </c>
      <c r="I144" s="5" t="s">
        <v>135</v>
      </c>
    </row>
    <row r="145" spans="1:9" ht="22.5" x14ac:dyDescent="0.2">
      <c r="A145" s="5" t="s">
        <v>485</v>
      </c>
      <c r="B145" s="5" t="s">
        <v>274</v>
      </c>
      <c r="C145" s="5" t="s">
        <v>552</v>
      </c>
      <c r="D145" s="5" t="s">
        <v>553</v>
      </c>
      <c r="E145" s="6">
        <v>970.44</v>
      </c>
      <c r="F145" s="6">
        <v>97.042500000000004</v>
      </c>
      <c r="G145" s="6">
        <v>1067.4825000000001</v>
      </c>
      <c r="H145" s="5" t="s">
        <v>554</v>
      </c>
      <c r="I145" s="5" t="s">
        <v>555</v>
      </c>
    </row>
    <row r="146" spans="1:9" x14ac:dyDescent="0.2">
      <c r="A146" s="5" t="s">
        <v>485</v>
      </c>
      <c r="B146" s="5" t="s">
        <v>274</v>
      </c>
      <c r="C146" s="5" t="s">
        <v>432</v>
      </c>
      <c r="D146" s="5" t="s">
        <v>556</v>
      </c>
      <c r="E146" s="6">
        <v>11073.3925</v>
      </c>
      <c r="F146" s="6">
        <v>1107.3399999999999</v>
      </c>
      <c r="G146" s="6">
        <v>12180.7325</v>
      </c>
      <c r="H146" s="5" t="s">
        <v>557</v>
      </c>
      <c r="I146" s="5" t="s">
        <v>558</v>
      </c>
    </row>
    <row r="147" spans="1:9" x14ac:dyDescent="0.2">
      <c r="A147" s="5" t="s">
        <v>485</v>
      </c>
      <c r="B147" s="5" t="s">
        <v>274</v>
      </c>
      <c r="C147" s="5" t="s">
        <v>68</v>
      </c>
      <c r="D147" s="5" t="s">
        <v>559</v>
      </c>
      <c r="E147" s="6">
        <v>-4770</v>
      </c>
      <c r="F147" s="6">
        <v>0</v>
      </c>
      <c r="G147" s="6">
        <v>-4770</v>
      </c>
      <c r="H147" s="5" t="s">
        <v>560</v>
      </c>
      <c r="I147" s="5" t="s">
        <v>561</v>
      </c>
    </row>
    <row r="148" spans="1:9" x14ac:dyDescent="0.2">
      <c r="A148" s="5" t="s">
        <v>485</v>
      </c>
      <c r="B148" s="5" t="s">
        <v>274</v>
      </c>
      <c r="C148" s="5" t="s">
        <v>68</v>
      </c>
      <c r="D148" s="5" t="s">
        <v>569</v>
      </c>
      <c r="E148" s="6">
        <v>97987.03</v>
      </c>
      <c r="F148" s="6">
        <v>8960.2099999999991</v>
      </c>
      <c r="G148" s="6">
        <v>106947.24</v>
      </c>
      <c r="H148" s="5" t="s">
        <v>570</v>
      </c>
      <c r="I148" s="5" t="s">
        <v>571</v>
      </c>
    </row>
    <row r="149" spans="1:9" x14ac:dyDescent="0.2">
      <c r="A149" s="2" t="s">
        <v>485</v>
      </c>
      <c r="B149" s="2" t="s">
        <v>274</v>
      </c>
      <c r="C149" s="2" t="s">
        <v>68</v>
      </c>
      <c r="D149" s="2" t="s">
        <v>569</v>
      </c>
      <c r="E149" s="3">
        <v>22359.3</v>
      </c>
      <c r="F149" s="3">
        <v>3353.89</v>
      </c>
      <c r="G149" s="3">
        <v>25713.19</v>
      </c>
      <c r="H149" s="2" t="s">
        <v>570</v>
      </c>
      <c r="I149" s="2" t="s">
        <v>572</v>
      </c>
    </row>
    <row r="150" spans="1:9" x14ac:dyDescent="0.2">
      <c r="A150" s="5" t="s">
        <v>485</v>
      </c>
      <c r="B150" s="5" t="s">
        <v>274</v>
      </c>
      <c r="C150" s="5" t="s">
        <v>68</v>
      </c>
      <c r="D150" s="5" t="s">
        <v>569</v>
      </c>
      <c r="E150" s="6">
        <v>3165.08</v>
      </c>
      <c r="F150" s="6">
        <v>474.76</v>
      </c>
      <c r="G150" s="6">
        <v>3639.84</v>
      </c>
      <c r="H150" s="5" t="s">
        <v>570</v>
      </c>
      <c r="I150" s="5" t="s">
        <v>573</v>
      </c>
    </row>
    <row r="151" spans="1:9" x14ac:dyDescent="0.2">
      <c r="A151" s="2" t="s">
        <v>485</v>
      </c>
      <c r="B151" s="2" t="s">
        <v>274</v>
      </c>
      <c r="C151" s="2" t="s">
        <v>68</v>
      </c>
      <c r="D151" s="2" t="s">
        <v>569</v>
      </c>
      <c r="E151" s="3">
        <v>226999.57</v>
      </c>
      <c r="F151" s="3">
        <v>24153.119999999999</v>
      </c>
      <c r="G151" s="3">
        <v>251152.69</v>
      </c>
      <c r="H151" s="2" t="s">
        <v>570</v>
      </c>
      <c r="I151" s="2" t="s">
        <v>574</v>
      </c>
    </row>
    <row r="152" spans="1:9" x14ac:dyDescent="0.2">
      <c r="A152" s="5" t="s">
        <v>485</v>
      </c>
      <c r="B152" s="5" t="s">
        <v>274</v>
      </c>
      <c r="C152" s="5" t="s">
        <v>97</v>
      </c>
      <c r="D152" s="5" t="s">
        <v>575</v>
      </c>
      <c r="E152" s="6">
        <v>10287.262500000001</v>
      </c>
      <c r="F152" s="6">
        <v>1028.7275</v>
      </c>
      <c r="G152" s="6">
        <v>11315.99</v>
      </c>
      <c r="H152" s="5" t="s">
        <v>576</v>
      </c>
      <c r="I152" s="5" t="s">
        <v>577</v>
      </c>
    </row>
    <row r="153" spans="1:9" x14ac:dyDescent="0.2">
      <c r="A153" s="5" t="s">
        <v>485</v>
      </c>
      <c r="B153" s="5" t="s">
        <v>274</v>
      </c>
      <c r="C153" s="5" t="s">
        <v>364</v>
      </c>
      <c r="D153" s="5" t="s">
        <v>578</v>
      </c>
      <c r="E153" s="6">
        <v>260.52999999999997</v>
      </c>
      <c r="F153" s="6">
        <v>26.052499999999998</v>
      </c>
      <c r="G153" s="6">
        <v>286.58249999999998</v>
      </c>
      <c r="H153" s="5" t="s">
        <v>579</v>
      </c>
      <c r="I153" s="5" t="s">
        <v>580</v>
      </c>
    </row>
    <row r="154" spans="1:9" ht="22.5" x14ac:dyDescent="0.2">
      <c r="A154" s="2" t="s">
        <v>485</v>
      </c>
      <c r="B154" s="2" t="s">
        <v>274</v>
      </c>
      <c r="C154" s="2" t="s">
        <v>592</v>
      </c>
      <c r="D154" s="2" t="s">
        <v>593</v>
      </c>
      <c r="E154" s="3">
        <v>462.07</v>
      </c>
      <c r="F154" s="3">
        <v>254.14</v>
      </c>
      <c r="G154" s="3">
        <v>716.21</v>
      </c>
      <c r="H154" s="2" t="s">
        <v>594</v>
      </c>
      <c r="I154" s="2" t="s">
        <v>595</v>
      </c>
    </row>
    <row r="155" spans="1:9" x14ac:dyDescent="0.2">
      <c r="A155" s="2" t="s">
        <v>485</v>
      </c>
      <c r="B155" s="2" t="s">
        <v>274</v>
      </c>
      <c r="C155" s="2" t="s">
        <v>68</v>
      </c>
      <c r="D155" s="2" t="s">
        <v>599</v>
      </c>
      <c r="E155" s="3">
        <v>331263.42</v>
      </c>
      <c r="F155" s="3">
        <v>40232.54</v>
      </c>
      <c r="G155" s="3">
        <v>371495.96</v>
      </c>
      <c r="H155" s="2" t="s">
        <v>600</v>
      </c>
      <c r="I155" s="2" t="s">
        <v>601</v>
      </c>
    </row>
    <row r="156" spans="1:9" x14ac:dyDescent="0.2">
      <c r="A156" s="5" t="s">
        <v>485</v>
      </c>
      <c r="B156" s="5" t="s">
        <v>274</v>
      </c>
      <c r="C156" s="5" t="s">
        <v>68</v>
      </c>
      <c r="D156" s="5" t="s">
        <v>602</v>
      </c>
      <c r="E156" s="6">
        <v>80722.12</v>
      </c>
      <c r="F156" s="6">
        <v>8070.37</v>
      </c>
      <c r="G156" s="6">
        <v>88792.49</v>
      </c>
      <c r="H156" s="5" t="s">
        <v>603</v>
      </c>
      <c r="I156" s="5" t="s">
        <v>604</v>
      </c>
    </row>
    <row r="157" spans="1:9" ht="22.5" x14ac:dyDescent="0.2">
      <c r="A157" s="2" t="s">
        <v>383</v>
      </c>
      <c r="B157" s="2" t="s">
        <v>406</v>
      </c>
      <c r="C157" s="2" t="s">
        <v>250</v>
      </c>
      <c r="D157" s="2" t="s">
        <v>407</v>
      </c>
      <c r="E157" s="3">
        <v>3797.9349999999999</v>
      </c>
      <c r="F157" s="3">
        <v>987.46500000000003</v>
      </c>
      <c r="G157" s="3">
        <v>4785.3999999999996</v>
      </c>
      <c r="H157" s="2" t="s">
        <v>408</v>
      </c>
      <c r="I157" s="2" t="s">
        <v>409</v>
      </c>
    </row>
    <row r="158" spans="1:9" ht="22.5" x14ac:dyDescent="0.2">
      <c r="A158" s="2" t="s">
        <v>383</v>
      </c>
      <c r="B158" s="2" t="s">
        <v>406</v>
      </c>
      <c r="C158" s="2" t="s">
        <v>250</v>
      </c>
      <c r="D158" s="2" t="s">
        <v>410</v>
      </c>
      <c r="E158" s="3">
        <v>3055.2550000000001</v>
      </c>
      <c r="F158" s="3">
        <v>794.36500000000001</v>
      </c>
      <c r="G158" s="3">
        <v>3849.62</v>
      </c>
      <c r="H158" s="2" t="s">
        <v>411</v>
      </c>
      <c r="I158" s="2" t="s">
        <v>412</v>
      </c>
    </row>
    <row r="159" spans="1:9" ht="22.5" x14ac:dyDescent="0.2">
      <c r="A159" s="2" t="s">
        <v>383</v>
      </c>
      <c r="B159" s="2" t="s">
        <v>406</v>
      </c>
      <c r="C159" s="2" t="s">
        <v>250</v>
      </c>
      <c r="D159" s="2" t="s">
        <v>470</v>
      </c>
      <c r="E159" s="3">
        <v>2479.5</v>
      </c>
      <c r="F159" s="3">
        <v>644.66999999999996</v>
      </c>
      <c r="G159" s="3">
        <v>3124.17</v>
      </c>
      <c r="H159" s="2" t="s">
        <v>471</v>
      </c>
      <c r="I159" s="2" t="s">
        <v>472</v>
      </c>
    </row>
    <row r="160" spans="1:9" x14ac:dyDescent="0.2">
      <c r="A160" s="2" t="s">
        <v>485</v>
      </c>
      <c r="B160" s="2" t="s">
        <v>406</v>
      </c>
      <c r="C160" s="2" t="s">
        <v>486</v>
      </c>
      <c r="D160" s="2" t="s">
        <v>487</v>
      </c>
      <c r="E160" s="3">
        <v>2399.13</v>
      </c>
      <c r="F160" s="3">
        <v>479.83</v>
      </c>
      <c r="G160" s="3">
        <v>2878.96</v>
      </c>
      <c r="H160" s="2" t="s">
        <v>488</v>
      </c>
      <c r="I160" s="2" t="s">
        <v>489</v>
      </c>
    </row>
    <row r="161" spans="1:9" x14ac:dyDescent="0.2">
      <c r="A161" s="2" t="s">
        <v>485</v>
      </c>
      <c r="B161" s="2" t="s">
        <v>406</v>
      </c>
      <c r="C161" s="2" t="s">
        <v>371</v>
      </c>
      <c r="D161" s="2" t="s">
        <v>490</v>
      </c>
      <c r="E161" s="3">
        <v>21276.76</v>
      </c>
      <c r="F161" s="3">
        <v>4255.3500000000004</v>
      </c>
      <c r="G161" s="3">
        <v>25532.11</v>
      </c>
      <c r="H161" s="2" t="s">
        <v>491</v>
      </c>
      <c r="I161" s="2" t="s">
        <v>493</v>
      </c>
    </row>
    <row r="162" spans="1:9" x14ac:dyDescent="0.2">
      <c r="A162" s="2" t="s">
        <v>485</v>
      </c>
      <c r="B162" s="5" t="s">
        <v>406</v>
      </c>
      <c r="C162" s="5" t="s">
        <v>494</v>
      </c>
      <c r="D162" s="5" t="s">
        <v>495</v>
      </c>
      <c r="E162" s="6">
        <v>56.28</v>
      </c>
      <c r="F162" s="6">
        <v>11.26</v>
      </c>
      <c r="G162" s="6">
        <v>67.540000000000006</v>
      </c>
      <c r="H162" s="5" t="s">
        <v>496</v>
      </c>
      <c r="I162" s="5" t="s">
        <v>497</v>
      </c>
    </row>
    <row r="163" spans="1:9" x14ac:dyDescent="0.2">
      <c r="A163" s="2" t="s">
        <v>485</v>
      </c>
      <c r="B163" s="2" t="s">
        <v>406</v>
      </c>
      <c r="C163" s="2" t="s">
        <v>432</v>
      </c>
      <c r="D163" s="2" t="s">
        <v>498</v>
      </c>
      <c r="E163" s="3">
        <v>1894.75</v>
      </c>
      <c r="F163" s="3">
        <v>378.95</v>
      </c>
      <c r="G163" s="3">
        <v>2273.6999999999998</v>
      </c>
      <c r="H163" s="2" t="s">
        <v>499</v>
      </c>
      <c r="I163" s="2" t="s">
        <v>500</v>
      </c>
    </row>
    <row r="164" spans="1:9" x14ac:dyDescent="0.2">
      <c r="A164" s="2" t="s">
        <v>485</v>
      </c>
      <c r="B164" s="2" t="s">
        <v>406</v>
      </c>
      <c r="C164" s="2" t="s">
        <v>364</v>
      </c>
      <c r="D164" s="2" t="s">
        <v>501</v>
      </c>
      <c r="E164" s="3">
        <v>668.36</v>
      </c>
      <c r="F164" s="3">
        <v>133.66999999999999</v>
      </c>
      <c r="G164" s="3">
        <v>802.03</v>
      </c>
      <c r="H164" s="2" t="s">
        <v>502</v>
      </c>
      <c r="I164" s="2" t="s">
        <v>503</v>
      </c>
    </row>
    <row r="165" spans="1:9" x14ac:dyDescent="0.2">
      <c r="A165" s="2" t="s">
        <v>485</v>
      </c>
      <c r="B165" s="2" t="s">
        <v>406</v>
      </c>
      <c r="C165" s="2" t="s">
        <v>507</v>
      </c>
      <c r="D165" s="2" t="s">
        <v>508</v>
      </c>
      <c r="E165" s="3">
        <v>11980.82</v>
      </c>
      <c r="F165" s="3">
        <v>2396.16</v>
      </c>
      <c r="G165" s="3">
        <v>14376.98</v>
      </c>
      <c r="H165" s="2" t="s">
        <v>509</v>
      </c>
      <c r="I165" s="2" t="s">
        <v>510</v>
      </c>
    </row>
    <row r="166" spans="1:9" x14ac:dyDescent="0.2">
      <c r="A166" s="2" t="s">
        <v>485</v>
      </c>
      <c r="B166" s="5" t="s">
        <v>406</v>
      </c>
      <c r="C166" s="5" t="s">
        <v>307</v>
      </c>
      <c r="D166" s="5" t="s">
        <v>511</v>
      </c>
      <c r="E166" s="6">
        <v>22599.83</v>
      </c>
      <c r="F166" s="6">
        <v>4519.97</v>
      </c>
      <c r="G166" s="6">
        <v>27119.8</v>
      </c>
      <c r="H166" s="5" t="s">
        <v>512</v>
      </c>
      <c r="I166" s="5" t="s">
        <v>513</v>
      </c>
    </row>
    <row r="167" spans="1:9" x14ac:dyDescent="0.2">
      <c r="A167" s="2" t="s">
        <v>485</v>
      </c>
      <c r="B167" s="2" t="s">
        <v>406</v>
      </c>
      <c r="C167" s="2" t="s">
        <v>402</v>
      </c>
      <c r="D167" s="2" t="s">
        <v>514</v>
      </c>
      <c r="E167" s="3">
        <v>2500</v>
      </c>
      <c r="F167" s="3">
        <v>500</v>
      </c>
      <c r="G167" s="3">
        <v>3000</v>
      </c>
      <c r="H167" s="2" t="s">
        <v>515</v>
      </c>
      <c r="I167" s="2" t="s">
        <v>516</v>
      </c>
    </row>
    <row r="168" spans="1:9" x14ac:dyDescent="0.2">
      <c r="A168" s="2" t="s">
        <v>485</v>
      </c>
      <c r="B168" s="2" t="s">
        <v>406</v>
      </c>
      <c r="C168" s="2" t="s">
        <v>517</v>
      </c>
      <c r="D168" s="2" t="s">
        <v>518</v>
      </c>
      <c r="E168" s="3">
        <v>2422.12</v>
      </c>
      <c r="F168" s="3">
        <v>484.42</v>
      </c>
      <c r="G168" s="3">
        <v>2906.54</v>
      </c>
      <c r="H168" s="2" t="s">
        <v>519</v>
      </c>
      <c r="I168" s="2" t="s">
        <v>520</v>
      </c>
    </row>
    <row r="169" spans="1:9" x14ac:dyDescent="0.2">
      <c r="A169" s="2" t="s">
        <v>485</v>
      </c>
      <c r="B169" s="2" t="s">
        <v>406</v>
      </c>
      <c r="C169" s="2" t="s">
        <v>250</v>
      </c>
      <c r="D169" s="2" t="s">
        <v>521</v>
      </c>
      <c r="E169" s="3">
        <v>49999.99</v>
      </c>
      <c r="F169" s="3">
        <v>10000</v>
      </c>
      <c r="G169" s="3">
        <v>59999.99</v>
      </c>
      <c r="H169" s="2" t="s">
        <v>522</v>
      </c>
      <c r="I169" s="2" t="s">
        <v>523</v>
      </c>
    </row>
    <row r="170" spans="1:9" x14ac:dyDescent="0.2">
      <c r="A170" s="2" t="s">
        <v>485</v>
      </c>
      <c r="B170" s="5" t="s">
        <v>406</v>
      </c>
      <c r="C170" s="5" t="s">
        <v>524</v>
      </c>
      <c r="D170" s="5" t="s">
        <v>525</v>
      </c>
      <c r="E170" s="6">
        <v>2500</v>
      </c>
      <c r="F170" s="6">
        <v>500</v>
      </c>
      <c r="G170" s="6">
        <v>3000</v>
      </c>
      <c r="H170" s="5" t="s">
        <v>526</v>
      </c>
      <c r="I170" s="5" t="s">
        <v>527</v>
      </c>
    </row>
    <row r="171" spans="1:9" x14ac:dyDescent="0.2">
      <c r="A171" s="2" t="s">
        <v>485</v>
      </c>
      <c r="B171" s="5" t="s">
        <v>406</v>
      </c>
      <c r="C171" s="5" t="s">
        <v>528</v>
      </c>
      <c r="D171" s="5" t="s">
        <v>529</v>
      </c>
      <c r="E171" s="6">
        <v>1667</v>
      </c>
      <c r="F171" s="6">
        <v>333</v>
      </c>
      <c r="G171" s="6">
        <v>2000</v>
      </c>
      <c r="H171" s="5" t="s">
        <v>530</v>
      </c>
      <c r="I171" s="5" t="s">
        <v>531</v>
      </c>
    </row>
    <row r="172" spans="1:9" x14ac:dyDescent="0.2">
      <c r="A172" s="2" t="s">
        <v>485</v>
      </c>
      <c r="B172" s="2" t="s">
        <v>406</v>
      </c>
      <c r="C172" s="2" t="s">
        <v>532</v>
      </c>
      <c r="D172" s="2" t="s">
        <v>533</v>
      </c>
      <c r="E172" s="3">
        <v>2192.33</v>
      </c>
      <c r="F172" s="3">
        <v>438.47</v>
      </c>
      <c r="G172" s="3">
        <v>2630.8</v>
      </c>
      <c r="H172" s="2" t="s">
        <v>534</v>
      </c>
      <c r="I172" s="2" t="s">
        <v>535</v>
      </c>
    </row>
    <row r="173" spans="1:9" x14ac:dyDescent="0.2">
      <c r="A173" s="2" t="s">
        <v>485</v>
      </c>
      <c r="B173" s="2" t="s">
        <v>406</v>
      </c>
      <c r="C173" s="2" t="s">
        <v>562</v>
      </c>
      <c r="D173" s="2" t="s">
        <v>563</v>
      </c>
      <c r="E173" s="3">
        <v>3554.33</v>
      </c>
      <c r="F173" s="3">
        <v>1954.88</v>
      </c>
      <c r="G173" s="3">
        <v>5509.21</v>
      </c>
      <c r="H173" s="2" t="s">
        <v>564</v>
      </c>
      <c r="I173" s="2" t="s">
        <v>565</v>
      </c>
    </row>
    <row r="174" spans="1:9" x14ac:dyDescent="0.2">
      <c r="A174" s="5" t="s">
        <v>485</v>
      </c>
      <c r="B174" s="5" t="s">
        <v>406</v>
      </c>
      <c r="C174" s="5" t="s">
        <v>250</v>
      </c>
      <c r="D174" s="5" t="s">
        <v>585</v>
      </c>
      <c r="E174" s="6">
        <v>7943.98</v>
      </c>
      <c r="F174" s="6">
        <v>3906.64</v>
      </c>
      <c r="G174" s="6">
        <v>11850.62</v>
      </c>
      <c r="H174" s="5" t="s">
        <v>586</v>
      </c>
      <c r="I174" s="5" t="s">
        <v>587</v>
      </c>
    </row>
    <row r="175" spans="1:9" x14ac:dyDescent="0.2">
      <c r="A175" s="5" t="s">
        <v>485</v>
      </c>
      <c r="B175" s="5" t="s">
        <v>406</v>
      </c>
      <c r="C175" s="5" t="s">
        <v>562</v>
      </c>
      <c r="D175" s="5" t="s">
        <v>596</v>
      </c>
      <c r="E175" s="6">
        <v>3429.73</v>
      </c>
      <c r="F175" s="6">
        <v>1886.35</v>
      </c>
      <c r="G175" s="6">
        <v>5316.08</v>
      </c>
      <c r="H175" s="5" t="s">
        <v>597</v>
      </c>
      <c r="I175" s="5" t="s">
        <v>598</v>
      </c>
    </row>
    <row r="176" spans="1:9" ht="22.5" x14ac:dyDescent="0.2">
      <c r="A176" s="2" t="s">
        <v>12</v>
      </c>
      <c r="B176" s="2" t="s">
        <v>13</v>
      </c>
      <c r="C176" s="2" t="s">
        <v>9</v>
      </c>
      <c r="D176" s="2" t="s">
        <v>14</v>
      </c>
      <c r="E176" s="3">
        <v>6141.07</v>
      </c>
      <c r="F176" s="3">
        <v>3037.04</v>
      </c>
      <c r="G176" s="3">
        <v>9178.11</v>
      </c>
      <c r="H176" s="2" t="s">
        <v>15</v>
      </c>
      <c r="I176" s="2" t="s">
        <v>16</v>
      </c>
    </row>
    <row r="177" spans="1:9" ht="22.5" x14ac:dyDescent="0.2">
      <c r="A177" s="5" t="s">
        <v>12</v>
      </c>
      <c r="B177" s="5" t="s">
        <v>13</v>
      </c>
      <c r="C177" s="5" t="s">
        <v>9</v>
      </c>
      <c r="D177" s="5" t="s">
        <v>31</v>
      </c>
      <c r="E177" s="6">
        <v>32563.38</v>
      </c>
      <c r="F177" s="6">
        <v>14372.26</v>
      </c>
      <c r="G177" s="6">
        <v>46935.64</v>
      </c>
      <c r="H177" s="5" t="s">
        <v>32</v>
      </c>
      <c r="I177" s="5" t="s">
        <v>33</v>
      </c>
    </row>
    <row r="178" spans="1:9" ht="22.5" x14ac:dyDescent="0.2">
      <c r="A178" s="2" t="s">
        <v>12</v>
      </c>
      <c r="B178" s="2" t="s">
        <v>13</v>
      </c>
      <c r="C178" s="2" t="s">
        <v>9</v>
      </c>
      <c r="D178" s="2" t="s">
        <v>31</v>
      </c>
      <c r="E178" s="3">
        <v>1756</v>
      </c>
      <c r="F178" s="3">
        <v>0</v>
      </c>
      <c r="G178" s="3">
        <v>1756</v>
      </c>
      <c r="H178" s="2" t="s">
        <v>32</v>
      </c>
      <c r="I178" s="2" t="s">
        <v>34</v>
      </c>
    </row>
    <row r="179" spans="1:9" x14ac:dyDescent="0.2">
      <c r="A179" s="5" t="s">
        <v>181</v>
      </c>
      <c r="B179" s="5" t="s">
        <v>200</v>
      </c>
      <c r="C179" s="5" t="s">
        <v>182</v>
      </c>
      <c r="D179" s="5" t="s">
        <v>201</v>
      </c>
      <c r="E179" s="6">
        <v>224278.19</v>
      </c>
      <c r="F179" s="6">
        <v>73306.559999999998</v>
      </c>
      <c r="G179" s="6">
        <v>297584.75</v>
      </c>
      <c r="H179" s="5" t="s">
        <v>202</v>
      </c>
      <c r="I179" s="5" t="s">
        <v>203</v>
      </c>
    </row>
    <row r="180" spans="1:9" ht="22.5" x14ac:dyDescent="0.2">
      <c r="A180" s="5" t="s">
        <v>383</v>
      </c>
      <c r="B180" s="5" t="s">
        <v>397</v>
      </c>
      <c r="C180" s="5" t="s">
        <v>393</v>
      </c>
      <c r="D180" s="5" t="s">
        <v>394</v>
      </c>
      <c r="E180" s="6">
        <v>794.04</v>
      </c>
      <c r="F180" s="6">
        <v>0</v>
      </c>
      <c r="G180" s="6">
        <v>794.04</v>
      </c>
      <c r="H180" s="5" t="s">
        <v>395</v>
      </c>
      <c r="I180" s="5" t="s">
        <v>396</v>
      </c>
    </row>
    <row r="181" spans="1:9" x14ac:dyDescent="0.2">
      <c r="A181" s="2" t="s">
        <v>383</v>
      </c>
      <c r="B181" s="2" t="s">
        <v>397</v>
      </c>
      <c r="C181" s="2" t="s">
        <v>398</v>
      </c>
      <c r="D181" s="2" t="s">
        <v>399</v>
      </c>
      <c r="E181" s="3">
        <v>5825.84</v>
      </c>
      <c r="F181" s="3">
        <v>1514.72</v>
      </c>
      <c r="G181" s="3">
        <v>7340.56</v>
      </c>
      <c r="H181" s="2" t="s">
        <v>400</v>
      </c>
      <c r="I181" s="2" t="s">
        <v>401</v>
      </c>
    </row>
    <row r="182" spans="1:9" x14ac:dyDescent="0.2">
      <c r="A182" s="5" t="s">
        <v>383</v>
      </c>
      <c r="B182" s="5" t="s">
        <v>397</v>
      </c>
      <c r="C182" s="5" t="s">
        <v>402</v>
      </c>
      <c r="D182" s="5" t="s">
        <v>403</v>
      </c>
      <c r="E182" s="6">
        <v>7785.09</v>
      </c>
      <c r="F182" s="6">
        <v>2024.12</v>
      </c>
      <c r="G182" s="6">
        <v>9809.2099999999991</v>
      </c>
      <c r="H182" s="5" t="s">
        <v>404</v>
      </c>
      <c r="I182" s="5" t="s">
        <v>405</v>
      </c>
    </row>
    <row r="183" spans="1:9" ht="22.5" x14ac:dyDescent="0.2">
      <c r="A183" s="5" t="s">
        <v>383</v>
      </c>
      <c r="B183" s="5" t="s">
        <v>397</v>
      </c>
      <c r="C183" s="5" t="s">
        <v>250</v>
      </c>
      <c r="D183" s="5" t="s">
        <v>407</v>
      </c>
      <c r="E183" s="6">
        <v>3797.9349999999999</v>
      </c>
      <c r="F183" s="6">
        <v>987.46500000000003</v>
      </c>
      <c r="G183" s="6">
        <v>4785.3999999999996</v>
      </c>
      <c r="H183" s="5" t="s">
        <v>408</v>
      </c>
      <c r="I183" s="5" t="s">
        <v>409</v>
      </c>
    </row>
    <row r="184" spans="1:9" ht="22.5" x14ac:dyDescent="0.2">
      <c r="A184" s="5" t="s">
        <v>383</v>
      </c>
      <c r="B184" s="5" t="s">
        <v>397</v>
      </c>
      <c r="C184" s="5" t="s">
        <v>250</v>
      </c>
      <c r="D184" s="5" t="s">
        <v>410</v>
      </c>
      <c r="E184" s="6">
        <v>3055.2550000000001</v>
      </c>
      <c r="F184" s="6">
        <v>794.36500000000001</v>
      </c>
      <c r="G184" s="6">
        <v>3849.62</v>
      </c>
      <c r="H184" s="5" t="s">
        <v>411</v>
      </c>
      <c r="I184" s="5" t="s">
        <v>412</v>
      </c>
    </row>
    <row r="185" spans="1:9" ht="22.5" x14ac:dyDescent="0.2">
      <c r="A185" s="2" t="s">
        <v>383</v>
      </c>
      <c r="B185" s="2" t="s">
        <v>397</v>
      </c>
      <c r="C185" s="2" t="s">
        <v>398</v>
      </c>
      <c r="D185" s="2" t="s">
        <v>413</v>
      </c>
      <c r="E185" s="3">
        <v>8267.7199999999993</v>
      </c>
      <c r="F185" s="3">
        <v>1369.61</v>
      </c>
      <c r="G185" s="3">
        <v>9637.33</v>
      </c>
      <c r="H185" s="2" t="s">
        <v>414</v>
      </c>
      <c r="I185" s="2" t="s">
        <v>415</v>
      </c>
    </row>
    <row r="186" spans="1:9" ht="22.5" x14ac:dyDescent="0.2">
      <c r="A186" s="2" t="s">
        <v>383</v>
      </c>
      <c r="B186" s="2" t="s">
        <v>397</v>
      </c>
      <c r="C186" s="2" t="s">
        <v>233</v>
      </c>
      <c r="D186" s="2" t="s">
        <v>416</v>
      </c>
      <c r="E186" s="3">
        <v>6399.2488000000003</v>
      </c>
      <c r="F186" s="3">
        <v>1663.807</v>
      </c>
      <c r="G186" s="3">
        <v>8063.0558000000001</v>
      </c>
      <c r="H186" s="2" t="s">
        <v>417</v>
      </c>
      <c r="I186" s="2" t="s">
        <v>418</v>
      </c>
    </row>
    <row r="187" spans="1:9" x14ac:dyDescent="0.2">
      <c r="A187" s="5" t="s">
        <v>383</v>
      </c>
      <c r="B187" s="5" t="s">
        <v>397</v>
      </c>
      <c r="C187" s="5" t="s">
        <v>424</v>
      </c>
      <c r="D187" s="5" t="s">
        <v>426</v>
      </c>
      <c r="E187" s="6">
        <v>8806.3978000000006</v>
      </c>
      <c r="F187" s="6">
        <v>2289.6653999999999</v>
      </c>
      <c r="G187" s="6">
        <v>11096.063200000001</v>
      </c>
      <c r="H187" s="5" t="s">
        <v>427</v>
      </c>
      <c r="I187" s="5" t="s">
        <v>428</v>
      </c>
    </row>
    <row r="188" spans="1:9" x14ac:dyDescent="0.2">
      <c r="A188" s="2" t="s">
        <v>383</v>
      </c>
      <c r="B188" s="2" t="s">
        <v>397</v>
      </c>
      <c r="C188" s="2" t="s">
        <v>432</v>
      </c>
      <c r="D188" s="2" t="s">
        <v>433</v>
      </c>
      <c r="E188" s="3">
        <v>9239.93</v>
      </c>
      <c r="F188" s="3">
        <v>2293.0500000000002</v>
      </c>
      <c r="G188" s="3">
        <v>11532.98</v>
      </c>
      <c r="H188" s="2" t="s">
        <v>434</v>
      </c>
      <c r="I188" s="2" t="s">
        <v>435</v>
      </c>
    </row>
    <row r="189" spans="1:9" ht="22.5" x14ac:dyDescent="0.2">
      <c r="A189" s="2" t="s">
        <v>383</v>
      </c>
      <c r="B189" s="2" t="s">
        <v>397</v>
      </c>
      <c r="C189" s="2" t="s">
        <v>436</v>
      </c>
      <c r="D189" s="2" t="s">
        <v>437</v>
      </c>
      <c r="E189" s="3">
        <v>4510.9449999999997</v>
      </c>
      <c r="F189" s="3">
        <v>1172.845</v>
      </c>
      <c r="G189" s="3">
        <v>5683.79</v>
      </c>
      <c r="H189" s="2" t="s">
        <v>438</v>
      </c>
      <c r="I189" s="2" t="s">
        <v>439</v>
      </c>
    </row>
    <row r="190" spans="1:9" ht="22.5" x14ac:dyDescent="0.2">
      <c r="A190" s="5" t="s">
        <v>383</v>
      </c>
      <c r="B190" s="5" t="s">
        <v>397</v>
      </c>
      <c r="C190" s="5" t="s">
        <v>440</v>
      </c>
      <c r="D190" s="5" t="s">
        <v>441</v>
      </c>
      <c r="E190" s="6">
        <v>30215.57</v>
      </c>
      <c r="F190" s="6">
        <v>5406.72</v>
      </c>
      <c r="G190" s="6">
        <v>35622.29</v>
      </c>
      <c r="H190" s="5" t="s">
        <v>442</v>
      </c>
      <c r="I190" s="5" t="s">
        <v>443</v>
      </c>
    </row>
    <row r="191" spans="1:9" ht="22.5" x14ac:dyDescent="0.2">
      <c r="A191" s="2" t="s">
        <v>383</v>
      </c>
      <c r="B191" s="2" t="s">
        <v>397</v>
      </c>
      <c r="C191" s="2" t="s">
        <v>444</v>
      </c>
      <c r="D191" s="2" t="s">
        <v>445</v>
      </c>
      <c r="E191" s="3">
        <v>12325.405000000001</v>
      </c>
      <c r="F191" s="3">
        <v>3204.605</v>
      </c>
      <c r="G191" s="3">
        <v>15530.01</v>
      </c>
      <c r="H191" s="2" t="s">
        <v>446</v>
      </c>
      <c r="I191" s="2" t="s">
        <v>447</v>
      </c>
    </row>
    <row r="192" spans="1:9" x14ac:dyDescent="0.2">
      <c r="A192" s="2" t="s">
        <v>383</v>
      </c>
      <c r="B192" s="2" t="s">
        <v>397</v>
      </c>
      <c r="C192" s="2" t="s">
        <v>440</v>
      </c>
      <c r="D192" s="2" t="s">
        <v>448</v>
      </c>
      <c r="E192" s="3">
        <v>29120.465</v>
      </c>
      <c r="F192" s="3">
        <v>4663.2250000000004</v>
      </c>
      <c r="G192" s="3">
        <v>33783.69</v>
      </c>
      <c r="H192" s="2" t="s">
        <v>449</v>
      </c>
      <c r="I192" s="2" t="s">
        <v>450</v>
      </c>
    </row>
    <row r="193" spans="1:9" x14ac:dyDescent="0.2">
      <c r="A193" s="5" t="s">
        <v>383</v>
      </c>
      <c r="B193" s="5" t="s">
        <v>397</v>
      </c>
      <c r="C193" s="5" t="s">
        <v>451</v>
      </c>
      <c r="D193" s="5" t="s">
        <v>452</v>
      </c>
      <c r="E193" s="6">
        <v>13106.47</v>
      </c>
      <c r="F193" s="6">
        <v>2627.68</v>
      </c>
      <c r="G193" s="6">
        <v>15734.15</v>
      </c>
      <c r="H193" s="5" t="s">
        <v>453</v>
      </c>
      <c r="I193" s="5" t="s">
        <v>454</v>
      </c>
    </row>
    <row r="194" spans="1:9" x14ac:dyDescent="0.2">
      <c r="A194" s="2" t="s">
        <v>383</v>
      </c>
      <c r="B194" s="2" t="s">
        <v>397</v>
      </c>
      <c r="C194" s="2" t="s">
        <v>402</v>
      </c>
      <c r="D194" s="2" t="s">
        <v>403</v>
      </c>
      <c r="E194" s="3">
        <v>20420.650000000001</v>
      </c>
      <c r="F194" s="3">
        <v>5090.71</v>
      </c>
      <c r="G194" s="3">
        <v>25511.360000000001</v>
      </c>
      <c r="H194" s="2" t="s">
        <v>455</v>
      </c>
      <c r="I194" s="2" t="s">
        <v>456</v>
      </c>
    </row>
    <row r="195" spans="1:9" x14ac:dyDescent="0.2">
      <c r="A195" s="2" t="s">
        <v>383</v>
      </c>
      <c r="B195" s="2" t="s">
        <v>397</v>
      </c>
      <c r="C195" s="2" t="s">
        <v>444</v>
      </c>
      <c r="D195" s="2" t="s">
        <v>457</v>
      </c>
      <c r="E195" s="3">
        <v>5783.71</v>
      </c>
      <c r="F195" s="3">
        <v>723.76499999999999</v>
      </c>
      <c r="G195" s="3">
        <v>6507.4750000000004</v>
      </c>
      <c r="H195" s="2" t="s">
        <v>458</v>
      </c>
      <c r="I195" s="2" t="s">
        <v>459</v>
      </c>
    </row>
    <row r="196" spans="1:9" ht="22.5" x14ac:dyDescent="0.2">
      <c r="A196" s="5" t="s">
        <v>383</v>
      </c>
      <c r="B196" s="5" t="s">
        <v>397</v>
      </c>
      <c r="C196" s="5" t="s">
        <v>460</v>
      </c>
      <c r="D196" s="5" t="s">
        <v>461</v>
      </c>
      <c r="E196" s="6">
        <v>10387.959999999999</v>
      </c>
      <c r="F196" s="6">
        <v>1920.87</v>
      </c>
      <c r="G196" s="6">
        <v>12308.83</v>
      </c>
      <c r="H196" s="5" t="s">
        <v>462</v>
      </c>
      <c r="I196" s="5" t="s">
        <v>463</v>
      </c>
    </row>
    <row r="197" spans="1:9" ht="22.5" x14ac:dyDescent="0.2">
      <c r="A197" s="2" t="s">
        <v>383</v>
      </c>
      <c r="B197" s="2" t="s">
        <v>397</v>
      </c>
      <c r="C197" s="2" t="s">
        <v>464</v>
      </c>
      <c r="D197" s="2" t="s">
        <v>465</v>
      </c>
      <c r="E197" s="3">
        <v>8936.9599999999991</v>
      </c>
      <c r="F197" s="3">
        <v>1543.61</v>
      </c>
      <c r="G197" s="3">
        <v>10480.57</v>
      </c>
      <c r="H197" s="2" t="s">
        <v>466</v>
      </c>
      <c r="I197" s="2" t="s">
        <v>467</v>
      </c>
    </row>
    <row r="198" spans="1:9" ht="22.5" x14ac:dyDescent="0.2">
      <c r="A198" s="5" t="s">
        <v>383</v>
      </c>
      <c r="B198" s="5" t="s">
        <v>397</v>
      </c>
      <c r="C198" s="5" t="s">
        <v>250</v>
      </c>
      <c r="D198" s="5" t="s">
        <v>251</v>
      </c>
      <c r="E198" s="6">
        <v>10169.174999999999</v>
      </c>
      <c r="F198" s="6">
        <v>1988.0050000000001</v>
      </c>
      <c r="G198" s="6">
        <v>12157.18</v>
      </c>
      <c r="H198" s="5" t="s">
        <v>252</v>
      </c>
      <c r="I198" s="5" t="s">
        <v>253</v>
      </c>
    </row>
    <row r="199" spans="1:9" x14ac:dyDescent="0.2">
      <c r="A199" s="5" t="s">
        <v>383</v>
      </c>
      <c r="B199" s="5" t="s">
        <v>397</v>
      </c>
      <c r="C199" s="5" t="s">
        <v>398</v>
      </c>
      <c r="D199" s="5" t="s">
        <v>399</v>
      </c>
      <c r="E199" s="6">
        <v>5542.72</v>
      </c>
      <c r="F199" s="6">
        <v>1441.105</v>
      </c>
      <c r="G199" s="6">
        <v>6983.8249999999998</v>
      </c>
      <c r="H199" s="5" t="s">
        <v>468</v>
      </c>
      <c r="I199" s="5" t="s">
        <v>469</v>
      </c>
    </row>
    <row r="200" spans="1:9" ht="22.5" x14ac:dyDescent="0.2">
      <c r="A200" s="5" t="s">
        <v>383</v>
      </c>
      <c r="B200" s="5" t="s">
        <v>397</v>
      </c>
      <c r="C200" s="5" t="s">
        <v>250</v>
      </c>
      <c r="D200" s="5" t="s">
        <v>470</v>
      </c>
      <c r="E200" s="6">
        <v>2479.5</v>
      </c>
      <c r="F200" s="6">
        <v>644.66999999999996</v>
      </c>
      <c r="G200" s="6">
        <v>3124.17</v>
      </c>
      <c r="H200" s="5" t="s">
        <v>471</v>
      </c>
      <c r="I200" s="5" t="s">
        <v>472</v>
      </c>
    </row>
    <row r="201" spans="1:9" x14ac:dyDescent="0.2">
      <c r="A201" s="5" t="s">
        <v>383</v>
      </c>
      <c r="B201" s="5" t="s">
        <v>397</v>
      </c>
      <c r="C201" s="5" t="s">
        <v>473</v>
      </c>
      <c r="D201" s="5" t="s">
        <v>474</v>
      </c>
      <c r="E201" s="6">
        <v>7113.1</v>
      </c>
      <c r="F201" s="6">
        <v>1849.41</v>
      </c>
      <c r="G201" s="6">
        <v>8962.51</v>
      </c>
      <c r="H201" s="5" t="s">
        <v>475</v>
      </c>
      <c r="I201" s="5" t="s">
        <v>476</v>
      </c>
    </row>
    <row r="202" spans="1:9" x14ac:dyDescent="0.2">
      <c r="A202" s="2" t="s">
        <v>383</v>
      </c>
      <c r="B202" s="2" t="s">
        <v>397</v>
      </c>
      <c r="C202" s="2" t="s">
        <v>480</v>
      </c>
      <c r="D202" s="2" t="s">
        <v>482</v>
      </c>
      <c r="E202" s="3">
        <v>7737.05</v>
      </c>
      <c r="F202" s="3">
        <v>1231.635</v>
      </c>
      <c r="G202" s="3">
        <v>8968.6849999999995</v>
      </c>
      <c r="H202" s="2" t="s">
        <v>483</v>
      </c>
      <c r="I202" s="2" t="s">
        <v>484</v>
      </c>
    </row>
    <row r="203" spans="1:9" x14ac:dyDescent="0.2">
      <c r="A203" s="5" t="s">
        <v>485</v>
      </c>
      <c r="B203" s="5" t="s">
        <v>397</v>
      </c>
      <c r="C203" s="5" t="s">
        <v>387</v>
      </c>
      <c r="D203" s="5" t="s">
        <v>389</v>
      </c>
      <c r="E203" s="6">
        <v>8668.5984000000008</v>
      </c>
      <c r="F203" s="6">
        <v>2181.6761999999999</v>
      </c>
      <c r="G203" s="6">
        <v>10850.274600000001</v>
      </c>
      <c r="H203" s="5" t="s">
        <v>390</v>
      </c>
      <c r="I203" s="5" t="s">
        <v>391</v>
      </c>
    </row>
    <row r="204" spans="1:9" ht="22.5" x14ac:dyDescent="0.2">
      <c r="A204" s="5" t="s">
        <v>485</v>
      </c>
      <c r="B204" s="5" t="s">
        <v>397</v>
      </c>
      <c r="C204" s="5" t="s">
        <v>10</v>
      </c>
      <c r="D204" s="5" t="s">
        <v>566</v>
      </c>
      <c r="E204" s="6">
        <v>54439.58</v>
      </c>
      <c r="F204" s="6">
        <v>13609.9</v>
      </c>
      <c r="G204" s="6">
        <v>68049.48</v>
      </c>
      <c r="H204" s="5" t="s">
        <v>567</v>
      </c>
      <c r="I204" s="5" t="s">
        <v>568</v>
      </c>
    </row>
    <row r="205" spans="1:9" x14ac:dyDescent="0.2">
      <c r="A205" s="2" t="s">
        <v>485</v>
      </c>
      <c r="B205" s="2" t="s">
        <v>397</v>
      </c>
      <c r="C205" s="2" t="s">
        <v>424</v>
      </c>
      <c r="D205" s="2" t="s">
        <v>477</v>
      </c>
      <c r="E205" s="3">
        <v>8890.32</v>
      </c>
      <c r="F205" s="3">
        <v>1437.384</v>
      </c>
      <c r="G205" s="3">
        <v>10327.704</v>
      </c>
      <c r="H205" s="2" t="s">
        <v>478</v>
      </c>
      <c r="I205" s="2" t="s">
        <v>479</v>
      </c>
    </row>
    <row r="206" spans="1:9" ht="22.5" x14ac:dyDescent="0.2">
      <c r="A206" s="5" t="s">
        <v>272</v>
      </c>
      <c r="B206" s="5" t="s">
        <v>341</v>
      </c>
      <c r="C206" s="5" t="s">
        <v>336</v>
      </c>
      <c r="D206" s="5" t="s">
        <v>338</v>
      </c>
      <c r="E206" s="6">
        <v>31431.995999999999</v>
      </c>
      <c r="F206" s="6">
        <v>6378.4920000000002</v>
      </c>
      <c r="G206" s="6">
        <v>37810.487999999998</v>
      </c>
      <c r="H206" s="5" t="s">
        <v>339</v>
      </c>
      <c r="I206" s="5" t="s">
        <v>340</v>
      </c>
    </row>
    <row r="207" spans="1:9" x14ac:dyDescent="0.2">
      <c r="A207" s="5" t="s">
        <v>181</v>
      </c>
      <c r="B207" s="5" t="s">
        <v>187</v>
      </c>
      <c r="C207" s="5" t="s">
        <v>9</v>
      </c>
      <c r="D207" s="5" t="s">
        <v>188</v>
      </c>
      <c r="E207" s="6">
        <v>17325</v>
      </c>
      <c r="F207" s="6">
        <v>0</v>
      </c>
      <c r="G207" s="6">
        <v>17325</v>
      </c>
      <c r="H207" s="5" t="s">
        <v>189</v>
      </c>
      <c r="I207" s="5" t="s">
        <v>190</v>
      </c>
    </row>
    <row r="208" spans="1:9" x14ac:dyDescent="0.2">
      <c r="A208" s="5" t="s">
        <v>181</v>
      </c>
      <c r="B208" s="5" t="s">
        <v>192</v>
      </c>
      <c r="C208" s="5" t="s">
        <v>22</v>
      </c>
      <c r="D208" s="5" t="s">
        <v>193</v>
      </c>
      <c r="E208" s="6">
        <v>12880.01</v>
      </c>
      <c r="F208" s="6">
        <v>0</v>
      </c>
      <c r="G208" s="6">
        <v>12880.01</v>
      </c>
      <c r="H208" s="5" t="s">
        <v>194</v>
      </c>
      <c r="I208" s="5" t="s">
        <v>195</v>
      </c>
    </row>
    <row r="209" spans="1:9" x14ac:dyDescent="0.2">
      <c r="A209" s="2" t="s">
        <v>272</v>
      </c>
      <c r="B209" s="2" t="s">
        <v>315</v>
      </c>
      <c r="C209" s="2" t="s">
        <v>68</v>
      </c>
      <c r="D209" s="2" t="s">
        <v>69</v>
      </c>
      <c r="E209" s="3">
        <v>39974.829599999997</v>
      </c>
      <c r="F209" s="3">
        <v>4798.0015999999996</v>
      </c>
      <c r="G209" s="3">
        <v>44772.831200000001</v>
      </c>
      <c r="H209" s="2" t="s">
        <v>70</v>
      </c>
      <c r="I209" s="2" t="s">
        <v>71</v>
      </c>
    </row>
    <row r="210" spans="1:9" x14ac:dyDescent="0.2">
      <c r="A210" s="2" t="s">
        <v>272</v>
      </c>
      <c r="B210" s="2" t="s">
        <v>315</v>
      </c>
      <c r="C210" s="2" t="s">
        <v>332</v>
      </c>
      <c r="D210" s="2" t="s">
        <v>333</v>
      </c>
      <c r="E210" s="3">
        <v>47202.5</v>
      </c>
      <c r="F210" s="3">
        <v>12272.65</v>
      </c>
      <c r="G210" s="3">
        <v>59475.15</v>
      </c>
      <c r="H210" s="2" t="s">
        <v>334</v>
      </c>
      <c r="I210" s="2" t="s">
        <v>335</v>
      </c>
    </row>
    <row r="211" spans="1:9" x14ac:dyDescent="0.2">
      <c r="A211" s="2" t="s">
        <v>272</v>
      </c>
      <c r="B211" s="2" t="s">
        <v>315</v>
      </c>
      <c r="C211" s="2" t="s">
        <v>360</v>
      </c>
      <c r="D211" s="2" t="s">
        <v>361</v>
      </c>
      <c r="E211" s="3">
        <v>3352.02</v>
      </c>
      <c r="F211" s="3">
        <v>502.8</v>
      </c>
      <c r="G211" s="3">
        <v>3854.82</v>
      </c>
      <c r="H211" s="2" t="s">
        <v>362</v>
      </c>
      <c r="I211" s="2" t="s">
        <v>363</v>
      </c>
    </row>
    <row r="212" spans="1:9" x14ac:dyDescent="0.2">
      <c r="A212" s="5" t="s">
        <v>181</v>
      </c>
      <c r="B212" s="5" t="s">
        <v>214</v>
      </c>
      <c r="C212" s="5" t="s">
        <v>213</v>
      </c>
      <c r="D212" s="5" t="s">
        <v>215</v>
      </c>
      <c r="E212" s="6">
        <v>841</v>
      </c>
      <c r="F212" s="6">
        <v>0</v>
      </c>
      <c r="G212" s="6">
        <v>841</v>
      </c>
      <c r="H212" s="5" t="s">
        <v>216</v>
      </c>
      <c r="I212" s="5" t="s">
        <v>217</v>
      </c>
    </row>
    <row r="213" spans="1:9" ht="22.5" x14ac:dyDescent="0.2">
      <c r="A213" s="5" t="s">
        <v>485</v>
      </c>
      <c r="B213" s="5" t="s">
        <v>214</v>
      </c>
      <c r="C213" s="5" t="s">
        <v>588</v>
      </c>
      <c r="D213" s="5" t="s">
        <v>589</v>
      </c>
      <c r="E213" s="6">
        <v>7076.52</v>
      </c>
      <c r="F213" s="6">
        <v>3892.09</v>
      </c>
      <c r="G213" s="6">
        <v>10968.61</v>
      </c>
      <c r="H213" s="5" t="s">
        <v>590</v>
      </c>
      <c r="I213" s="5" t="s">
        <v>591</v>
      </c>
    </row>
    <row r="214" spans="1:9" x14ac:dyDescent="0.2">
      <c r="A214" s="5" t="s">
        <v>181</v>
      </c>
      <c r="B214" s="5" t="s">
        <v>219</v>
      </c>
      <c r="C214" s="5" t="s">
        <v>64</v>
      </c>
      <c r="D214" s="5" t="s">
        <v>220</v>
      </c>
      <c r="E214" s="6">
        <v>21143.439999999999</v>
      </c>
      <c r="F214" s="6">
        <v>11166.34</v>
      </c>
      <c r="G214" s="6">
        <v>32309.78</v>
      </c>
      <c r="H214" s="5" t="s">
        <v>221</v>
      </c>
      <c r="I214" s="5" t="s">
        <v>222</v>
      </c>
    </row>
    <row r="215" spans="1:9" ht="22.5" x14ac:dyDescent="0.2">
      <c r="A215" s="5" t="s">
        <v>81</v>
      </c>
      <c r="B215" s="5" t="s">
        <v>94</v>
      </c>
      <c r="C215" s="5" t="s">
        <v>9</v>
      </c>
      <c r="D215" s="5" t="s">
        <v>91</v>
      </c>
      <c r="E215" s="6">
        <v>1309.4775</v>
      </c>
      <c r="F215" s="6">
        <v>694.02250000000004</v>
      </c>
      <c r="G215" s="6">
        <v>2003.5</v>
      </c>
      <c r="H215" s="5" t="s">
        <v>92</v>
      </c>
      <c r="I215" s="5" t="s">
        <v>93</v>
      </c>
    </row>
    <row r="216" spans="1:9" ht="22.5" x14ac:dyDescent="0.2">
      <c r="A216" s="2" t="s">
        <v>81</v>
      </c>
      <c r="B216" s="2" t="s">
        <v>94</v>
      </c>
      <c r="C216" s="2" t="s">
        <v>147</v>
      </c>
      <c r="D216" s="2" t="s">
        <v>148</v>
      </c>
      <c r="E216" s="3">
        <v>4200.1319999999996</v>
      </c>
      <c r="F216" s="3">
        <v>0</v>
      </c>
      <c r="G216" s="3">
        <v>4200.1319999999996</v>
      </c>
      <c r="H216" s="2" t="s">
        <v>149</v>
      </c>
      <c r="I216" s="2" t="s">
        <v>150</v>
      </c>
    </row>
    <row r="217" spans="1:9" ht="22.5" x14ac:dyDescent="0.2">
      <c r="A217" s="5" t="s">
        <v>81</v>
      </c>
      <c r="B217" s="5" t="s">
        <v>94</v>
      </c>
      <c r="C217" s="5" t="s">
        <v>147</v>
      </c>
      <c r="D217" s="5" t="s">
        <v>148</v>
      </c>
      <c r="E217" s="6">
        <v>2863.4960000000001</v>
      </c>
      <c r="F217" s="6">
        <v>0</v>
      </c>
      <c r="G217" s="6">
        <v>2863.4960000000001</v>
      </c>
      <c r="H217" s="5" t="s">
        <v>149</v>
      </c>
      <c r="I217" s="5" t="s">
        <v>151</v>
      </c>
    </row>
    <row r="218" spans="1:9" ht="22.5" x14ac:dyDescent="0.2">
      <c r="A218" s="2" t="s">
        <v>81</v>
      </c>
      <c r="B218" s="2" t="s">
        <v>94</v>
      </c>
      <c r="C218" s="2" t="s">
        <v>147</v>
      </c>
      <c r="D218" s="2" t="s">
        <v>148</v>
      </c>
      <c r="E218" s="3">
        <v>2863.4960000000001</v>
      </c>
      <c r="F218" s="3">
        <v>0</v>
      </c>
      <c r="G218" s="3">
        <v>2863.4960000000001</v>
      </c>
      <c r="H218" s="2" t="s">
        <v>149</v>
      </c>
      <c r="I218" s="2" t="s">
        <v>152</v>
      </c>
    </row>
    <row r="219" spans="1:9" ht="22.5" x14ac:dyDescent="0.2">
      <c r="A219" s="2" t="s">
        <v>81</v>
      </c>
      <c r="B219" s="2" t="s">
        <v>94</v>
      </c>
      <c r="C219" s="2" t="s">
        <v>9</v>
      </c>
      <c r="D219" s="2" t="s">
        <v>160</v>
      </c>
      <c r="E219" s="3">
        <v>22757.955000000002</v>
      </c>
      <c r="F219" s="3">
        <v>12058.45</v>
      </c>
      <c r="G219" s="3">
        <v>34816.404999999999</v>
      </c>
      <c r="H219" s="2" t="s">
        <v>161</v>
      </c>
      <c r="I219" s="2" t="s">
        <v>162</v>
      </c>
    </row>
    <row r="220" spans="1:9" ht="22.5" x14ac:dyDescent="0.2">
      <c r="A220" s="5" t="s">
        <v>81</v>
      </c>
      <c r="B220" s="5" t="s">
        <v>94</v>
      </c>
      <c r="C220" s="5" t="s">
        <v>9</v>
      </c>
      <c r="D220" s="5" t="s">
        <v>160</v>
      </c>
      <c r="E220" s="6">
        <v>387.38499999999999</v>
      </c>
      <c r="F220" s="6">
        <v>0</v>
      </c>
      <c r="G220" s="6">
        <v>387.38499999999999</v>
      </c>
      <c r="H220" s="5" t="s">
        <v>161</v>
      </c>
      <c r="I220" s="5" t="s">
        <v>163</v>
      </c>
    </row>
    <row r="221" spans="1:9" ht="22.5" x14ac:dyDescent="0.2">
      <c r="A221" s="2" t="s">
        <v>12</v>
      </c>
      <c r="B221" s="2" t="s">
        <v>45</v>
      </c>
      <c r="C221" s="2" t="s">
        <v>40</v>
      </c>
      <c r="D221" s="2" t="s">
        <v>42</v>
      </c>
      <c r="E221" s="3">
        <v>40683.275000000001</v>
      </c>
      <c r="F221" s="3">
        <v>22375.8</v>
      </c>
      <c r="G221" s="3">
        <v>63059.074999999997</v>
      </c>
      <c r="H221" s="2" t="s">
        <v>43</v>
      </c>
      <c r="I221" s="2" t="s">
        <v>44</v>
      </c>
    </row>
    <row r="222" spans="1:9" x14ac:dyDescent="0.2">
      <c r="A222" s="5" t="s">
        <v>12</v>
      </c>
      <c r="B222" s="5" t="s">
        <v>45</v>
      </c>
      <c r="C222" s="5" t="s">
        <v>9</v>
      </c>
      <c r="D222" s="5" t="s">
        <v>49</v>
      </c>
      <c r="E222" s="6">
        <v>20153.084999999999</v>
      </c>
      <c r="F222" s="6">
        <v>9434.1949999999997</v>
      </c>
      <c r="G222" s="6">
        <v>29587.279999999999</v>
      </c>
      <c r="H222" s="5" t="s">
        <v>50</v>
      </c>
      <c r="I222" s="5" t="s">
        <v>51</v>
      </c>
    </row>
    <row r="223" spans="1:9" ht="22.5" x14ac:dyDescent="0.2">
      <c r="A223" s="2" t="s">
        <v>81</v>
      </c>
      <c r="B223" s="2" t="s">
        <v>95</v>
      </c>
      <c r="C223" s="2" t="s">
        <v>9</v>
      </c>
      <c r="D223" s="2" t="s">
        <v>91</v>
      </c>
      <c r="E223" s="3">
        <v>1309.4775</v>
      </c>
      <c r="F223" s="3">
        <v>694.02250000000004</v>
      </c>
      <c r="G223" s="3">
        <v>2003.5</v>
      </c>
      <c r="H223" s="2" t="s">
        <v>92</v>
      </c>
      <c r="I223" s="2" t="s">
        <v>93</v>
      </c>
    </row>
    <row r="224" spans="1:9" ht="22.5" x14ac:dyDescent="0.2">
      <c r="A224" s="2" t="s">
        <v>81</v>
      </c>
      <c r="B224" s="2" t="s">
        <v>95</v>
      </c>
      <c r="C224" s="2" t="s">
        <v>9</v>
      </c>
      <c r="D224" s="2" t="s">
        <v>136</v>
      </c>
      <c r="E224" s="3">
        <v>18231.150000000001</v>
      </c>
      <c r="F224" s="3">
        <v>6036.78</v>
      </c>
      <c r="G224" s="3">
        <v>24267.93</v>
      </c>
      <c r="H224" s="2" t="s">
        <v>137</v>
      </c>
      <c r="I224" s="2" t="s">
        <v>138</v>
      </c>
    </row>
    <row r="225" spans="1:9" x14ac:dyDescent="0.2">
      <c r="A225" s="2" t="s">
        <v>383</v>
      </c>
      <c r="B225" s="2" t="s">
        <v>392</v>
      </c>
      <c r="C225" s="2" t="s">
        <v>387</v>
      </c>
      <c r="D225" s="2" t="s">
        <v>389</v>
      </c>
      <c r="E225" s="3">
        <v>8668.5984000000008</v>
      </c>
      <c r="F225" s="3">
        <v>2181.6761999999999</v>
      </c>
      <c r="G225" s="3">
        <v>10850.274600000001</v>
      </c>
      <c r="H225" s="2" t="s">
        <v>390</v>
      </c>
      <c r="I225" s="2" t="s">
        <v>391</v>
      </c>
    </row>
    <row r="226" spans="1:9" ht="22.5" x14ac:dyDescent="0.2">
      <c r="A226" s="5" t="s">
        <v>383</v>
      </c>
      <c r="B226" s="5" t="s">
        <v>392</v>
      </c>
      <c r="C226" s="5" t="s">
        <v>233</v>
      </c>
      <c r="D226" s="5" t="s">
        <v>416</v>
      </c>
      <c r="E226" s="6">
        <v>6211.0356000000002</v>
      </c>
      <c r="F226" s="6">
        <v>1614.8715</v>
      </c>
      <c r="G226" s="6">
        <v>7825.9071000000004</v>
      </c>
      <c r="H226" s="5" t="s">
        <v>417</v>
      </c>
      <c r="I226" s="5" t="s">
        <v>418</v>
      </c>
    </row>
    <row r="227" spans="1:9" ht="22.5" x14ac:dyDescent="0.2">
      <c r="A227" s="5" t="s">
        <v>383</v>
      </c>
      <c r="B227" s="5" t="s">
        <v>392</v>
      </c>
      <c r="C227" s="5" t="s">
        <v>164</v>
      </c>
      <c r="D227" s="5" t="s">
        <v>342</v>
      </c>
      <c r="E227" s="6">
        <v>11272.97</v>
      </c>
      <c r="F227" s="6">
        <v>3359.5749999999998</v>
      </c>
      <c r="G227" s="6">
        <v>14632.545</v>
      </c>
      <c r="H227" s="5" t="s">
        <v>343</v>
      </c>
      <c r="I227" s="5" t="s">
        <v>344</v>
      </c>
    </row>
    <row r="228" spans="1:9" ht="22.5" x14ac:dyDescent="0.2">
      <c r="A228" s="2" t="s">
        <v>383</v>
      </c>
      <c r="B228" s="2" t="s">
        <v>392</v>
      </c>
      <c r="C228" s="2" t="s">
        <v>440</v>
      </c>
      <c r="D228" s="2" t="s">
        <v>441</v>
      </c>
      <c r="E228" s="3">
        <v>30215.57</v>
      </c>
      <c r="F228" s="3">
        <v>5406.72</v>
      </c>
      <c r="G228" s="3">
        <v>35622.29</v>
      </c>
      <c r="H228" s="2" t="s">
        <v>442</v>
      </c>
      <c r="I228" s="2" t="s">
        <v>443</v>
      </c>
    </row>
    <row r="229" spans="1:9" x14ac:dyDescent="0.2">
      <c r="A229" s="5" t="s">
        <v>383</v>
      </c>
      <c r="B229" s="5" t="s">
        <v>392</v>
      </c>
      <c r="C229" s="5" t="s">
        <v>440</v>
      </c>
      <c r="D229" s="5" t="s">
        <v>448</v>
      </c>
      <c r="E229" s="6">
        <v>29120.465</v>
      </c>
      <c r="F229" s="6">
        <v>4663.2250000000004</v>
      </c>
      <c r="G229" s="6">
        <v>33783.69</v>
      </c>
      <c r="H229" s="5" t="s">
        <v>449</v>
      </c>
      <c r="I229" s="5" t="s">
        <v>450</v>
      </c>
    </row>
    <row r="230" spans="1:9" x14ac:dyDescent="0.2">
      <c r="A230" s="2" t="s">
        <v>383</v>
      </c>
      <c r="B230" s="2" t="s">
        <v>392</v>
      </c>
      <c r="C230" s="2" t="s">
        <v>451</v>
      </c>
      <c r="D230" s="2" t="s">
        <v>452</v>
      </c>
      <c r="E230" s="3">
        <v>13106.47</v>
      </c>
      <c r="F230" s="3">
        <v>2627.68</v>
      </c>
      <c r="G230" s="3">
        <v>15734.15</v>
      </c>
      <c r="H230" s="2" t="s">
        <v>453</v>
      </c>
      <c r="I230" s="2" t="s">
        <v>454</v>
      </c>
    </row>
    <row r="231" spans="1:9" ht="22.5" x14ac:dyDescent="0.2">
      <c r="A231" s="2" t="s">
        <v>383</v>
      </c>
      <c r="B231" s="2" t="s">
        <v>392</v>
      </c>
      <c r="C231" s="2" t="s">
        <v>460</v>
      </c>
      <c r="D231" s="2" t="s">
        <v>461</v>
      </c>
      <c r="E231" s="3">
        <v>10387.959999999999</v>
      </c>
      <c r="F231" s="3">
        <v>1920.87</v>
      </c>
      <c r="G231" s="3">
        <v>12308.83</v>
      </c>
      <c r="H231" s="2" t="s">
        <v>462</v>
      </c>
      <c r="I231" s="2" t="s">
        <v>463</v>
      </c>
    </row>
    <row r="232" spans="1:9" ht="22.5" x14ac:dyDescent="0.2">
      <c r="A232" s="2" t="s">
        <v>272</v>
      </c>
      <c r="B232" s="2" t="s">
        <v>278</v>
      </c>
      <c r="C232" s="2" t="s">
        <v>9</v>
      </c>
      <c r="D232" s="2" t="s">
        <v>279</v>
      </c>
      <c r="E232" s="3">
        <v>1788.92</v>
      </c>
      <c r="F232" s="3">
        <v>216.69</v>
      </c>
      <c r="G232" s="3">
        <v>2005.61</v>
      </c>
      <c r="H232" s="2" t="s">
        <v>280</v>
      </c>
      <c r="I232" s="2" t="s">
        <v>281</v>
      </c>
    </row>
    <row r="233" spans="1:9" ht="22.5" x14ac:dyDescent="0.2">
      <c r="A233" s="5" t="s">
        <v>81</v>
      </c>
      <c r="B233" s="5" t="s">
        <v>96</v>
      </c>
      <c r="C233" s="5" t="s">
        <v>9</v>
      </c>
      <c r="D233" s="5" t="s">
        <v>91</v>
      </c>
      <c r="E233" s="6">
        <v>1309.4775</v>
      </c>
      <c r="F233" s="6">
        <v>694.02250000000004</v>
      </c>
      <c r="G233" s="6">
        <v>2003.5</v>
      </c>
      <c r="H233" s="5" t="s">
        <v>92</v>
      </c>
      <c r="I233" s="5" t="s">
        <v>93</v>
      </c>
    </row>
    <row r="234" spans="1:9" x14ac:dyDescent="0.2">
      <c r="A234" s="2" t="s">
        <v>181</v>
      </c>
      <c r="B234" s="2" t="s">
        <v>191</v>
      </c>
      <c r="C234" s="2" t="s">
        <v>9</v>
      </c>
      <c r="D234" s="2" t="s">
        <v>188</v>
      </c>
      <c r="E234" s="3">
        <v>17850</v>
      </c>
      <c r="F234" s="3">
        <v>0</v>
      </c>
      <c r="G234" s="3">
        <v>17850</v>
      </c>
      <c r="H234" s="2" t="s">
        <v>189</v>
      </c>
      <c r="I234" s="2" t="s">
        <v>190</v>
      </c>
    </row>
    <row r="235" spans="1:9" ht="22.5" x14ac:dyDescent="0.2">
      <c r="A235" s="2" t="s">
        <v>181</v>
      </c>
      <c r="B235" s="2" t="s">
        <v>191</v>
      </c>
      <c r="C235" s="2" t="s">
        <v>196</v>
      </c>
      <c r="D235" s="2" t="s">
        <v>197</v>
      </c>
      <c r="E235" s="3">
        <v>51255</v>
      </c>
      <c r="F235" s="3">
        <v>22647.96</v>
      </c>
      <c r="G235" s="3">
        <v>73902.960000000006</v>
      </c>
      <c r="H235" s="2" t="s">
        <v>198</v>
      </c>
      <c r="I235" s="2" t="s">
        <v>199</v>
      </c>
    </row>
    <row r="236" spans="1:9" ht="22.5" x14ac:dyDescent="0.2">
      <c r="A236" s="5" t="s">
        <v>81</v>
      </c>
      <c r="B236" s="5" t="s">
        <v>114</v>
      </c>
      <c r="C236" s="5" t="s">
        <v>9</v>
      </c>
      <c r="D236" s="5" t="s">
        <v>115</v>
      </c>
      <c r="E236" s="6">
        <v>51837.86</v>
      </c>
      <c r="F236" s="6">
        <v>27084.15</v>
      </c>
      <c r="G236" s="6">
        <v>78922.009999999995</v>
      </c>
      <c r="H236" s="5" t="s">
        <v>116</v>
      </c>
      <c r="I236" s="5" t="s">
        <v>117</v>
      </c>
    </row>
    <row r="237" spans="1:9" ht="22.5" x14ac:dyDescent="0.2">
      <c r="A237" s="5" t="s">
        <v>272</v>
      </c>
      <c r="B237" s="5" t="s">
        <v>282</v>
      </c>
      <c r="C237" s="5" t="s">
        <v>60</v>
      </c>
      <c r="D237" s="5" t="s">
        <v>283</v>
      </c>
      <c r="E237" s="6">
        <v>47836.26</v>
      </c>
      <c r="F237" s="6">
        <v>24923.3</v>
      </c>
      <c r="G237" s="6">
        <v>72759.56</v>
      </c>
      <c r="H237" s="5" t="s">
        <v>284</v>
      </c>
      <c r="I237" s="5" t="s">
        <v>285</v>
      </c>
    </row>
    <row r="238" spans="1:9" x14ac:dyDescent="0.2">
      <c r="A238" s="5" t="s">
        <v>272</v>
      </c>
      <c r="B238" s="5" t="s">
        <v>282</v>
      </c>
      <c r="C238" s="5" t="s">
        <v>9</v>
      </c>
      <c r="D238" s="5" t="s">
        <v>296</v>
      </c>
      <c r="E238" s="6">
        <v>32518.13</v>
      </c>
      <c r="F238" s="6">
        <v>16788.88</v>
      </c>
      <c r="G238" s="6">
        <v>49307.01</v>
      </c>
      <c r="H238" s="5" t="s">
        <v>297</v>
      </c>
      <c r="I238" s="5" t="s">
        <v>298</v>
      </c>
    </row>
    <row r="239" spans="1:9" ht="22.5" x14ac:dyDescent="0.2">
      <c r="A239" s="2" t="s">
        <v>272</v>
      </c>
      <c r="B239" s="2" t="s">
        <v>282</v>
      </c>
      <c r="C239" s="2" t="s">
        <v>9</v>
      </c>
      <c r="D239" s="2" t="s">
        <v>312</v>
      </c>
      <c r="E239" s="3">
        <v>11658.04</v>
      </c>
      <c r="F239" s="3">
        <v>5841.2</v>
      </c>
      <c r="G239" s="3">
        <v>17499.240000000002</v>
      </c>
      <c r="H239" s="2" t="s">
        <v>313</v>
      </c>
      <c r="I239" s="2" t="s">
        <v>314</v>
      </c>
    </row>
    <row r="240" spans="1:9" ht="22.5" x14ac:dyDescent="0.2">
      <c r="A240" s="5" t="s">
        <v>272</v>
      </c>
      <c r="B240" s="5" t="s">
        <v>282</v>
      </c>
      <c r="C240" s="5" t="s">
        <v>9</v>
      </c>
      <c r="D240" s="5" t="s">
        <v>321</v>
      </c>
      <c r="E240" s="6">
        <v>12591.22</v>
      </c>
      <c r="F240" s="6">
        <v>6687.57</v>
      </c>
      <c r="G240" s="6">
        <v>19278.79</v>
      </c>
      <c r="H240" s="5" t="s">
        <v>322</v>
      </c>
      <c r="I240" s="5" t="s">
        <v>323</v>
      </c>
    </row>
    <row r="241" spans="1:9" x14ac:dyDescent="0.2">
      <c r="A241" s="2" t="s">
        <v>272</v>
      </c>
      <c r="B241" s="2" t="s">
        <v>282</v>
      </c>
      <c r="C241" s="2" t="s">
        <v>60</v>
      </c>
      <c r="D241" s="2" t="s">
        <v>79</v>
      </c>
      <c r="E241" s="3">
        <v>158.97</v>
      </c>
      <c r="F241" s="3">
        <v>87.43</v>
      </c>
      <c r="G241" s="3">
        <v>246.4</v>
      </c>
      <c r="H241" s="2" t="s">
        <v>80</v>
      </c>
      <c r="I241" s="2" t="s">
        <v>348</v>
      </c>
    </row>
    <row r="242" spans="1:9" ht="22.5" x14ac:dyDescent="0.2">
      <c r="A242" s="2" t="s">
        <v>181</v>
      </c>
      <c r="B242" s="2" t="s">
        <v>239</v>
      </c>
      <c r="C242" s="2" t="s">
        <v>238</v>
      </c>
      <c r="D242" s="2" t="s">
        <v>240</v>
      </c>
      <c r="E242" s="3">
        <v>30243.86</v>
      </c>
      <c r="F242" s="3">
        <v>12758.6</v>
      </c>
      <c r="G242" s="3">
        <v>43002.46</v>
      </c>
      <c r="H242" s="2" t="s">
        <v>241</v>
      </c>
      <c r="I242" s="2" t="s">
        <v>242</v>
      </c>
    </row>
    <row r="243" spans="1:9" ht="22.5" x14ac:dyDescent="0.2">
      <c r="A243" s="5" t="s">
        <v>181</v>
      </c>
      <c r="B243" s="5" t="s">
        <v>239</v>
      </c>
      <c r="C243" s="5" t="s">
        <v>263</v>
      </c>
      <c r="D243" s="5" t="s">
        <v>264</v>
      </c>
      <c r="E243" s="6">
        <v>10264.42</v>
      </c>
      <c r="F243" s="6">
        <v>4257.78</v>
      </c>
      <c r="G243" s="6">
        <v>14522.2</v>
      </c>
      <c r="H243" s="5" t="s">
        <v>265</v>
      </c>
      <c r="I243" s="5" t="s">
        <v>266</v>
      </c>
    </row>
    <row r="244" spans="1:9" x14ac:dyDescent="0.2">
      <c r="A244" s="5" t="s">
        <v>81</v>
      </c>
      <c r="B244" s="5" t="s">
        <v>143</v>
      </c>
      <c r="C244" s="5" t="s">
        <v>9</v>
      </c>
      <c r="D244" s="5" t="s">
        <v>144</v>
      </c>
      <c r="E244" s="6">
        <v>17140.759999999998</v>
      </c>
      <c r="F244" s="6">
        <v>9256.01</v>
      </c>
      <c r="G244" s="6">
        <v>26396.77</v>
      </c>
      <c r="H244" s="5" t="s">
        <v>145</v>
      </c>
      <c r="I244" s="5" t="s">
        <v>146</v>
      </c>
    </row>
    <row r="245" spans="1:9" x14ac:dyDescent="0.2">
      <c r="A245" s="7" t="s">
        <v>81</v>
      </c>
      <c r="B245" s="7" t="s">
        <v>143</v>
      </c>
      <c r="C245" s="7" t="s">
        <v>173</v>
      </c>
      <c r="D245" s="7" t="s">
        <v>174</v>
      </c>
      <c r="E245" s="8">
        <v>10564.250942000001</v>
      </c>
      <c r="F245" s="8">
        <v>1864.548882</v>
      </c>
      <c r="G245" s="8">
        <v>12428.799824</v>
      </c>
      <c r="H245" s="7" t="s">
        <v>175</v>
      </c>
      <c r="I245" s="7" t="s">
        <v>176</v>
      </c>
    </row>
  </sheetData>
  <autoFilter ref="A1:I1">
    <sortState ref="A2:I245">
      <sortCondition ref="B1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showGridLines="0" workbookViewId="0">
      <selection sqref="A1:K1"/>
    </sheetView>
  </sheetViews>
  <sheetFormatPr defaultRowHeight="15" x14ac:dyDescent="0.25"/>
  <cols>
    <col min="1" max="1" width="33.5703125" customWidth="1"/>
    <col min="2" max="2" width="21.28515625" customWidth="1"/>
    <col min="3" max="3" width="12.28515625" customWidth="1"/>
    <col min="4" max="4" width="13.7109375" customWidth="1"/>
    <col min="5" max="5" width="18.7109375" customWidth="1"/>
    <col min="6" max="6" width="36.5703125" customWidth="1"/>
    <col min="7" max="7" width="68.5703125" customWidth="1"/>
    <col min="8" max="8" width="10.7109375" customWidth="1"/>
    <col min="9" max="9" width="19" customWidth="1"/>
    <col min="10" max="10" width="19.85546875" customWidth="1"/>
    <col min="11" max="11" width="16.7109375" customWidth="1"/>
    <col min="12" max="12" width="0.7109375" customWidth="1"/>
  </cols>
  <sheetData>
    <row r="1" spans="1:11" x14ac:dyDescent="0.25">
      <c r="A1" s="1" t="s">
        <v>770</v>
      </c>
      <c r="B1" s="1" t="s">
        <v>769</v>
      </c>
      <c r="C1" s="1" t="s">
        <v>7</v>
      </c>
      <c r="D1" s="1" t="s">
        <v>767</v>
      </c>
      <c r="E1" s="1" t="s">
        <v>768</v>
      </c>
      <c r="F1" s="1" t="s">
        <v>4</v>
      </c>
      <c r="G1" s="1" t="s">
        <v>771</v>
      </c>
      <c r="H1" s="1" t="s">
        <v>772</v>
      </c>
      <c r="I1" s="1" t="s">
        <v>773</v>
      </c>
      <c r="J1" s="1" t="s">
        <v>774</v>
      </c>
      <c r="K1" s="17" t="s">
        <v>775</v>
      </c>
    </row>
    <row r="2" spans="1:11" x14ac:dyDescent="0.25">
      <c r="A2" s="18" t="s">
        <v>81</v>
      </c>
      <c r="B2" s="18" t="s">
        <v>102</v>
      </c>
      <c r="C2" s="18" t="s">
        <v>156</v>
      </c>
      <c r="D2" s="18" t="s">
        <v>792</v>
      </c>
      <c r="E2" s="18" t="s">
        <v>776</v>
      </c>
      <c r="F2" s="18" t="s">
        <v>154</v>
      </c>
      <c r="G2" s="18" t="s">
        <v>155</v>
      </c>
      <c r="H2" s="18" t="s">
        <v>778</v>
      </c>
      <c r="I2" s="19">
        <v>102022</v>
      </c>
      <c r="J2" s="19">
        <v>20404.400000000001</v>
      </c>
      <c r="K2" s="20">
        <v>122426.4</v>
      </c>
    </row>
    <row r="3" spans="1:11" x14ac:dyDescent="0.25">
      <c r="A3" s="18" t="s">
        <v>181</v>
      </c>
      <c r="B3" s="18" t="s">
        <v>254</v>
      </c>
      <c r="C3" s="18" t="s">
        <v>269</v>
      </c>
      <c r="D3" s="18" t="s">
        <v>838</v>
      </c>
      <c r="E3" s="18" t="s">
        <v>839</v>
      </c>
      <c r="F3" s="18" t="s">
        <v>267</v>
      </c>
      <c r="G3" s="18" t="s">
        <v>268</v>
      </c>
      <c r="H3" s="18" t="s">
        <v>778</v>
      </c>
      <c r="I3" s="19">
        <v>19958</v>
      </c>
      <c r="J3" s="19">
        <v>10042</v>
      </c>
      <c r="K3" s="20">
        <v>30000</v>
      </c>
    </row>
    <row r="4" spans="1:11" ht="22.5" x14ac:dyDescent="0.25">
      <c r="A4" s="1" t="s">
        <v>272</v>
      </c>
      <c r="B4" s="1" t="s">
        <v>353</v>
      </c>
      <c r="C4" s="1" t="s">
        <v>58</v>
      </c>
      <c r="D4" s="1" t="s">
        <v>813</v>
      </c>
      <c r="E4" s="1" t="s">
        <v>823</v>
      </c>
      <c r="F4" s="1" t="s">
        <v>9</v>
      </c>
      <c r="G4" s="1" t="s">
        <v>57</v>
      </c>
      <c r="H4" s="1" t="s">
        <v>778</v>
      </c>
      <c r="I4" s="21">
        <v>202451</v>
      </c>
      <c r="J4" s="21">
        <v>91549</v>
      </c>
      <c r="K4" s="22">
        <v>294000</v>
      </c>
    </row>
    <row r="5" spans="1:11" x14ac:dyDescent="0.25">
      <c r="A5" s="1" t="s">
        <v>272</v>
      </c>
      <c r="B5" s="1" t="s">
        <v>308</v>
      </c>
      <c r="C5" s="1" t="s">
        <v>310</v>
      </c>
      <c r="D5" s="1" t="s">
        <v>787</v>
      </c>
      <c r="E5" s="1" t="s">
        <v>788</v>
      </c>
      <c r="F5" s="1" t="s">
        <v>307</v>
      </c>
      <c r="G5" s="1" t="s">
        <v>309</v>
      </c>
      <c r="H5" s="1" t="s">
        <v>778</v>
      </c>
      <c r="I5" s="21">
        <v>2580</v>
      </c>
      <c r="J5" s="21">
        <v>1420</v>
      </c>
      <c r="K5" s="22">
        <v>4000</v>
      </c>
    </row>
    <row r="6" spans="1:11" x14ac:dyDescent="0.25">
      <c r="A6" s="1" t="s">
        <v>272</v>
      </c>
      <c r="B6" s="1" t="s">
        <v>308</v>
      </c>
      <c r="C6" s="1" t="s">
        <v>355</v>
      </c>
      <c r="D6" s="1" t="s">
        <v>827</v>
      </c>
      <c r="E6" s="1" t="s">
        <v>802</v>
      </c>
      <c r="F6" s="1" t="s">
        <v>250</v>
      </c>
      <c r="G6" s="1" t="s">
        <v>354</v>
      </c>
      <c r="H6" s="1" t="s">
        <v>778</v>
      </c>
      <c r="I6" s="21">
        <v>9106</v>
      </c>
      <c r="J6" s="21">
        <v>3358</v>
      </c>
      <c r="K6" s="22">
        <v>12464</v>
      </c>
    </row>
    <row r="7" spans="1:11" x14ac:dyDescent="0.25">
      <c r="A7" s="18" t="s">
        <v>272</v>
      </c>
      <c r="B7" s="18" t="s">
        <v>308</v>
      </c>
      <c r="C7" s="18" t="s">
        <v>358</v>
      </c>
      <c r="D7" s="18" t="s">
        <v>841</v>
      </c>
      <c r="E7" s="18" t="s">
        <v>842</v>
      </c>
      <c r="F7" s="18" t="s">
        <v>250</v>
      </c>
      <c r="G7" s="18" t="s">
        <v>357</v>
      </c>
      <c r="H7" s="18" t="s">
        <v>778</v>
      </c>
      <c r="I7" s="19">
        <v>56615</v>
      </c>
      <c r="J7" s="19">
        <v>11600</v>
      </c>
      <c r="K7" s="20">
        <v>68215</v>
      </c>
    </row>
    <row r="8" spans="1:11" x14ac:dyDescent="0.25">
      <c r="A8" s="1" t="s">
        <v>181</v>
      </c>
      <c r="B8" s="1" t="s">
        <v>259</v>
      </c>
      <c r="C8" s="1" t="s">
        <v>261</v>
      </c>
      <c r="D8" s="1" t="s">
        <v>873</v>
      </c>
      <c r="E8" s="1" t="s">
        <v>874</v>
      </c>
      <c r="F8" s="1" t="s">
        <v>258</v>
      </c>
      <c r="G8" s="1" t="s">
        <v>260</v>
      </c>
      <c r="H8" s="1" t="s">
        <v>778</v>
      </c>
      <c r="I8" s="21">
        <v>11550</v>
      </c>
      <c r="J8" s="21">
        <v>3003</v>
      </c>
      <c r="K8" s="22">
        <v>14553</v>
      </c>
    </row>
    <row r="9" spans="1:11" ht="22.5" x14ac:dyDescent="0.25">
      <c r="A9" s="1" t="s">
        <v>12</v>
      </c>
      <c r="B9" s="1" t="s">
        <v>36</v>
      </c>
      <c r="C9" s="1" t="s">
        <v>879</v>
      </c>
      <c r="D9" s="1" t="s">
        <v>806</v>
      </c>
      <c r="E9" s="1" t="s">
        <v>880</v>
      </c>
      <c r="F9" s="1" t="s">
        <v>881</v>
      </c>
      <c r="G9" s="1" t="s">
        <v>882</v>
      </c>
      <c r="H9" s="1" t="s">
        <v>778</v>
      </c>
      <c r="I9" s="21">
        <v>232479</v>
      </c>
      <c r="J9" s="21">
        <v>90738</v>
      </c>
      <c r="K9" s="22">
        <v>323217</v>
      </c>
    </row>
    <row r="10" spans="1:11" x14ac:dyDescent="0.25">
      <c r="A10" s="18" t="s">
        <v>81</v>
      </c>
      <c r="B10" s="18" t="s">
        <v>98</v>
      </c>
      <c r="C10" s="18" t="s">
        <v>149</v>
      </c>
      <c r="D10" s="18" t="s">
        <v>795</v>
      </c>
      <c r="E10" s="18" t="s">
        <v>796</v>
      </c>
      <c r="F10" s="18" t="s">
        <v>147</v>
      </c>
      <c r="G10" s="18" t="s">
        <v>148</v>
      </c>
      <c r="H10" s="18" t="s">
        <v>778</v>
      </c>
      <c r="I10" s="19">
        <v>140877</v>
      </c>
      <c r="J10" s="19">
        <v>0</v>
      </c>
      <c r="K10" s="20">
        <v>140877</v>
      </c>
    </row>
    <row r="11" spans="1:11" x14ac:dyDescent="0.25">
      <c r="A11" s="18" t="s">
        <v>485</v>
      </c>
      <c r="B11" s="18" t="s">
        <v>98</v>
      </c>
      <c r="C11" s="18" t="s">
        <v>546</v>
      </c>
      <c r="D11" s="18" t="s">
        <v>783</v>
      </c>
      <c r="E11" s="18" t="s">
        <v>784</v>
      </c>
      <c r="F11" s="18" t="s">
        <v>544</v>
      </c>
      <c r="G11" s="18" t="s">
        <v>545</v>
      </c>
      <c r="H11" s="18" t="s">
        <v>778</v>
      </c>
      <c r="I11" s="19">
        <v>45455</v>
      </c>
      <c r="J11" s="19">
        <v>4545</v>
      </c>
      <c r="K11" s="20">
        <v>50000</v>
      </c>
    </row>
    <row r="12" spans="1:11" x14ac:dyDescent="0.25">
      <c r="A12" s="18" t="s">
        <v>81</v>
      </c>
      <c r="B12" s="18" t="s">
        <v>82</v>
      </c>
      <c r="C12" s="18" t="s">
        <v>161</v>
      </c>
      <c r="D12" s="18" t="s">
        <v>804</v>
      </c>
      <c r="E12" s="18" t="s">
        <v>786</v>
      </c>
      <c r="F12" s="18" t="s">
        <v>9</v>
      </c>
      <c r="G12" s="18" t="s">
        <v>160</v>
      </c>
      <c r="H12" s="18" t="s">
        <v>778</v>
      </c>
      <c r="I12" s="19">
        <v>16000</v>
      </c>
      <c r="J12" s="19">
        <v>0</v>
      </c>
      <c r="K12" s="20">
        <v>16000</v>
      </c>
    </row>
    <row r="13" spans="1:11" ht="22.5" x14ac:dyDescent="0.25">
      <c r="A13" s="18" t="s">
        <v>272</v>
      </c>
      <c r="B13" s="18" t="s">
        <v>316</v>
      </c>
      <c r="C13" s="18" t="s">
        <v>319</v>
      </c>
      <c r="D13" s="18" t="s">
        <v>800</v>
      </c>
      <c r="E13" s="18" t="s">
        <v>776</v>
      </c>
      <c r="F13" s="18" t="s">
        <v>317</v>
      </c>
      <c r="G13" s="18" t="s">
        <v>318</v>
      </c>
      <c r="H13" s="18" t="s">
        <v>778</v>
      </c>
      <c r="I13" s="19">
        <v>50000</v>
      </c>
      <c r="J13" s="19">
        <v>0</v>
      </c>
      <c r="K13" s="20">
        <v>50000</v>
      </c>
    </row>
    <row r="14" spans="1:11" x14ac:dyDescent="0.25">
      <c r="A14" s="1" t="s">
        <v>814</v>
      </c>
      <c r="B14" s="1" t="s">
        <v>536</v>
      </c>
      <c r="C14" s="1" t="s">
        <v>538</v>
      </c>
      <c r="D14" s="1" t="s">
        <v>813</v>
      </c>
      <c r="E14" s="1" t="s">
        <v>802</v>
      </c>
      <c r="F14" s="1" t="s">
        <v>10</v>
      </c>
      <c r="G14" s="1" t="s">
        <v>537</v>
      </c>
      <c r="H14" s="1" t="s">
        <v>778</v>
      </c>
      <c r="I14" s="21">
        <v>14621.07</v>
      </c>
      <c r="J14" s="21">
        <v>3655.27</v>
      </c>
      <c r="K14" s="22">
        <v>18276.34</v>
      </c>
    </row>
    <row r="15" spans="1:11" ht="22.5" x14ac:dyDescent="0.25">
      <c r="A15" s="18" t="s">
        <v>181</v>
      </c>
      <c r="B15" s="18" t="s">
        <v>234</v>
      </c>
      <c r="C15" s="18" t="s">
        <v>248</v>
      </c>
      <c r="D15" s="18" t="s">
        <v>822</v>
      </c>
      <c r="E15" s="18" t="s">
        <v>830</v>
      </c>
      <c r="F15" s="18" t="s">
        <v>9</v>
      </c>
      <c r="G15" s="18" t="s">
        <v>247</v>
      </c>
      <c r="H15" s="18" t="s">
        <v>778</v>
      </c>
      <c r="I15" s="19">
        <v>206323</v>
      </c>
      <c r="J15" s="19">
        <v>93677</v>
      </c>
      <c r="K15" s="20">
        <v>300000</v>
      </c>
    </row>
    <row r="16" spans="1:11" x14ac:dyDescent="0.25">
      <c r="A16" s="1" t="s">
        <v>485</v>
      </c>
      <c r="B16" s="1" t="s">
        <v>859</v>
      </c>
      <c r="C16" s="1" t="s">
        <v>857</v>
      </c>
      <c r="D16" s="1" t="s">
        <v>858</v>
      </c>
      <c r="E16" s="1" t="s">
        <v>802</v>
      </c>
      <c r="F16" s="1" t="s">
        <v>10</v>
      </c>
      <c r="G16" s="1" t="s">
        <v>860</v>
      </c>
      <c r="H16" s="1" t="s">
        <v>778</v>
      </c>
      <c r="I16" s="21">
        <v>3452.17</v>
      </c>
      <c r="J16" s="21">
        <v>517.83000000000004</v>
      </c>
      <c r="K16" s="22">
        <v>3970</v>
      </c>
    </row>
    <row r="17" spans="1:11" ht="22.5" x14ac:dyDescent="0.25">
      <c r="A17" s="18" t="s">
        <v>383</v>
      </c>
      <c r="B17" s="18" t="s">
        <v>388</v>
      </c>
      <c r="C17" s="18" t="s">
        <v>848</v>
      </c>
      <c r="D17" s="18" t="s">
        <v>849</v>
      </c>
      <c r="E17" s="18" t="s">
        <v>777</v>
      </c>
      <c r="F17" s="18" t="s">
        <v>850</v>
      </c>
      <c r="G17" s="18" t="s">
        <v>851</v>
      </c>
      <c r="H17" s="18" t="s">
        <v>778</v>
      </c>
      <c r="I17" s="19">
        <v>17989.68</v>
      </c>
      <c r="J17" s="19">
        <v>1557.32</v>
      </c>
      <c r="K17" s="20">
        <v>19547</v>
      </c>
    </row>
    <row r="18" spans="1:11" x14ac:dyDescent="0.25">
      <c r="A18" s="1" t="s">
        <v>383</v>
      </c>
      <c r="B18" s="1" t="s">
        <v>388</v>
      </c>
      <c r="C18" s="1" t="s">
        <v>852</v>
      </c>
      <c r="D18" s="1" t="s">
        <v>849</v>
      </c>
      <c r="E18" s="1" t="s">
        <v>777</v>
      </c>
      <c r="F18" s="1" t="s">
        <v>850</v>
      </c>
      <c r="G18" s="1" t="s">
        <v>853</v>
      </c>
      <c r="H18" s="1" t="s">
        <v>778</v>
      </c>
      <c r="I18" s="21">
        <v>41095.24</v>
      </c>
      <c r="J18" s="21">
        <v>10684.76</v>
      </c>
      <c r="K18" s="22">
        <v>51780</v>
      </c>
    </row>
    <row r="19" spans="1:11" x14ac:dyDescent="0.25">
      <c r="A19" s="18" t="s">
        <v>181</v>
      </c>
      <c r="B19" s="18" t="s">
        <v>208</v>
      </c>
      <c r="C19" s="18" t="s">
        <v>256</v>
      </c>
      <c r="D19" s="18" t="s">
        <v>845</v>
      </c>
      <c r="E19" s="18" t="s">
        <v>846</v>
      </c>
      <c r="F19" s="18" t="s">
        <v>9</v>
      </c>
      <c r="G19" s="18" t="s">
        <v>255</v>
      </c>
      <c r="H19" s="18" t="s">
        <v>778</v>
      </c>
      <c r="I19" s="19">
        <v>323354</v>
      </c>
      <c r="J19" s="19">
        <v>131645</v>
      </c>
      <c r="K19" s="20">
        <v>454999</v>
      </c>
    </row>
    <row r="20" spans="1:11" x14ac:dyDescent="0.25">
      <c r="A20" s="18" t="s">
        <v>12</v>
      </c>
      <c r="B20" s="18" t="s">
        <v>23</v>
      </c>
      <c r="C20" s="18" t="s">
        <v>47</v>
      </c>
      <c r="D20" s="18" t="s">
        <v>817</v>
      </c>
      <c r="E20" s="18" t="s">
        <v>823</v>
      </c>
      <c r="F20" s="18" t="s">
        <v>9</v>
      </c>
      <c r="G20" s="18" t="s">
        <v>46</v>
      </c>
      <c r="H20" s="18" t="s">
        <v>778</v>
      </c>
      <c r="I20" s="19">
        <v>206193</v>
      </c>
      <c r="J20" s="19">
        <v>93606</v>
      </c>
      <c r="K20" s="20">
        <v>299799</v>
      </c>
    </row>
    <row r="21" spans="1:11" ht="22.5" x14ac:dyDescent="0.25">
      <c r="A21" s="18" t="s">
        <v>81</v>
      </c>
      <c r="B21" s="18" t="s">
        <v>168</v>
      </c>
      <c r="C21" s="18" t="s">
        <v>170</v>
      </c>
      <c r="D21" s="18" t="s">
        <v>808</v>
      </c>
      <c r="E21" s="18" t="s">
        <v>780</v>
      </c>
      <c r="F21" s="18" t="s">
        <v>9</v>
      </c>
      <c r="G21" s="18" t="s">
        <v>169</v>
      </c>
      <c r="H21" s="18" t="s">
        <v>778</v>
      </c>
      <c r="I21" s="19">
        <v>16000</v>
      </c>
      <c r="J21" s="19">
        <v>0</v>
      </c>
      <c r="K21" s="20">
        <v>16000</v>
      </c>
    </row>
    <row r="22" spans="1:11" ht="22.5" x14ac:dyDescent="0.25">
      <c r="A22" s="18" t="s">
        <v>272</v>
      </c>
      <c r="B22" s="18" t="s">
        <v>337</v>
      </c>
      <c r="C22" s="18" t="s">
        <v>369</v>
      </c>
      <c r="D22" s="18" t="s">
        <v>801</v>
      </c>
      <c r="E22" s="18" t="s">
        <v>785</v>
      </c>
      <c r="F22" s="18" t="s">
        <v>250</v>
      </c>
      <c r="G22" s="18" t="s">
        <v>368</v>
      </c>
      <c r="H22" s="18" t="s">
        <v>778</v>
      </c>
      <c r="I22" s="19">
        <v>37767</v>
      </c>
      <c r="J22" s="19">
        <v>6699</v>
      </c>
      <c r="K22" s="20">
        <v>44466</v>
      </c>
    </row>
    <row r="23" spans="1:11" x14ac:dyDescent="0.25">
      <c r="A23" s="1" t="s">
        <v>272</v>
      </c>
      <c r="B23" s="1" t="s">
        <v>337</v>
      </c>
      <c r="C23" s="1" t="s">
        <v>373</v>
      </c>
      <c r="D23" s="1" t="s">
        <v>818</v>
      </c>
      <c r="E23" s="1" t="s">
        <v>799</v>
      </c>
      <c r="F23" s="1" t="s">
        <v>371</v>
      </c>
      <c r="G23" s="1" t="s">
        <v>372</v>
      </c>
      <c r="H23" s="1" t="s">
        <v>778</v>
      </c>
      <c r="I23" s="21">
        <v>47619</v>
      </c>
      <c r="J23" s="21">
        <v>12381</v>
      </c>
      <c r="K23" s="22">
        <v>60000</v>
      </c>
    </row>
    <row r="24" spans="1:11" ht="22.5" x14ac:dyDescent="0.25">
      <c r="A24" s="18" t="s">
        <v>272</v>
      </c>
      <c r="B24" s="18" t="s">
        <v>337</v>
      </c>
      <c r="C24" s="18" t="s">
        <v>346</v>
      </c>
      <c r="D24" s="18" t="s">
        <v>825</v>
      </c>
      <c r="E24" s="18" t="s">
        <v>826</v>
      </c>
      <c r="F24" s="18" t="s">
        <v>250</v>
      </c>
      <c r="G24" s="18" t="s">
        <v>345</v>
      </c>
      <c r="H24" s="18" t="s">
        <v>778</v>
      </c>
      <c r="I24" s="19">
        <v>68774</v>
      </c>
      <c r="J24" s="19">
        <v>31226</v>
      </c>
      <c r="K24" s="20">
        <v>100000</v>
      </c>
    </row>
    <row r="25" spans="1:11" x14ac:dyDescent="0.25">
      <c r="A25" s="1" t="s">
        <v>272</v>
      </c>
      <c r="B25" s="1" t="s">
        <v>337</v>
      </c>
      <c r="C25" s="1" t="s">
        <v>351</v>
      </c>
      <c r="D25" s="1" t="s">
        <v>828</v>
      </c>
      <c r="E25" s="1" t="s">
        <v>797</v>
      </c>
      <c r="F25" s="1" t="s">
        <v>349</v>
      </c>
      <c r="G25" s="1" t="s">
        <v>350</v>
      </c>
      <c r="H25" s="1" t="s">
        <v>794</v>
      </c>
      <c r="I25" s="21">
        <v>21737.5</v>
      </c>
      <c r="J25" s="21">
        <v>5651.75</v>
      </c>
      <c r="K25" s="22">
        <v>27389.25</v>
      </c>
    </row>
    <row r="26" spans="1:11" x14ac:dyDescent="0.25">
      <c r="A26" s="18" t="s">
        <v>272</v>
      </c>
      <c r="B26" s="18" t="s">
        <v>337</v>
      </c>
      <c r="C26" s="18" t="s">
        <v>366</v>
      </c>
      <c r="D26" s="18" t="s">
        <v>870</v>
      </c>
      <c r="E26" s="18" t="s">
        <v>779</v>
      </c>
      <c r="F26" s="18" t="s">
        <v>364</v>
      </c>
      <c r="G26" s="18" t="s">
        <v>365</v>
      </c>
      <c r="H26" s="18" t="s">
        <v>778</v>
      </c>
      <c r="I26" s="19">
        <v>6666.67</v>
      </c>
      <c r="J26" s="19">
        <v>1333.33</v>
      </c>
      <c r="K26" s="20">
        <v>8000</v>
      </c>
    </row>
    <row r="27" spans="1:11" x14ac:dyDescent="0.25">
      <c r="A27" s="18" t="s">
        <v>272</v>
      </c>
      <c r="B27" s="18" t="s">
        <v>337</v>
      </c>
      <c r="C27" s="18" t="s">
        <v>876</v>
      </c>
      <c r="D27" s="18" t="s">
        <v>877</v>
      </c>
      <c r="E27" s="18" t="s">
        <v>785</v>
      </c>
      <c r="F27" s="18" t="s">
        <v>364</v>
      </c>
      <c r="G27" s="18" t="s">
        <v>878</v>
      </c>
      <c r="H27" s="18" t="s">
        <v>778</v>
      </c>
      <c r="I27" s="19">
        <v>15833.33</v>
      </c>
      <c r="J27" s="19">
        <v>3166.67</v>
      </c>
      <c r="K27" s="20">
        <v>19000</v>
      </c>
    </row>
    <row r="28" spans="1:11" ht="22.5" x14ac:dyDescent="0.25">
      <c r="A28" s="1" t="s">
        <v>485</v>
      </c>
      <c r="B28" s="1" t="s">
        <v>420</v>
      </c>
      <c r="C28" s="1" t="s">
        <v>862</v>
      </c>
      <c r="D28" s="1" t="s">
        <v>863</v>
      </c>
      <c r="E28" s="1" t="s">
        <v>830</v>
      </c>
      <c r="F28" s="1" t="s">
        <v>258</v>
      </c>
      <c r="G28" s="1" t="s">
        <v>864</v>
      </c>
      <c r="H28" s="1" t="s">
        <v>778</v>
      </c>
      <c r="I28" s="21">
        <v>32648</v>
      </c>
      <c r="J28" s="21">
        <v>17352</v>
      </c>
      <c r="K28" s="22">
        <v>50000</v>
      </c>
    </row>
    <row r="29" spans="1:11" x14ac:dyDescent="0.25">
      <c r="A29" s="18" t="s">
        <v>81</v>
      </c>
      <c r="B29" s="18" t="s">
        <v>113</v>
      </c>
      <c r="C29" s="18" t="s">
        <v>178</v>
      </c>
      <c r="D29" s="18" t="s">
        <v>813</v>
      </c>
      <c r="E29" s="18" t="s">
        <v>823</v>
      </c>
      <c r="F29" s="18" t="s">
        <v>9</v>
      </c>
      <c r="G29" s="18" t="s">
        <v>177</v>
      </c>
      <c r="H29" s="18" t="s">
        <v>778</v>
      </c>
      <c r="I29" s="19">
        <v>352162</v>
      </c>
      <c r="J29" s="19">
        <v>149689</v>
      </c>
      <c r="K29" s="20">
        <v>501851</v>
      </c>
    </row>
    <row r="30" spans="1:11" ht="22.5" x14ac:dyDescent="0.25">
      <c r="A30" s="18" t="s">
        <v>272</v>
      </c>
      <c r="B30" s="18" t="s">
        <v>274</v>
      </c>
      <c r="C30" s="18" t="s">
        <v>789</v>
      </c>
      <c r="D30" s="18" t="s">
        <v>790</v>
      </c>
      <c r="E30" s="18" t="s">
        <v>785</v>
      </c>
      <c r="F30" s="18" t="s">
        <v>303</v>
      </c>
      <c r="G30" s="18" t="s">
        <v>791</v>
      </c>
      <c r="H30" s="18" t="s">
        <v>778</v>
      </c>
      <c r="I30" s="19">
        <v>6451</v>
      </c>
      <c r="J30" s="19">
        <v>3549</v>
      </c>
      <c r="K30" s="20">
        <v>10000</v>
      </c>
    </row>
    <row r="31" spans="1:11" x14ac:dyDescent="0.25">
      <c r="A31" s="18" t="s">
        <v>485</v>
      </c>
      <c r="B31" s="18" t="s">
        <v>274</v>
      </c>
      <c r="C31" s="18" t="s">
        <v>570</v>
      </c>
      <c r="D31" s="18" t="s">
        <v>810</v>
      </c>
      <c r="E31" s="18" t="s">
        <v>785</v>
      </c>
      <c r="F31" s="18" t="s">
        <v>68</v>
      </c>
      <c r="G31" s="18" t="s">
        <v>569</v>
      </c>
      <c r="H31" s="18" t="s">
        <v>812</v>
      </c>
      <c r="I31" s="19">
        <v>323748</v>
      </c>
      <c r="J31" s="19">
        <v>48584</v>
      </c>
      <c r="K31" s="20">
        <v>372332</v>
      </c>
    </row>
    <row r="32" spans="1:11" ht="22.5" x14ac:dyDescent="0.25">
      <c r="A32" s="1" t="s">
        <v>485</v>
      </c>
      <c r="B32" s="1" t="s">
        <v>274</v>
      </c>
      <c r="C32" s="1" t="s">
        <v>594</v>
      </c>
      <c r="D32" s="1" t="s">
        <v>819</v>
      </c>
      <c r="E32" s="1" t="s">
        <v>811</v>
      </c>
      <c r="F32" s="1" t="s">
        <v>592</v>
      </c>
      <c r="G32" s="1" t="s">
        <v>593</v>
      </c>
      <c r="H32" s="1" t="s">
        <v>778</v>
      </c>
      <c r="I32" s="21">
        <v>25742</v>
      </c>
      <c r="J32" s="21">
        <v>14158</v>
      </c>
      <c r="K32" s="22">
        <v>39900</v>
      </c>
    </row>
    <row r="33" spans="1:11" ht="22.5" x14ac:dyDescent="0.25">
      <c r="A33" s="18" t="s">
        <v>485</v>
      </c>
      <c r="B33" s="18" t="s">
        <v>274</v>
      </c>
      <c r="C33" s="18" t="s">
        <v>820</v>
      </c>
      <c r="D33" s="18" t="s">
        <v>819</v>
      </c>
      <c r="E33" s="18" t="s">
        <v>811</v>
      </c>
      <c r="F33" s="18" t="s">
        <v>592</v>
      </c>
      <c r="G33" s="18" t="s">
        <v>821</v>
      </c>
      <c r="H33" s="18" t="s">
        <v>778</v>
      </c>
      <c r="I33" s="19">
        <v>24516</v>
      </c>
      <c r="J33" s="19">
        <v>13484</v>
      </c>
      <c r="K33" s="20">
        <v>38000</v>
      </c>
    </row>
    <row r="34" spans="1:11" x14ac:dyDescent="0.25">
      <c r="A34" s="1" t="s">
        <v>485</v>
      </c>
      <c r="B34" s="1" t="s">
        <v>274</v>
      </c>
      <c r="C34" s="1" t="s">
        <v>600</v>
      </c>
      <c r="D34" s="1" t="s">
        <v>817</v>
      </c>
      <c r="E34" s="1" t="s">
        <v>785</v>
      </c>
      <c r="F34" s="1" t="s">
        <v>68</v>
      </c>
      <c r="G34" s="1" t="s">
        <v>599</v>
      </c>
      <c r="H34" s="1" t="s">
        <v>778</v>
      </c>
      <c r="I34" s="21">
        <v>841476</v>
      </c>
      <c r="J34" s="21">
        <v>79724</v>
      </c>
      <c r="K34" s="22">
        <v>921200</v>
      </c>
    </row>
    <row r="35" spans="1:11" x14ac:dyDescent="0.25">
      <c r="A35" s="18" t="s">
        <v>485</v>
      </c>
      <c r="B35" s="18" t="s">
        <v>406</v>
      </c>
      <c r="C35" s="18" t="s">
        <v>491</v>
      </c>
      <c r="D35" s="18" t="s">
        <v>792</v>
      </c>
      <c r="E35" s="18" t="s">
        <v>776</v>
      </c>
      <c r="F35" s="18" t="s">
        <v>371</v>
      </c>
      <c r="G35" s="18" t="s">
        <v>490</v>
      </c>
      <c r="H35" s="18" t="s">
        <v>778</v>
      </c>
      <c r="I35" s="19">
        <v>41666.67</v>
      </c>
      <c r="J35" s="19">
        <v>8333.33</v>
      </c>
      <c r="K35" s="20">
        <v>50000</v>
      </c>
    </row>
    <row r="36" spans="1:11" x14ac:dyDescent="0.25">
      <c r="A36" s="1" t="s">
        <v>485</v>
      </c>
      <c r="B36" s="1" t="s">
        <v>406</v>
      </c>
      <c r="C36" s="1" t="s">
        <v>502</v>
      </c>
      <c r="D36" s="1" t="s">
        <v>804</v>
      </c>
      <c r="E36" s="1" t="s">
        <v>805</v>
      </c>
      <c r="F36" s="1" t="s">
        <v>364</v>
      </c>
      <c r="G36" s="1" t="s">
        <v>501</v>
      </c>
      <c r="H36" s="1" t="s">
        <v>794</v>
      </c>
      <c r="I36" s="21">
        <v>-7.04</v>
      </c>
      <c r="J36" s="21">
        <v>-1.41</v>
      </c>
      <c r="K36" s="22">
        <v>-8.4499999999999993</v>
      </c>
    </row>
    <row r="37" spans="1:11" x14ac:dyDescent="0.25">
      <c r="A37" s="1" t="s">
        <v>485</v>
      </c>
      <c r="B37" s="1" t="s">
        <v>406</v>
      </c>
      <c r="C37" s="1" t="s">
        <v>509</v>
      </c>
      <c r="D37" s="1" t="s">
        <v>807</v>
      </c>
      <c r="E37" s="1" t="s">
        <v>779</v>
      </c>
      <c r="F37" s="1" t="s">
        <v>507</v>
      </c>
      <c r="G37" s="1" t="s">
        <v>508</v>
      </c>
      <c r="H37" s="1" t="s">
        <v>778</v>
      </c>
      <c r="I37" s="21">
        <v>50000</v>
      </c>
      <c r="J37" s="21">
        <v>10000</v>
      </c>
      <c r="K37" s="22">
        <v>60000</v>
      </c>
    </row>
    <row r="38" spans="1:11" x14ac:dyDescent="0.25">
      <c r="A38" s="18" t="s">
        <v>485</v>
      </c>
      <c r="B38" s="18" t="s">
        <v>406</v>
      </c>
      <c r="C38" s="18" t="s">
        <v>586</v>
      </c>
      <c r="D38" s="18" t="s">
        <v>816</v>
      </c>
      <c r="E38" s="18" t="s">
        <v>815</v>
      </c>
      <c r="F38" s="18" t="s">
        <v>250</v>
      </c>
      <c r="G38" s="18" t="s">
        <v>585</v>
      </c>
      <c r="H38" s="18" t="s">
        <v>778</v>
      </c>
      <c r="I38" s="19">
        <v>29226</v>
      </c>
      <c r="J38" s="19">
        <v>12774</v>
      </c>
      <c r="K38" s="20">
        <v>42000</v>
      </c>
    </row>
    <row r="39" spans="1:11" x14ac:dyDescent="0.25">
      <c r="A39" s="18" t="s">
        <v>485</v>
      </c>
      <c r="B39" s="18" t="s">
        <v>406</v>
      </c>
      <c r="C39" s="18" t="s">
        <v>530</v>
      </c>
      <c r="D39" s="18" t="s">
        <v>816</v>
      </c>
      <c r="E39" s="18" t="s">
        <v>815</v>
      </c>
      <c r="F39" s="18" t="s">
        <v>528</v>
      </c>
      <c r="G39" s="18" t="s">
        <v>529</v>
      </c>
      <c r="H39" s="18" t="s">
        <v>778</v>
      </c>
      <c r="I39" s="19">
        <v>1667</v>
      </c>
      <c r="J39" s="19">
        <v>333</v>
      </c>
      <c r="K39" s="20">
        <v>2000</v>
      </c>
    </row>
    <row r="40" spans="1:11" x14ac:dyDescent="0.25">
      <c r="A40" s="1" t="s">
        <v>485</v>
      </c>
      <c r="B40" s="1" t="s">
        <v>406</v>
      </c>
      <c r="C40" s="1" t="s">
        <v>488</v>
      </c>
      <c r="D40" s="1" t="s">
        <v>813</v>
      </c>
      <c r="E40" s="1" t="s">
        <v>776</v>
      </c>
      <c r="F40" s="1" t="s">
        <v>486</v>
      </c>
      <c r="G40" s="1" t="s">
        <v>487</v>
      </c>
      <c r="H40" s="1" t="s">
        <v>778</v>
      </c>
      <c r="I40" s="21">
        <v>2500</v>
      </c>
      <c r="J40" s="21">
        <v>500</v>
      </c>
      <c r="K40" s="22">
        <v>3000</v>
      </c>
    </row>
    <row r="41" spans="1:11" x14ac:dyDescent="0.25">
      <c r="A41" s="18" t="s">
        <v>485</v>
      </c>
      <c r="B41" s="18" t="s">
        <v>406</v>
      </c>
      <c r="C41" s="18" t="s">
        <v>597</v>
      </c>
      <c r="D41" s="18" t="s">
        <v>813</v>
      </c>
      <c r="E41" s="18" t="s">
        <v>776</v>
      </c>
      <c r="F41" s="18" t="s">
        <v>562</v>
      </c>
      <c r="G41" s="18" t="s">
        <v>596</v>
      </c>
      <c r="H41" s="18" t="s">
        <v>778</v>
      </c>
      <c r="I41" s="19">
        <v>12902</v>
      </c>
      <c r="J41" s="19">
        <v>7098</v>
      </c>
      <c r="K41" s="20">
        <v>20000</v>
      </c>
    </row>
    <row r="42" spans="1:11" x14ac:dyDescent="0.25">
      <c r="A42" s="18" t="s">
        <v>485</v>
      </c>
      <c r="B42" s="18" t="s">
        <v>406</v>
      </c>
      <c r="C42" s="18" t="s">
        <v>854</v>
      </c>
      <c r="D42" s="18" t="s">
        <v>855</v>
      </c>
      <c r="E42" s="18" t="s">
        <v>777</v>
      </c>
      <c r="F42" s="18" t="s">
        <v>364</v>
      </c>
      <c r="G42" s="18" t="s">
        <v>856</v>
      </c>
      <c r="H42" s="18" t="s">
        <v>778</v>
      </c>
      <c r="I42" s="19">
        <v>50007.040000000001</v>
      </c>
      <c r="J42" s="19">
        <v>10001.41</v>
      </c>
      <c r="K42" s="20">
        <v>60008.45</v>
      </c>
    </row>
    <row r="43" spans="1:11" x14ac:dyDescent="0.25">
      <c r="A43" s="18" t="s">
        <v>485</v>
      </c>
      <c r="B43" s="18" t="s">
        <v>406</v>
      </c>
      <c r="C43" s="18" t="s">
        <v>534</v>
      </c>
      <c r="D43" s="18" t="s">
        <v>813</v>
      </c>
      <c r="E43" s="18" t="s">
        <v>776</v>
      </c>
      <c r="F43" s="18" t="s">
        <v>532</v>
      </c>
      <c r="G43" s="18" t="s">
        <v>533</v>
      </c>
      <c r="H43" s="18" t="s">
        <v>778</v>
      </c>
      <c r="I43" s="19">
        <v>2500</v>
      </c>
      <c r="J43" s="19">
        <v>500</v>
      </c>
      <c r="K43" s="20">
        <v>3000</v>
      </c>
    </row>
    <row r="44" spans="1:11" x14ac:dyDescent="0.25">
      <c r="A44" s="18" t="s">
        <v>383</v>
      </c>
      <c r="B44" s="18" t="s">
        <v>397</v>
      </c>
      <c r="C44" s="18" t="s">
        <v>455</v>
      </c>
      <c r="D44" s="18" t="s">
        <v>831</v>
      </c>
      <c r="E44" s="18" t="s">
        <v>832</v>
      </c>
      <c r="F44" s="18" t="s">
        <v>402</v>
      </c>
      <c r="G44" s="18" t="s">
        <v>403</v>
      </c>
      <c r="H44" s="18" t="s">
        <v>778</v>
      </c>
      <c r="I44" s="19">
        <v>52560.29</v>
      </c>
      <c r="J44" s="19">
        <v>10545.67</v>
      </c>
      <c r="K44" s="20">
        <v>63105.96</v>
      </c>
    </row>
    <row r="45" spans="1:11" x14ac:dyDescent="0.25">
      <c r="A45" s="1" t="s">
        <v>383</v>
      </c>
      <c r="B45" s="1" t="s">
        <v>397</v>
      </c>
      <c r="C45" s="1" t="s">
        <v>458</v>
      </c>
      <c r="D45" s="1" t="s">
        <v>831</v>
      </c>
      <c r="E45" s="1" t="s">
        <v>832</v>
      </c>
      <c r="F45" s="1" t="s">
        <v>444</v>
      </c>
      <c r="G45" s="1" t="s">
        <v>457</v>
      </c>
      <c r="H45" s="1" t="s">
        <v>778</v>
      </c>
      <c r="I45" s="21">
        <v>41575</v>
      </c>
      <c r="J45" s="21">
        <v>7690</v>
      </c>
      <c r="K45" s="22">
        <v>49265</v>
      </c>
    </row>
    <row r="46" spans="1:11" ht="22.5" x14ac:dyDescent="0.25">
      <c r="A46" s="18" t="s">
        <v>383</v>
      </c>
      <c r="B46" s="18" t="s">
        <v>397</v>
      </c>
      <c r="C46" s="18" t="s">
        <v>462</v>
      </c>
      <c r="D46" s="18" t="s">
        <v>833</v>
      </c>
      <c r="E46" s="18" t="s">
        <v>834</v>
      </c>
      <c r="F46" s="18" t="s">
        <v>460</v>
      </c>
      <c r="G46" s="18" t="s">
        <v>461</v>
      </c>
      <c r="H46" s="18" t="s">
        <v>778</v>
      </c>
      <c r="I46" s="19">
        <v>52906</v>
      </c>
      <c r="J46" s="19">
        <v>10636</v>
      </c>
      <c r="K46" s="20">
        <v>63542</v>
      </c>
    </row>
    <row r="47" spans="1:11" ht="22.5" x14ac:dyDescent="0.25">
      <c r="A47" s="1" t="s">
        <v>383</v>
      </c>
      <c r="B47" s="1" t="s">
        <v>397</v>
      </c>
      <c r="C47" s="1" t="s">
        <v>466</v>
      </c>
      <c r="D47" s="1" t="s">
        <v>828</v>
      </c>
      <c r="E47" s="1" t="s">
        <v>835</v>
      </c>
      <c r="F47" s="1" t="s">
        <v>464</v>
      </c>
      <c r="G47" s="1" t="s">
        <v>465</v>
      </c>
      <c r="H47" s="1" t="s">
        <v>778</v>
      </c>
      <c r="I47" s="21">
        <v>51070</v>
      </c>
      <c r="J47" s="21">
        <v>10158</v>
      </c>
      <c r="K47" s="22">
        <v>61228</v>
      </c>
    </row>
    <row r="48" spans="1:11" x14ac:dyDescent="0.25">
      <c r="A48" s="1" t="s">
        <v>383</v>
      </c>
      <c r="B48" s="1" t="s">
        <v>397</v>
      </c>
      <c r="C48" s="1" t="s">
        <v>252</v>
      </c>
      <c r="D48" s="1" t="s">
        <v>831</v>
      </c>
      <c r="E48" s="1" t="s">
        <v>840</v>
      </c>
      <c r="F48" s="1" t="s">
        <v>250</v>
      </c>
      <c r="G48" s="1" t="s">
        <v>251</v>
      </c>
      <c r="H48" s="1" t="s">
        <v>778</v>
      </c>
      <c r="I48" s="21">
        <v>54205</v>
      </c>
      <c r="J48" s="21">
        <v>10973</v>
      </c>
      <c r="K48" s="22">
        <v>65178</v>
      </c>
    </row>
    <row r="49" spans="1:11" x14ac:dyDescent="0.25">
      <c r="A49" s="1" t="s">
        <v>383</v>
      </c>
      <c r="B49" s="1" t="s">
        <v>397</v>
      </c>
      <c r="C49" s="1" t="s">
        <v>468</v>
      </c>
      <c r="D49" s="1" t="s">
        <v>831</v>
      </c>
      <c r="E49" s="1" t="s">
        <v>832</v>
      </c>
      <c r="F49" s="1" t="s">
        <v>398</v>
      </c>
      <c r="G49" s="1" t="s">
        <v>399</v>
      </c>
      <c r="H49" s="1" t="s">
        <v>778</v>
      </c>
      <c r="I49" s="21">
        <v>53375</v>
      </c>
      <c r="J49" s="21">
        <v>10758</v>
      </c>
      <c r="K49" s="22">
        <v>64133</v>
      </c>
    </row>
    <row r="50" spans="1:11" x14ac:dyDescent="0.25">
      <c r="A50" s="18" t="s">
        <v>383</v>
      </c>
      <c r="B50" s="18" t="s">
        <v>397</v>
      </c>
      <c r="C50" s="18" t="s">
        <v>471</v>
      </c>
      <c r="D50" s="18" t="s">
        <v>866</v>
      </c>
      <c r="E50" s="18" t="s">
        <v>832</v>
      </c>
      <c r="F50" s="18" t="s">
        <v>250</v>
      </c>
      <c r="G50" s="18" t="s">
        <v>470</v>
      </c>
      <c r="H50" s="18" t="s">
        <v>778</v>
      </c>
      <c r="I50" s="19">
        <v>49350</v>
      </c>
      <c r="J50" s="19">
        <v>9711</v>
      </c>
      <c r="K50" s="20">
        <v>59061</v>
      </c>
    </row>
    <row r="51" spans="1:11" x14ac:dyDescent="0.25">
      <c r="A51" s="18" t="s">
        <v>383</v>
      </c>
      <c r="B51" s="18" t="s">
        <v>397</v>
      </c>
      <c r="C51" s="18" t="s">
        <v>475</v>
      </c>
      <c r="D51" s="18" t="s">
        <v>865</v>
      </c>
      <c r="E51" s="18" t="s">
        <v>867</v>
      </c>
      <c r="F51" s="18" t="s">
        <v>473</v>
      </c>
      <c r="G51" s="18" t="s">
        <v>474</v>
      </c>
      <c r="H51" s="18" t="s">
        <v>778</v>
      </c>
      <c r="I51" s="19">
        <v>60525</v>
      </c>
      <c r="J51" s="19">
        <v>12617</v>
      </c>
      <c r="K51" s="20">
        <v>73142</v>
      </c>
    </row>
    <row r="52" spans="1:11" x14ac:dyDescent="0.25">
      <c r="A52" s="1" t="s">
        <v>383</v>
      </c>
      <c r="B52" s="1" t="s">
        <v>397</v>
      </c>
      <c r="C52" s="1" t="s">
        <v>478</v>
      </c>
      <c r="D52" s="1" t="s">
        <v>836</v>
      </c>
      <c r="E52" s="1" t="s">
        <v>840</v>
      </c>
      <c r="F52" s="1" t="s">
        <v>424</v>
      </c>
      <c r="G52" s="1" t="s">
        <v>477</v>
      </c>
      <c r="H52" s="1" t="s">
        <v>778</v>
      </c>
      <c r="I52" s="21">
        <v>128948</v>
      </c>
      <c r="J52" s="21">
        <v>24167</v>
      </c>
      <c r="K52" s="22">
        <v>153115</v>
      </c>
    </row>
    <row r="53" spans="1:11" x14ac:dyDescent="0.25">
      <c r="A53" s="1" t="s">
        <v>383</v>
      </c>
      <c r="B53" s="1" t="s">
        <v>397</v>
      </c>
      <c r="C53" s="1" t="s">
        <v>871</v>
      </c>
      <c r="D53" s="1" t="s">
        <v>831</v>
      </c>
      <c r="E53" s="1" t="s">
        <v>832</v>
      </c>
      <c r="F53" s="1" t="s">
        <v>398</v>
      </c>
      <c r="G53" s="1" t="s">
        <v>872</v>
      </c>
      <c r="H53" s="1" t="s">
        <v>778</v>
      </c>
      <c r="I53" s="21">
        <v>53375</v>
      </c>
      <c r="J53" s="21">
        <v>10758</v>
      </c>
      <c r="K53" s="22">
        <v>64133</v>
      </c>
    </row>
    <row r="54" spans="1:11" x14ac:dyDescent="0.25">
      <c r="A54" s="18" t="s">
        <v>383</v>
      </c>
      <c r="B54" s="18" t="s">
        <v>397</v>
      </c>
      <c r="C54" s="18" t="s">
        <v>483</v>
      </c>
      <c r="D54" s="18" t="s">
        <v>828</v>
      </c>
      <c r="E54" s="18" t="s">
        <v>835</v>
      </c>
      <c r="F54" s="18" t="s">
        <v>480</v>
      </c>
      <c r="G54" s="18" t="s">
        <v>482</v>
      </c>
      <c r="H54" s="18" t="s">
        <v>778</v>
      </c>
      <c r="I54" s="19">
        <v>53310</v>
      </c>
      <c r="J54" s="19">
        <v>10741</v>
      </c>
      <c r="K54" s="20">
        <v>64051</v>
      </c>
    </row>
    <row r="55" spans="1:11" x14ac:dyDescent="0.25">
      <c r="A55" s="1" t="s">
        <v>485</v>
      </c>
      <c r="B55" s="1" t="s">
        <v>397</v>
      </c>
      <c r="C55" s="1" t="s">
        <v>567</v>
      </c>
      <c r="D55" s="1" t="s">
        <v>808</v>
      </c>
      <c r="E55" s="1" t="s">
        <v>809</v>
      </c>
      <c r="F55" s="1" t="s">
        <v>10</v>
      </c>
      <c r="G55" s="1" t="s">
        <v>566</v>
      </c>
      <c r="H55" s="1" t="s">
        <v>778</v>
      </c>
      <c r="I55" s="21">
        <v>72322</v>
      </c>
      <c r="J55" s="21">
        <v>18080.490000000002</v>
      </c>
      <c r="K55" s="22">
        <v>90402.49</v>
      </c>
    </row>
    <row r="56" spans="1:11" x14ac:dyDescent="0.25">
      <c r="A56" s="18" t="s">
        <v>272</v>
      </c>
      <c r="B56" s="18" t="s">
        <v>315</v>
      </c>
      <c r="C56" s="18" t="s">
        <v>362</v>
      </c>
      <c r="D56" s="18" t="s">
        <v>875</v>
      </c>
      <c r="E56" s="18" t="s">
        <v>803</v>
      </c>
      <c r="F56" s="18" t="s">
        <v>360</v>
      </c>
      <c r="G56" s="18" t="s">
        <v>361</v>
      </c>
      <c r="H56" s="18" t="s">
        <v>778</v>
      </c>
      <c r="I56" s="19">
        <v>5652.17</v>
      </c>
      <c r="J56" s="19">
        <v>847.83</v>
      </c>
      <c r="K56" s="20">
        <v>6500</v>
      </c>
    </row>
    <row r="57" spans="1:11" x14ac:dyDescent="0.25">
      <c r="A57" s="18" t="s">
        <v>485</v>
      </c>
      <c r="B57" s="18" t="s">
        <v>214</v>
      </c>
      <c r="C57" s="18" t="s">
        <v>590</v>
      </c>
      <c r="D57" s="18" t="s">
        <v>816</v>
      </c>
      <c r="E57" s="18" t="s">
        <v>802</v>
      </c>
      <c r="F57" s="18" t="s">
        <v>588</v>
      </c>
      <c r="G57" s="18" t="s">
        <v>589</v>
      </c>
      <c r="H57" s="18" t="s">
        <v>778</v>
      </c>
      <c r="I57" s="19">
        <v>8770</v>
      </c>
      <c r="J57" s="19">
        <v>4824</v>
      </c>
      <c r="K57" s="20">
        <v>13594</v>
      </c>
    </row>
    <row r="58" spans="1:11" x14ac:dyDescent="0.25">
      <c r="A58" s="1" t="s">
        <v>12</v>
      </c>
      <c r="B58" s="1" t="s">
        <v>45</v>
      </c>
      <c r="C58" s="1" t="s">
        <v>50</v>
      </c>
      <c r="D58" s="1" t="s">
        <v>824</v>
      </c>
      <c r="E58" s="1" t="s">
        <v>784</v>
      </c>
      <c r="F58" s="1" t="s">
        <v>9</v>
      </c>
      <c r="G58" s="1" t="s">
        <v>49</v>
      </c>
      <c r="H58" s="1" t="s">
        <v>778</v>
      </c>
      <c r="I58" s="21">
        <v>202064</v>
      </c>
      <c r="J58" s="21">
        <v>97936</v>
      </c>
      <c r="K58" s="22">
        <v>300000</v>
      </c>
    </row>
    <row r="59" spans="1:11" x14ac:dyDescent="0.25">
      <c r="A59" s="1" t="s">
        <v>272</v>
      </c>
      <c r="B59" s="1" t="s">
        <v>282</v>
      </c>
      <c r="C59" s="1" t="s">
        <v>297</v>
      </c>
      <c r="D59" s="1" t="s">
        <v>781</v>
      </c>
      <c r="E59" s="1" t="s">
        <v>782</v>
      </c>
      <c r="F59" s="1" t="s">
        <v>9</v>
      </c>
      <c r="G59" s="1" t="s">
        <v>296</v>
      </c>
      <c r="H59" s="1" t="s">
        <v>778</v>
      </c>
      <c r="I59" s="21">
        <v>9000</v>
      </c>
      <c r="J59" s="21">
        <v>4950</v>
      </c>
      <c r="K59" s="22">
        <v>13950</v>
      </c>
    </row>
    <row r="60" spans="1:11" x14ac:dyDescent="0.25">
      <c r="A60" s="18" t="s">
        <v>181</v>
      </c>
      <c r="B60" s="18" t="s">
        <v>239</v>
      </c>
      <c r="C60" s="18" t="s">
        <v>265</v>
      </c>
      <c r="D60" s="18" t="s">
        <v>829</v>
      </c>
      <c r="E60" s="18" t="s">
        <v>802</v>
      </c>
      <c r="F60" s="18" t="s">
        <v>263</v>
      </c>
      <c r="G60" s="18" t="s">
        <v>264</v>
      </c>
      <c r="H60" s="18" t="s">
        <v>778</v>
      </c>
      <c r="I60" s="19">
        <v>10742</v>
      </c>
      <c r="J60" s="19">
        <v>4258</v>
      </c>
      <c r="K60" s="20">
        <v>15000</v>
      </c>
    </row>
  </sheetData>
  <autoFilter ref="A1:K1">
    <sortState ref="A2:K60">
      <sortCondition ref="B1"/>
    </sortState>
  </autoFilter>
  <sortState ref="A2:K181">
    <sortCondition ref="A2:A18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workbookViewId="0">
      <selection activeCell="A3" sqref="A3"/>
    </sheetView>
  </sheetViews>
  <sheetFormatPr defaultRowHeight="15" x14ac:dyDescent="0.25"/>
  <cols>
    <col min="1" max="1" width="35.28515625" customWidth="1"/>
    <col min="2" max="2" width="15.7109375" customWidth="1"/>
    <col min="3" max="4" width="12.140625" customWidth="1"/>
    <col min="5" max="5" width="11.42578125" customWidth="1"/>
    <col min="6" max="6" width="36.5703125" customWidth="1"/>
    <col min="7" max="7" width="21.28515625" customWidth="1"/>
    <col min="8" max="8" width="66" customWidth="1"/>
    <col min="9" max="9" width="12.140625" customWidth="1"/>
    <col min="10" max="11" width="13" customWidth="1"/>
    <col min="12" max="12" width="37.28515625" customWidth="1"/>
    <col min="13" max="13" width="0.7109375" customWidth="1"/>
  </cols>
  <sheetData>
    <row r="1" spans="1:12" x14ac:dyDescent="0.25">
      <c r="A1" s="1" t="s">
        <v>770</v>
      </c>
      <c r="B1" s="1" t="s">
        <v>884</v>
      </c>
      <c r="C1" s="1" t="s">
        <v>7</v>
      </c>
      <c r="D1" s="1" t="s">
        <v>8</v>
      </c>
      <c r="E1" s="1" t="s">
        <v>772</v>
      </c>
      <c r="F1" s="1" t="s">
        <v>4</v>
      </c>
      <c r="G1" s="1" t="s">
        <v>769</v>
      </c>
      <c r="H1" s="1" t="s">
        <v>885</v>
      </c>
      <c r="I1" s="1" t="s">
        <v>886</v>
      </c>
      <c r="J1" s="1" t="s">
        <v>767</v>
      </c>
      <c r="K1" s="1" t="s">
        <v>768</v>
      </c>
      <c r="L1" s="1" t="s">
        <v>887</v>
      </c>
    </row>
    <row r="2" spans="1:12" x14ac:dyDescent="0.25">
      <c r="A2" s="18" t="s">
        <v>181</v>
      </c>
      <c r="B2" s="18" t="s">
        <v>844</v>
      </c>
      <c r="C2" s="18" t="s">
        <v>269</v>
      </c>
      <c r="D2" s="18" t="s">
        <v>270</v>
      </c>
      <c r="E2" s="18" t="s">
        <v>778</v>
      </c>
      <c r="F2" s="18" t="s">
        <v>267</v>
      </c>
      <c r="G2" s="18" t="s">
        <v>254</v>
      </c>
      <c r="H2" s="18" t="s">
        <v>268</v>
      </c>
      <c r="I2" s="19">
        <v>30000</v>
      </c>
      <c r="J2" s="18" t="s">
        <v>838</v>
      </c>
      <c r="K2" s="18" t="s">
        <v>839</v>
      </c>
      <c r="L2" s="18" t="s">
        <v>888</v>
      </c>
    </row>
    <row r="3" spans="1:12" ht="22.5" x14ac:dyDescent="0.25">
      <c r="A3" s="1" t="s">
        <v>272</v>
      </c>
      <c r="B3" s="1" t="s">
        <v>895</v>
      </c>
      <c r="C3" s="1" t="s">
        <v>58</v>
      </c>
      <c r="D3" s="1" t="s">
        <v>59</v>
      </c>
      <c r="E3" s="1" t="s">
        <v>778</v>
      </c>
      <c r="F3" s="1" t="s">
        <v>9</v>
      </c>
      <c r="G3" s="1" t="s">
        <v>353</v>
      </c>
      <c r="H3" s="1" t="s">
        <v>57</v>
      </c>
      <c r="I3" s="21">
        <v>294000</v>
      </c>
      <c r="J3" s="1" t="s">
        <v>813</v>
      </c>
      <c r="K3" s="1" t="s">
        <v>823</v>
      </c>
      <c r="L3" s="1" t="s">
        <v>56</v>
      </c>
    </row>
    <row r="4" spans="1:12" ht="15" customHeight="1" x14ac:dyDescent="0.25">
      <c r="A4" s="18" t="s">
        <v>272</v>
      </c>
      <c r="B4" s="18" t="s">
        <v>843</v>
      </c>
      <c r="C4" s="18" t="s">
        <v>355</v>
      </c>
      <c r="D4" s="18" t="s">
        <v>356</v>
      </c>
      <c r="E4" s="18" t="s">
        <v>778</v>
      </c>
      <c r="F4" s="18" t="s">
        <v>250</v>
      </c>
      <c r="G4" s="18" t="s">
        <v>308</v>
      </c>
      <c r="H4" s="18" t="s">
        <v>354</v>
      </c>
      <c r="I4" s="19">
        <v>12464</v>
      </c>
      <c r="J4" s="18" t="s">
        <v>827</v>
      </c>
      <c r="K4" s="18" t="s">
        <v>802</v>
      </c>
      <c r="L4" s="18" t="s">
        <v>888</v>
      </c>
    </row>
    <row r="5" spans="1:12" x14ac:dyDescent="0.25">
      <c r="A5" s="1" t="s">
        <v>272</v>
      </c>
      <c r="B5" s="1" t="s">
        <v>843</v>
      </c>
      <c r="C5" s="1" t="s">
        <v>358</v>
      </c>
      <c r="D5" s="1" t="s">
        <v>359</v>
      </c>
      <c r="E5" s="1" t="s">
        <v>778</v>
      </c>
      <c r="F5" s="1" t="s">
        <v>250</v>
      </c>
      <c r="G5" s="1" t="s">
        <v>308</v>
      </c>
      <c r="H5" s="1" t="s">
        <v>357</v>
      </c>
      <c r="I5" s="21">
        <v>68215</v>
      </c>
      <c r="J5" s="1" t="s">
        <v>841</v>
      </c>
      <c r="K5" s="1" t="s">
        <v>842</v>
      </c>
      <c r="L5" s="1" t="s">
        <v>888</v>
      </c>
    </row>
    <row r="6" spans="1:12" ht="22.5" x14ac:dyDescent="0.25">
      <c r="A6" s="18" t="s">
        <v>181</v>
      </c>
      <c r="B6" s="18" t="s">
        <v>793</v>
      </c>
      <c r="C6" s="18" t="s">
        <v>261</v>
      </c>
      <c r="D6" s="18" t="s">
        <v>262</v>
      </c>
      <c r="E6" s="18" t="s">
        <v>778</v>
      </c>
      <c r="F6" s="18" t="s">
        <v>258</v>
      </c>
      <c r="G6" s="18" t="s">
        <v>259</v>
      </c>
      <c r="H6" s="18" t="s">
        <v>260</v>
      </c>
      <c r="I6" s="19">
        <v>14553</v>
      </c>
      <c r="J6" s="18" t="s">
        <v>873</v>
      </c>
      <c r="K6" s="18" t="s">
        <v>874</v>
      </c>
      <c r="L6" s="18" t="s">
        <v>888</v>
      </c>
    </row>
    <row r="7" spans="1:12" ht="22.5" x14ac:dyDescent="0.25">
      <c r="A7" s="1" t="s">
        <v>12</v>
      </c>
      <c r="B7" s="1" t="s">
        <v>806</v>
      </c>
      <c r="C7" s="1" t="s">
        <v>879</v>
      </c>
      <c r="D7" s="1" t="s">
        <v>917</v>
      </c>
      <c r="E7" s="1" t="s">
        <v>778</v>
      </c>
      <c r="F7" s="1" t="s">
        <v>881</v>
      </c>
      <c r="G7" s="1" t="s">
        <v>36</v>
      </c>
      <c r="H7" s="1" t="s">
        <v>882</v>
      </c>
      <c r="I7" s="21">
        <v>323217</v>
      </c>
      <c r="J7" s="1" t="s">
        <v>806</v>
      </c>
      <c r="K7" s="1" t="s">
        <v>880</v>
      </c>
      <c r="L7" s="1" t="s">
        <v>888</v>
      </c>
    </row>
    <row r="8" spans="1:12" ht="22.5" x14ac:dyDescent="0.25">
      <c r="A8" s="18" t="s">
        <v>81</v>
      </c>
      <c r="B8" s="18" t="s">
        <v>883</v>
      </c>
      <c r="C8" s="18" t="s">
        <v>912</v>
      </c>
      <c r="D8" s="18" t="s">
        <v>913</v>
      </c>
      <c r="E8" s="18" t="s">
        <v>778</v>
      </c>
      <c r="F8" s="18" t="s">
        <v>64</v>
      </c>
      <c r="G8" s="18" t="s">
        <v>98</v>
      </c>
      <c r="H8" s="18" t="s">
        <v>914</v>
      </c>
      <c r="I8" s="19">
        <v>475601</v>
      </c>
      <c r="J8" s="18" t="s">
        <v>915</v>
      </c>
      <c r="K8" s="18" t="s">
        <v>916</v>
      </c>
      <c r="L8" s="18" t="s">
        <v>274</v>
      </c>
    </row>
    <row r="9" spans="1:12" ht="22.5" x14ac:dyDescent="0.25">
      <c r="A9" s="18" t="s">
        <v>181</v>
      </c>
      <c r="B9" s="18" t="s">
        <v>838</v>
      </c>
      <c r="C9" s="18" t="s">
        <v>248</v>
      </c>
      <c r="D9" s="18" t="s">
        <v>249</v>
      </c>
      <c r="E9" s="18" t="s">
        <v>778</v>
      </c>
      <c r="F9" s="18" t="s">
        <v>9</v>
      </c>
      <c r="G9" s="18" t="s">
        <v>234</v>
      </c>
      <c r="H9" s="18" t="s">
        <v>247</v>
      </c>
      <c r="I9" s="19">
        <v>300000</v>
      </c>
      <c r="J9" s="18" t="s">
        <v>822</v>
      </c>
      <c r="K9" s="18" t="s">
        <v>830</v>
      </c>
      <c r="L9" s="18" t="s">
        <v>382</v>
      </c>
    </row>
    <row r="10" spans="1:12" ht="15" customHeight="1" x14ac:dyDescent="0.25">
      <c r="A10" s="18" t="s">
        <v>485</v>
      </c>
      <c r="B10" s="18" t="s">
        <v>901</v>
      </c>
      <c r="C10" s="18" t="s">
        <v>857</v>
      </c>
      <c r="D10" s="18" t="s">
        <v>902</v>
      </c>
      <c r="E10" s="18" t="s">
        <v>778</v>
      </c>
      <c r="F10" s="18" t="s">
        <v>10</v>
      </c>
      <c r="G10" s="18" t="s">
        <v>859</v>
      </c>
      <c r="H10" s="18" t="s">
        <v>860</v>
      </c>
      <c r="I10" s="19">
        <v>4890</v>
      </c>
      <c r="J10" s="18" t="s">
        <v>858</v>
      </c>
      <c r="K10" s="18" t="s">
        <v>802</v>
      </c>
      <c r="L10" s="18" t="s">
        <v>888</v>
      </c>
    </row>
    <row r="11" spans="1:12" ht="22.5" x14ac:dyDescent="0.25">
      <c r="A11" s="1" t="s">
        <v>383</v>
      </c>
      <c r="B11" s="1" t="s">
        <v>805</v>
      </c>
      <c r="C11" s="1" t="s">
        <v>848</v>
      </c>
      <c r="D11" s="1" t="s">
        <v>898</v>
      </c>
      <c r="E11" s="1" t="s">
        <v>778</v>
      </c>
      <c r="F11" s="1" t="s">
        <v>850</v>
      </c>
      <c r="G11" s="1" t="s">
        <v>388</v>
      </c>
      <c r="H11" s="1" t="s">
        <v>851</v>
      </c>
      <c r="I11" s="21">
        <v>19547</v>
      </c>
      <c r="J11" s="1" t="s">
        <v>849</v>
      </c>
      <c r="K11" s="1" t="s">
        <v>777</v>
      </c>
      <c r="L11" s="1" t="s">
        <v>397</v>
      </c>
    </row>
    <row r="12" spans="1:12" ht="15" customHeight="1" x14ac:dyDescent="0.25">
      <c r="A12" s="18" t="s">
        <v>383</v>
      </c>
      <c r="B12" s="18" t="s">
        <v>855</v>
      </c>
      <c r="C12" s="18" t="s">
        <v>852</v>
      </c>
      <c r="D12" s="18" t="s">
        <v>899</v>
      </c>
      <c r="E12" s="18" t="s">
        <v>778</v>
      </c>
      <c r="F12" s="18" t="s">
        <v>850</v>
      </c>
      <c r="G12" s="18" t="s">
        <v>388</v>
      </c>
      <c r="H12" s="18" t="s">
        <v>853</v>
      </c>
      <c r="I12" s="19">
        <v>51780</v>
      </c>
      <c r="J12" s="18" t="s">
        <v>849</v>
      </c>
      <c r="K12" s="18" t="s">
        <v>777</v>
      </c>
      <c r="L12" s="18" t="s">
        <v>397</v>
      </c>
    </row>
    <row r="13" spans="1:12" x14ac:dyDescent="0.25">
      <c r="A13" s="1" t="s">
        <v>181</v>
      </c>
      <c r="B13" s="1" t="s">
        <v>897</v>
      </c>
      <c r="C13" s="1" t="s">
        <v>256</v>
      </c>
      <c r="D13" s="1" t="s">
        <v>257</v>
      </c>
      <c r="E13" s="1" t="s">
        <v>778</v>
      </c>
      <c r="F13" s="1" t="s">
        <v>9</v>
      </c>
      <c r="G13" s="1" t="s">
        <v>208</v>
      </c>
      <c r="H13" s="1" t="s">
        <v>255</v>
      </c>
      <c r="I13" s="21">
        <v>454999</v>
      </c>
      <c r="J13" s="1" t="s">
        <v>845</v>
      </c>
      <c r="K13" s="1" t="s">
        <v>846</v>
      </c>
      <c r="L13" s="1" t="s">
        <v>254</v>
      </c>
    </row>
    <row r="14" spans="1:12" x14ac:dyDescent="0.25">
      <c r="A14" s="1" t="s">
        <v>12</v>
      </c>
      <c r="B14" s="1" t="s">
        <v>829</v>
      </c>
      <c r="C14" s="1" t="s">
        <v>47</v>
      </c>
      <c r="D14" s="1" t="s">
        <v>48</v>
      </c>
      <c r="E14" s="1" t="s">
        <v>778</v>
      </c>
      <c r="F14" s="1" t="s">
        <v>9</v>
      </c>
      <c r="G14" s="1" t="s">
        <v>23</v>
      </c>
      <c r="H14" s="1" t="s">
        <v>46</v>
      </c>
      <c r="I14" s="21">
        <v>299799</v>
      </c>
      <c r="J14" s="1" t="s">
        <v>817</v>
      </c>
      <c r="K14" s="1" t="s">
        <v>823</v>
      </c>
      <c r="L14" s="1" t="s">
        <v>892</v>
      </c>
    </row>
    <row r="15" spans="1:12" x14ac:dyDescent="0.25">
      <c r="A15" s="1" t="s">
        <v>272</v>
      </c>
      <c r="B15" s="1" t="s">
        <v>889</v>
      </c>
      <c r="C15" s="1" t="s">
        <v>373</v>
      </c>
      <c r="D15" s="1" t="s">
        <v>374</v>
      </c>
      <c r="E15" s="1" t="s">
        <v>778</v>
      </c>
      <c r="F15" s="1" t="s">
        <v>371</v>
      </c>
      <c r="G15" s="1" t="s">
        <v>337</v>
      </c>
      <c r="H15" s="1" t="s">
        <v>372</v>
      </c>
      <c r="I15" s="21">
        <v>56250</v>
      </c>
      <c r="J15" s="1" t="s">
        <v>818</v>
      </c>
      <c r="K15" s="1" t="s">
        <v>799</v>
      </c>
      <c r="L15" s="1" t="s">
        <v>888</v>
      </c>
    </row>
    <row r="16" spans="1:12" ht="22.5" x14ac:dyDescent="0.25">
      <c r="A16" s="1" t="s">
        <v>272</v>
      </c>
      <c r="B16" s="1" t="s">
        <v>893</v>
      </c>
      <c r="C16" s="1" t="s">
        <v>346</v>
      </c>
      <c r="D16" s="1" t="s">
        <v>347</v>
      </c>
      <c r="E16" s="1" t="s">
        <v>778</v>
      </c>
      <c r="F16" s="1" t="s">
        <v>250</v>
      </c>
      <c r="G16" s="1" t="s">
        <v>337</v>
      </c>
      <c r="H16" s="1" t="s">
        <v>345</v>
      </c>
      <c r="I16" s="21">
        <v>100000</v>
      </c>
      <c r="J16" s="1" t="s">
        <v>825</v>
      </c>
      <c r="K16" s="1" t="s">
        <v>826</v>
      </c>
      <c r="L16" s="1" t="s">
        <v>888</v>
      </c>
    </row>
    <row r="17" spans="1:12" x14ac:dyDescent="0.25">
      <c r="A17" s="1" t="s">
        <v>272</v>
      </c>
      <c r="B17" s="1" t="s">
        <v>905</v>
      </c>
      <c r="C17" s="1" t="s">
        <v>366</v>
      </c>
      <c r="D17" s="1" t="s">
        <v>367</v>
      </c>
      <c r="E17" s="1" t="s">
        <v>778</v>
      </c>
      <c r="F17" s="1" t="s">
        <v>364</v>
      </c>
      <c r="G17" s="1" t="s">
        <v>337</v>
      </c>
      <c r="H17" s="1" t="s">
        <v>365</v>
      </c>
      <c r="I17" s="21">
        <v>8000</v>
      </c>
      <c r="J17" s="1" t="s">
        <v>870</v>
      </c>
      <c r="K17" s="1" t="s">
        <v>779</v>
      </c>
      <c r="L17" s="1" t="s">
        <v>888</v>
      </c>
    </row>
    <row r="18" spans="1:12" x14ac:dyDescent="0.25">
      <c r="A18" s="1" t="s">
        <v>272</v>
      </c>
      <c r="B18" s="1" t="s">
        <v>910</v>
      </c>
      <c r="C18" s="1" t="s">
        <v>876</v>
      </c>
      <c r="D18" s="1" t="s">
        <v>911</v>
      </c>
      <c r="E18" s="1" t="s">
        <v>778</v>
      </c>
      <c r="F18" s="1" t="s">
        <v>364</v>
      </c>
      <c r="G18" s="1" t="s">
        <v>337</v>
      </c>
      <c r="H18" s="1" t="s">
        <v>878</v>
      </c>
      <c r="I18" s="21">
        <v>19000</v>
      </c>
      <c r="J18" s="1" t="s">
        <v>877</v>
      </c>
      <c r="K18" s="1" t="s">
        <v>785</v>
      </c>
      <c r="L18" s="1" t="s">
        <v>888</v>
      </c>
    </row>
    <row r="19" spans="1:12" ht="22.5" x14ac:dyDescent="0.25">
      <c r="A19" s="18" t="s">
        <v>485</v>
      </c>
      <c r="B19" s="18" t="s">
        <v>865</v>
      </c>
      <c r="C19" s="18" t="s">
        <v>862</v>
      </c>
      <c r="D19" s="18" t="s">
        <v>903</v>
      </c>
      <c r="E19" s="18" t="s">
        <v>778</v>
      </c>
      <c r="F19" s="18" t="s">
        <v>258</v>
      </c>
      <c r="G19" s="18" t="s">
        <v>420</v>
      </c>
      <c r="H19" s="18" t="s">
        <v>864</v>
      </c>
      <c r="I19" s="19">
        <v>50000</v>
      </c>
      <c r="J19" s="18" t="s">
        <v>863</v>
      </c>
      <c r="K19" s="18" t="s">
        <v>830</v>
      </c>
      <c r="L19" s="18" t="s">
        <v>381</v>
      </c>
    </row>
    <row r="20" spans="1:12" x14ac:dyDescent="0.25">
      <c r="A20" s="1" t="s">
        <v>81</v>
      </c>
      <c r="B20" s="1" t="s">
        <v>831</v>
      </c>
      <c r="C20" s="1" t="s">
        <v>178</v>
      </c>
      <c r="D20" s="1" t="s">
        <v>179</v>
      </c>
      <c r="E20" s="1" t="s">
        <v>778</v>
      </c>
      <c r="F20" s="1" t="s">
        <v>9</v>
      </c>
      <c r="G20" s="1" t="s">
        <v>113</v>
      </c>
      <c r="H20" s="1" t="s">
        <v>177</v>
      </c>
      <c r="I20" s="21">
        <v>493851</v>
      </c>
      <c r="J20" s="1" t="s">
        <v>813</v>
      </c>
      <c r="K20" s="1" t="s">
        <v>823</v>
      </c>
      <c r="L20" s="1" t="s">
        <v>888</v>
      </c>
    </row>
    <row r="21" spans="1:12" x14ac:dyDescent="0.25">
      <c r="A21" s="18" t="s">
        <v>81</v>
      </c>
      <c r="B21" s="18" t="s">
        <v>831</v>
      </c>
      <c r="C21" s="18" t="s">
        <v>178</v>
      </c>
      <c r="D21" s="18" t="s">
        <v>180</v>
      </c>
      <c r="E21" s="18" t="s">
        <v>778</v>
      </c>
      <c r="F21" s="18" t="s">
        <v>9</v>
      </c>
      <c r="G21" s="18" t="s">
        <v>113</v>
      </c>
      <c r="H21" s="18" t="s">
        <v>177</v>
      </c>
      <c r="I21" s="19">
        <v>8000</v>
      </c>
      <c r="J21" s="18" t="s">
        <v>813</v>
      </c>
      <c r="K21" s="18" t="s">
        <v>823</v>
      </c>
      <c r="L21" s="18" t="s">
        <v>888</v>
      </c>
    </row>
    <row r="22" spans="1:12" ht="22.5" x14ac:dyDescent="0.25">
      <c r="A22" s="18" t="s">
        <v>485</v>
      </c>
      <c r="B22" s="18" t="s">
        <v>890</v>
      </c>
      <c r="C22" s="18" t="s">
        <v>594</v>
      </c>
      <c r="D22" s="18" t="s">
        <v>595</v>
      </c>
      <c r="E22" s="18" t="s">
        <v>778</v>
      </c>
      <c r="F22" s="18" t="s">
        <v>592</v>
      </c>
      <c r="G22" s="18" t="s">
        <v>274</v>
      </c>
      <c r="H22" s="18" t="s">
        <v>593</v>
      </c>
      <c r="I22" s="19">
        <v>39900</v>
      </c>
      <c r="J22" s="18" t="s">
        <v>819</v>
      </c>
      <c r="K22" s="18" t="s">
        <v>811</v>
      </c>
      <c r="L22" s="18" t="s">
        <v>888</v>
      </c>
    </row>
    <row r="23" spans="1:12" ht="22.5" x14ac:dyDescent="0.25">
      <c r="A23" s="1" t="s">
        <v>485</v>
      </c>
      <c r="B23" s="1" t="s">
        <v>890</v>
      </c>
      <c r="C23" s="1" t="s">
        <v>820</v>
      </c>
      <c r="D23" s="1" t="s">
        <v>891</v>
      </c>
      <c r="E23" s="1" t="s">
        <v>778</v>
      </c>
      <c r="F23" s="1" t="s">
        <v>592</v>
      </c>
      <c r="G23" s="1" t="s">
        <v>274</v>
      </c>
      <c r="H23" s="1" t="s">
        <v>821</v>
      </c>
      <c r="I23" s="21">
        <v>38000</v>
      </c>
      <c r="J23" s="1" t="s">
        <v>819</v>
      </c>
      <c r="K23" s="1" t="s">
        <v>811</v>
      </c>
      <c r="L23" s="1" t="s">
        <v>888</v>
      </c>
    </row>
    <row r="24" spans="1:12" x14ac:dyDescent="0.25">
      <c r="A24" s="18" t="s">
        <v>485</v>
      </c>
      <c r="B24" s="18" t="s">
        <v>847</v>
      </c>
      <c r="C24" s="18" t="s">
        <v>600</v>
      </c>
      <c r="D24" s="18" t="s">
        <v>601</v>
      </c>
      <c r="E24" s="18" t="s">
        <v>778</v>
      </c>
      <c r="F24" s="18" t="s">
        <v>68</v>
      </c>
      <c r="G24" s="18" t="s">
        <v>274</v>
      </c>
      <c r="H24" s="18" t="s">
        <v>599</v>
      </c>
      <c r="I24" s="19">
        <v>921200</v>
      </c>
      <c r="J24" s="18" t="s">
        <v>817</v>
      </c>
      <c r="K24" s="18" t="s">
        <v>785</v>
      </c>
      <c r="L24" s="18" t="s">
        <v>888</v>
      </c>
    </row>
    <row r="25" spans="1:12" x14ac:dyDescent="0.25">
      <c r="A25" s="18" t="s">
        <v>485</v>
      </c>
      <c r="B25" s="18" t="s">
        <v>798</v>
      </c>
      <c r="C25" s="18" t="s">
        <v>586</v>
      </c>
      <c r="D25" s="18" t="s">
        <v>587</v>
      </c>
      <c r="E25" s="18" t="s">
        <v>778</v>
      </c>
      <c r="F25" s="18" t="s">
        <v>250</v>
      </c>
      <c r="G25" s="18" t="s">
        <v>406</v>
      </c>
      <c r="H25" s="18" t="s">
        <v>585</v>
      </c>
      <c r="I25" s="19">
        <v>42000</v>
      </c>
      <c r="J25" s="18" t="s">
        <v>816</v>
      </c>
      <c r="K25" s="18" t="s">
        <v>815</v>
      </c>
      <c r="L25" s="18" t="s">
        <v>888</v>
      </c>
    </row>
    <row r="26" spans="1:12" x14ac:dyDescent="0.25">
      <c r="A26" s="1" t="s">
        <v>485</v>
      </c>
      <c r="B26" s="1" t="s">
        <v>890</v>
      </c>
      <c r="C26" s="1" t="s">
        <v>530</v>
      </c>
      <c r="D26" s="1" t="s">
        <v>531</v>
      </c>
      <c r="E26" s="1" t="s">
        <v>778</v>
      </c>
      <c r="F26" s="1" t="s">
        <v>528</v>
      </c>
      <c r="G26" s="1" t="s">
        <v>406</v>
      </c>
      <c r="H26" s="1" t="s">
        <v>529</v>
      </c>
      <c r="I26" s="21">
        <v>2000</v>
      </c>
      <c r="J26" s="1" t="s">
        <v>816</v>
      </c>
      <c r="K26" s="1" t="s">
        <v>815</v>
      </c>
      <c r="L26" s="1" t="s">
        <v>888</v>
      </c>
    </row>
    <row r="27" spans="1:12" x14ac:dyDescent="0.25">
      <c r="A27" s="18" t="s">
        <v>485</v>
      </c>
      <c r="B27" s="18" t="s">
        <v>868</v>
      </c>
      <c r="C27" s="18" t="s">
        <v>488</v>
      </c>
      <c r="D27" s="18" t="s">
        <v>489</v>
      </c>
      <c r="E27" s="18" t="s">
        <v>778</v>
      </c>
      <c r="F27" s="18" t="s">
        <v>486</v>
      </c>
      <c r="G27" s="18" t="s">
        <v>406</v>
      </c>
      <c r="H27" s="18" t="s">
        <v>487</v>
      </c>
      <c r="I27" s="19">
        <v>3000</v>
      </c>
      <c r="J27" s="18" t="s">
        <v>813</v>
      </c>
      <c r="K27" s="18" t="s">
        <v>776</v>
      </c>
      <c r="L27" s="18" t="s">
        <v>888</v>
      </c>
    </row>
    <row r="28" spans="1:12" x14ac:dyDescent="0.25">
      <c r="A28" s="1" t="s">
        <v>485</v>
      </c>
      <c r="B28" s="1" t="s">
        <v>896</v>
      </c>
      <c r="C28" s="1" t="s">
        <v>597</v>
      </c>
      <c r="D28" s="1" t="s">
        <v>598</v>
      </c>
      <c r="E28" s="1" t="s">
        <v>778</v>
      </c>
      <c r="F28" s="1" t="s">
        <v>562</v>
      </c>
      <c r="G28" s="1" t="s">
        <v>406</v>
      </c>
      <c r="H28" s="1" t="s">
        <v>596</v>
      </c>
      <c r="I28" s="21">
        <v>20000</v>
      </c>
      <c r="J28" s="1" t="s">
        <v>813</v>
      </c>
      <c r="K28" s="1" t="s">
        <v>776</v>
      </c>
      <c r="L28" s="1" t="s">
        <v>888</v>
      </c>
    </row>
    <row r="29" spans="1:12" x14ac:dyDescent="0.25">
      <c r="A29" s="1" t="s">
        <v>485</v>
      </c>
      <c r="B29" s="1" t="s">
        <v>861</v>
      </c>
      <c r="C29" s="1" t="s">
        <v>854</v>
      </c>
      <c r="D29" s="1" t="s">
        <v>900</v>
      </c>
      <c r="E29" s="1" t="s">
        <v>778</v>
      </c>
      <c r="F29" s="1" t="s">
        <v>364</v>
      </c>
      <c r="G29" s="1" t="s">
        <v>406</v>
      </c>
      <c r="H29" s="1" t="s">
        <v>856</v>
      </c>
      <c r="I29" s="21">
        <v>60008.45</v>
      </c>
      <c r="J29" s="1" t="s">
        <v>855</v>
      </c>
      <c r="K29" s="1" t="s">
        <v>777</v>
      </c>
      <c r="L29" s="1" t="s">
        <v>888</v>
      </c>
    </row>
    <row r="30" spans="1:12" x14ac:dyDescent="0.25">
      <c r="A30" s="1" t="s">
        <v>485</v>
      </c>
      <c r="B30" s="1" t="s">
        <v>865</v>
      </c>
      <c r="C30" s="1" t="s">
        <v>534</v>
      </c>
      <c r="D30" s="1" t="s">
        <v>535</v>
      </c>
      <c r="E30" s="1" t="s">
        <v>778</v>
      </c>
      <c r="F30" s="1" t="s">
        <v>532</v>
      </c>
      <c r="G30" s="1" t="s">
        <v>406</v>
      </c>
      <c r="H30" s="1" t="s">
        <v>533</v>
      </c>
      <c r="I30" s="21">
        <v>3000</v>
      </c>
      <c r="J30" s="1" t="s">
        <v>813</v>
      </c>
      <c r="K30" s="1" t="s">
        <v>776</v>
      </c>
      <c r="L30" s="1" t="s">
        <v>888</v>
      </c>
    </row>
    <row r="31" spans="1:12" x14ac:dyDescent="0.25">
      <c r="A31" s="18" t="s">
        <v>383</v>
      </c>
      <c r="B31" s="18" t="s">
        <v>838</v>
      </c>
      <c r="C31" s="18" t="s">
        <v>455</v>
      </c>
      <c r="D31" s="18" t="s">
        <v>456</v>
      </c>
      <c r="E31" s="18" t="s">
        <v>778</v>
      </c>
      <c r="F31" s="18" t="s">
        <v>402</v>
      </c>
      <c r="G31" s="18" t="s">
        <v>397</v>
      </c>
      <c r="H31" s="18" t="s">
        <v>403</v>
      </c>
      <c r="I31" s="19">
        <v>63105.96</v>
      </c>
      <c r="J31" s="18" t="s">
        <v>831</v>
      </c>
      <c r="K31" s="18" t="s">
        <v>832</v>
      </c>
      <c r="L31" s="18" t="s">
        <v>888</v>
      </c>
    </row>
    <row r="32" spans="1:12" x14ac:dyDescent="0.25">
      <c r="A32" s="1" t="s">
        <v>383</v>
      </c>
      <c r="B32" s="1" t="s">
        <v>827</v>
      </c>
      <c r="C32" s="1" t="s">
        <v>458</v>
      </c>
      <c r="D32" s="1" t="s">
        <v>459</v>
      </c>
      <c r="E32" s="1" t="s">
        <v>778</v>
      </c>
      <c r="F32" s="1" t="s">
        <v>444</v>
      </c>
      <c r="G32" s="1" t="s">
        <v>397</v>
      </c>
      <c r="H32" s="1" t="s">
        <v>457</v>
      </c>
      <c r="I32" s="21">
        <v>49265</v>
      </c>
      <c r="J32" s="1" t="s">
        <v>831</v>
      </c>
      <c r="K32" s="1" t="s">
        <v>832</v>
      </c>
      <c r="L32" s="1" t="s">
        <v>271</v>
      </c>
    </row>
    <row r="33" spans="1:12" ht="22.5" x14ac:dyDescent="0.25">
      <c r="A33" s="1" t="s">
        <v>383</v>
      </c>
      <c r="B33" s="1" t="s">
        <v>837</v>
      </c>
      <c r="C33" s="1" t="s">
        <v>462</v>
      </c>
      <c r="D33" s="1" t="s">
        <v>463</v>
      </c>
      <c r="E33" s="1" t="s">
        <v>778</v>
      </c>
      <c r="F33" s="1" t="s">
        <v>460</v>
      </c>
      <c r="G33" s="1" t="s">
        <v>397</v>
      </c>
      <c r="H33" s="1" t="s">
        <v>461</v>
      </c>
      <c r="I33" s="21">
        <v>63542</v>
      </c>
      <c r="J33" s="1" t="s">
        <v>833</v>
      </c>
      <c r="K33" s="1" t="s">
        <v>834</v>
      </c>
      <c r="L33" s="1" t="s">
        <v>392</v>
      </c>
    </row>
    <row r="34" spans="1:12" ht="22.5" x14ac:dyDescent="0.25">
      <c r="A34" s="18" t="s">
        <v>383</v>
      </c>
      <c r="B34" s="18" t="s">
        <v>831</v>
      </c>
      <c r="C34" s="18" t="s">
        <v>466</v>
      </c>
      <c r="D34" s="18" t="s">
        <v>467</v>
      </c>
      <c r="E34" s="18" t="s">
        <v>778</v>
      </c>
      <c r="F34" s="18" t="s">
        <v>464</v>
      </c>
      <c r="G34" s="18" t="s">
        <v>397</v>
      </c>
      <c r="H34" s="18" t="s">
        <v>465</v>
      </c>
      <c r="I34" s="19">
        <v>61228</v>
      </c>
      <c r="J34" s="18" t="s">
        <v>828</v>
      </c>
      <c r="K34" s="18" t="s">
        <v>835</v>
      </c>
      <c r="L34" s="18" t="s">
        <v>388</v>
      </c>
    </row>
    <row r="35" spans="1:12" x14ac:dyDescent="0.25">
      <c r="A35" s="1" t="s">
        <v>383</v>
      </c>
      <c r="B35" s="1" t="s">
        <v>844</v>
      </c>
      <c r="C35" s="1" t="s">
        <v>252</v>
      </c>
      <c r="D35" s="1" t="s">
        <v>253</v>
      </c>
      <c r="E35" s="1" t="s">
        <v>778</v>
      </c>
      <c r="F35" s="1" t="s">
        <v>250</v>
      </c>
      <c r="G35" s="1" t="s">
        <v>397</v>
      </c>
      <c r="H35" s="1" t="s">
        <v>251</v>
      </c>
      <c r="I35" s="21">
        <v>65178</v>
      </c>
      <c r="J35" s="1" t="s">
        <v>831</v>
      </c>
      <c r="K35" s="1" t="s">
        <v>840</v>
      </c>
      <c r="L35" s="1" t="s">
        <v>234</v>
      </c>
    </row>
    <row r="36" spans="1:12" x14ac:dyDescent="0.25">
      <c r="A36" s="18" t="s">
        <v>383</v>
      </c>
      <c r="B36" s="18" t="s">
        <v>858</v>
      </c>
      <c r="C36" s="18" t="s">
        <v>468</v>
      </c>
      <c r="D36" s="18" t="s">
        <v>469</v>
      </c>
      <c r="E36" s="18" t="s">
        <v>778</v>
      </c>
      <c r="F36" s="18" t="s">
        <v>398</v>
      </c>
      <c r="G36" s="18" t="s">
        <v>397</v>
      </c>
      <c r="H36" s="18" t="s">
        <v>399</v>
      </c>
      <c r="I36" s="19">
        <v>64133</v>
      </c>
      <c r="J36" s="18" t="s">
        <v>831</v>
      </c>
      <c r="K36" s="18" t="s">
        <v>832</v>
      </c>
      <c r="L36" s="18" t="s">
        <v>388</v>
      </c>
    </row>
    <row r="37" spans="1:12" x14ac:dyDescent="0.25">
      <c r="A37" s="1" t="s">
        <v>383</v>
      </c>
      <c r="B37" s="1" t="s">
        <v>904</v>
      </c>
      <c r="C37" s="1" t="s">
        <v>471</v>
      </c>
      <c r="D37" s="1" t="s">
        <v>472</v>
      </c>
      <c r="E37" s="1" t="s">
        <v>778</v>
      </c>
      <c r="F37" s="1" t="s">
        <v>250</v>
      </c>
      <c r="G37" s="1" t="s">
        <v>397</v>
      </c>
      <c r="H37" s="1" t="s">
        <v>470</v>
      </c>
      <c r="I37" s="21">
        <v>59061</v>
      </c>
      <c r="J37" s="1" t="s">
        <v>866</v>
      </c>
      <c r="K37" s="1" t="s">
        <v>832</v>
      </c>
      <c r="L37" s="1" t="s">
        <v>406</v>
      </c>
    </row>
    <row r="38" spans="1:12" x14ac:dyDescent="0.25">
      <c r="A38" s="1" t="s">
        <v>383</v>
      </c>
      <c r="B38" s="1" t="s">
        <v>869</v>
      </c>
      <c r="C38" s="1" t="s">
        <v>475</v>
      </c>
      <c r="D38" s="1" t="s">
        <v>476</v>
      </c>
      <c r="E38" s="1" t="s">
        <v>778</v>
      </c>
      <c r="F38" s="1" t="s">
        <v>473</v>
      </c>
      <c r="G38" s="1" t="s">
        <v>397</v>
      </c>
      <c r="H38" s="1" t="s">
        <v>474</v>
      </c>
      <c r="I38" s="21">
        <v>18285.5</v>
      </c>
      <c r="J38" s="1" t="s">
        <v>865</v>
      </c>
      <c r="K38" s="1" t="s">
        <v>867</v>
      </c>
      <c r="L38" s="1" t="s">
        <v>888</v>
      </c>
    </row>
    <row r="39" spans="1:12" x14ac:dyDescent="0.25">
      <c r="A39" s="18" t="s">
        <v>383</v>
      </c>
      <c r="B39" s="18" t="s">
        <v>875</v>
      </c>
      <c r="C39" s="18" t="s">
        <v>478</v>
      </c>
      <c r="D39" s="18" t="s">
        <v>479</v>
      </c>
      <c r="E39" s="18" t="s">
        <v>778</v>
      </c>
      <c r="F39" s="18" t="s">
        <v>424</v>
      </c>
      <c r="G39" s="18" t="s">
        <v>397</v>
      </c>
      <c r="H39" s="18" t="s">
        <v>477</v>
      </c>
      <c r="I39" s="19">
        <v>153115</v>
      </c>
      <c r="J39" s="18" t="s">
        <v>836</v>
      </c>
      <c r="K39" s="18" t="s">
        <v>840</v>
      </c>
      <c r="L39" s="18" t="s">
        <v>906</v>
      </c>
    </row>
    <row r="40" spans="1:12" x14ac:dyDescent="0.25">
      <c r="A40" s="18" t="s">
        <v>383</v>
      </c>
      <c r="B40" s="18" t="s">
        <v>907</v>
      </c>
      <c r="C40" s="18" t="s">
        <v>871</v>
      </c>
      <c r="D40" s="18" t="s">
        <v>908</v>
      </c>
      <c r="E40" s="18" t="s">
        <v>778</v>
      </c>
      <c r="F40" s="18" t="s">
        <v>398</v>
      </c>
      <c r="G40" s="18" t="s">
        <v>397</v>
      </c>
      <c r="H40" s="18" t="s">
        <v>872</v>
      </c>
      <c r="I40" s="19">
        <v>64133</v>
      </c>
      <c r="J40" s="18" t="s">
        <v>831</v>
      </c>
      <c r="K40" s="18" t="s">
        <v>832</v>
      </c>
      <c r="L40" s="18" t="s">
        <v>388</v>
      </c>
    </row>
    <row r="41" spans="1:12" x14ac:dyDescent="0.25">
      <c r="A41" s="1" t="s">
        <v>383</v>
      </c>
      <c r="B41" s="1" t="s">
        <v>907</v>
      </c>
      <c r="C41" s="1" t="s">
        <v>483</v>
      </c>
      <c r="D41" s="1" t="s">
        <v>484</v>
      </c>
      <c r="E41" s="1" t="s">
        <v>778</v>
      </c>
      <c r="F41" s="1" t="s">
        <v>480</v>
      </c>
      <c r="G41" s="1" t="s">
        <v>397</v>
      </c>
      <c r="H41" s="1" t="s">
        <v>482</v>
      </c>
      <c r="I41" s="21">
        <v>64051</v>
      </c>
      <c r="J41" s="1" t="s">
        <v>828</v>
      </c>
      <c r="K41" s="1" t="s">
        <v>835</v>
      </c>
      <c r="L41" s="1" t="s">
        <v>481</v>
      </c>
    </row>
    <row r="42" spans="1:12" x14ac:dyDescent="0.25">
      <c r="A42" s="1" t="s">
        <v>272</v>
      </c>
      <c r="B42" s="1" t="s">
        <v>909</v>
      </c>
      <c r="C42" s="1" t="s">
        <v>362</v>
      </c>
      <c r="D42" s="1" t="s">
        <v>363</v>
      </c>
      <c r="E42" s="1" t="s">
        <v>778</v>
      </c>
      <c r="F42" s="1" t="s">
        <v>360</v>
      </c>
      <c r="G42" s="1" t="s">
        <v>315</v>
      </c>
      <c r="H42" s="1" t="s">
        <v>361</v>
      </c>
      <c r="I42" s="21">
        <v>6500</v>
      </c>
      <c r="J42" s="1" t="s">
        <v>875</v>
      </c>
      <c r="K42" s="1" t="s">
        <v>803</v>
      </c>
      <c r="L42" s="1" t="s">
        <v>888</v>
      </c>
    </row>
    <row r="43" spans="1:12" ht="22.5" x14ac:dyDescent="0.25">
      <c r="A43" s="18" t="s">
        <v>485</v>
      </c>
      <c r="B43" s="18" t="s">
        <v>889</v>
      </c>
      <c r="C43" s="18" t="s">
        <v>590</v>
      </c>
      <c r="D43" s="18" t="s">
        <v>591</v>
      </c>
      <c r="E43" s="18" t="s">
        <v>778</v>
      </c>
      <c r="F43" s="18" t="s">
        <v>588</v>
      </c>
      <c r="G43" s="18" t="s">
        <v>214</v>
      </c>
      <c r="H43" s="18" t="s">
        <v>589</v>
      </c>
      <c r="I43" s="19">
        <v>13594</v>
      </c>
      <c r="J43" s="18" t="s">
        <v>816</v>
      </c>
      <c r="K43" s="18" t="s">
        <v>802</v>
      </c>
      <c r="L43" s="18" t="s">
        <v>888</v>
      </c>
    </row>
    <row r="44" spans="1:12" x14ac:dyDescent="0.25">
      <c r="A44" s="18" t="s">
        <v>12</v>
      </c>
      <c r="B44" s="18" t="s">
        <v>893</v>
      </c>
      <c r="C44" s="18" t="s">
        <v>50</v>
      </c>
      <c r="D44" s="18" t="s">
        <v>51</v>
      </c>
      <c r="E44" s="18" t="s">
        <v>778</v>
      </c>
      <c r="F44" s="18" t="s">
        <v>9</v>
      </c>
      <c r="G44" s="18" t="s">
        <v>45</v>
      </c>
      <c r="H44" s="18" t="s">
        <v>49</v>
      </c>
      <c r="I44" s="19">
        <v>300000</v>
      </c>
      <c r="J44" s="18" t="s">
        <v>824</v>
      </c>
      <c r="K44" s="18" t="s">
        <v>784</v>
      </c>
      <c r="L44" s="18" t="s">
        <v>41</v>
      </c>
    </row>
    <row r="45" spans="1:12" x14ac:dyDescent="0.25">
      <c r="A45" s="18" t="s">
        <v>181</v>
      </c>
      <c r="B45" s="18" t="s">
        <v>894</v>
      </c>
      <c r="C45" s="18" t="s">
        <v>265</v>
      </c>
      <c r="D45" s="18" t="s">
        <v>266</v>
      </c>
      <c r="E45" s="18" t="s">
        <v>778</v>
      </c>
      <c r="F45" s="18" t="s">
        <v>263</v>
      </c>
      <c r="G45" s="18" t="s">
        <v>239</v>
      </c>
      <c r="H45" s="18" t="s">
        <v>264</v>
      </c>
      <c r="I45" s="19">
        <v>15000</v>
      </c>
      <c r="J45" s="18" t="s">
        <v>829</v>
      </c>
      <c r="K45" s="18" t="s">
        <v>802</v>
      </c>
      <c r="L45" s="18" t="s">
        <v>888</v>
      </c>
    </row>
  </sheetData>
  <autoFilter ref="A1:L1">
    <sortState ref="A2:L45">
      <sortCondition ref="G1"/>
    </sortState>
  </autoFilter>
  <sortState ref="A2:X134">
    <sortCondition ref="A2:A13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"/>
  <sheetViews>
    <sheetView topLeftCell="A85" workbookViewId="0">
      <selection activeCell="A107" sqref="A107"/>
    </sheetView>
  </sheetViews>
  <sheetFormatPr defaultRowHeight="15" x14ac:dyDescent="0.25"/>
  <cols>
    <col min="1" max="1" width="33.7109375" style="9" bestFit="1" customWidth="1"/>
    <col min="2" max="2" width="21.85546875" style="9" bestFit="1" customWidth="1"/>
    <col min="3" max="16384" width="9.140625" style="9"/>
  </cols>
  <sheetData>
    <row r="1" spans="1:3" ht="15.75" thickBot="1" x14ac:dyDescent="0.3">
      <c r="A1" s="23" t="s">
        <v>919</v>
      </c>
      <c r="B1" s="23" t="s">
        <v>918</v>
      </c>
      <c r="C1" s="23" t="s">
        <v>920</v>
      </c>
    </row>
    <row r="2" spans="1:3" x14ac:dyDescent="0.25">
      <c r="A2" s="24" t="s">
        <v>12</v>
      </c>
      <c r="B2" s="24" t="s">
        <v>921</v>
      </c>
      <c r="C2" s="24">
        <v>868.42</v>
      </c>
    </row>
    <row r="3" spans="1:3" x14ac:dyDescent="0.25">
      <c r="A3" s="24" t="s">
        <v>12</v>
      </c>
      <c r="B3" s="24" t="s">
        <v>922</v>
      </c>
      <c r="C3" s="24">
        <v>868.42</v>
      </c>
    </row>
    <row r="4" spans="1:3" x14ac:dyDescent="0.25">
      <c r="A4" s="24" t="s">
        <v>12</v>
      </c>
      <c r="B4" s="24" t="s">
        <v>923</v>
      </c>
      <c r="C4" s="24">
        <v>868.42</v>
      </c>
    </row>
    <row r="5" spans="1:3" x14ac:dyDescent="0.25">
      <c r="A5" s="24" t="s">
        <v>12</v>
      </c>
      <c r="B5" s="24" t="s">
        <v>924</v>
      </c>
      <c r="C5" s="24">
        <v>1008.4</v>
      </c>
    </row>
    <row r="6" spans="1:3" x14ac:dyDescent="0.25">
      <c r="A6" s="24" t="s">
        <v>12</v>
      </c>
      <c r="B6" s="24" t="s">
        <v>925</v>
      </c>
      <c r="C6" s="24">
        <v>868.42</v>
      </c>
    </row>
    <row r="7" spans="1:3" x14ac:dyDescent="0.25">
      <c r="A7" s="24" t="s">
        <v>12</v>
      </c>
      <c r="B7" s="24" t="s">
        <v>926</v>
      </c>
      <c r="C7" s="24">
        <v>882.35</v>
      </c>
    </row>
    <row r="8" spans="1:3" x14ac:dyDescent="0.25">
      <c r="A8" s="24" t="s">
        <v>12</v>
      </c>
      <c r="B8" s="24" t="s">
        <v>927</v>
      </c>
      <c r="C8" s="24">
        <v>1159.18</v>
      </c>
    </row>
    <row r="9" spans="1:3" x14ac:dyDescent="0.25">
      <c r="A9" s="24" t="s">
        <v>81</v>
      </c>
      <c r="B9" s="24" t="s">
        <v>928</v>
      </c>
      <c r="C9" s="24">
        <v>676.69</v>
      </c>
    </row>
    <row r="10" spans="1:3" x14ac:dyDescent="0.25">
      <c r="A10" s="24" t="s">
        <v>81</v>
      </c>
      <c r="B10" s="24" t="s">
        <v>929</v>
      </c>
      <c r="C10" s="24">
        <v>865.37</v>
      </c>
    </row>
    <row r="11" spans="1:3" x14ac:dyDescent="0.25">
      <c r="A11" s="24" t="s">
        <v>81</v>
      </c>
      <c r="B11" s="24" t="s">
        <v>930</v>
      </c>
      <c r="C11" s="24">
        <v>904.25</v>
      </c>
    </row>
    <row r="12" spans="1:3" x14ac:dyDescent="0.25">
      <c r="A12" s="24" t="s">
        <v>81</v>
      </c>
      <c r="B12" s="24" t="s">
        <v>931</v>
      </c>
      <c r="C12" s="24">
        <v>865.37</v>
      </c>
    </row>
    <row r="13" spans="1:3" x14ac:dyDescent="0.25">
      <c r="A13" s="24" t="s">
        <v>81</v>
      </c>
      <c r="B13" s="24" t="s">
        <v>932</v>
      </c>
      <c r="C13" s="24">
        <v>706.52</v>
      </c>
    </row>
    <row r="14" spans="1:3" x14ac:dyDescent="0.25">
      <c r="A14" s="24" t="s">
        <v>81</v>
      </c>
      <c r="B14" s="24" t="s">
        <v>933</v>
      </c>
      <c r="C14" s="24">
        <v>846.15</v>
      </c>
    </row>
    <row r="15" spans="1:3" x14ac:dyDescent="0.25">
      <c r="A15" s="24" t="s">
        <v>81</v>
      </c>
      <c r="B15" s="24" t="s">
        <v>934</v>
      </c>
      <c r="C15" s="24">
        <v>160</v>
      </c>
    </row>
    <row r="16" spans="1:3" x14ac:dyDescent="0.25">
      <c r="A16" s="24" t="s">
        <v>81</v>
      </c>
      <c r="B16" s="24" t="s">
        <v>935</v>
      </c>
      <c r="C16" s="24">
        <v>895.52</v>
      </c>
    </row>
    <row r="17" spans="1:3" x14ac:dyDescent="0.25">
      <c r="A17" s="24" t="s">
        <v>81</v>
      </c>
      <c r="B17" s="24" t="s">
        <v>936</v>
      </c>
      <c r="C17" s="24">
        <v>868.42</v>
      </c>
    </row>
    <row r="18" spans="1:3" x14ac:dyDescent="0.25">
      <c r="A18" s="24" t="s">
        <v>81</v>
      </c>
      <c r="B18" s="24" t="s">
        <v>937</v>
      </c>
      <c r="C18" s="24">
        <v>605.59</v>
      </c>
    </row>
    <row r="19" spans="1:3" x14ac:dyDescent="0.25">
      <c r="A19" s="24" t="s">
        <v>939</v>
      </c>
      <c r="B19" s="24" t="s">
        <v>938</v>
      </c>
      <c r="C19" s="24">
        <v>692.3</v>
      </c>
    </row>
    <row r="20" spans="1:3" x14ac:dyDescent="0.25">
      <c r="A20" s="24" t="s">
        <v>939</v>
      </c>
      <c r="B20" s="24" t="s">
        <v>940</v>
      </c>
      <c r="C20" s="24">
        <v>692.3</v>
      </c>
    </row>
    <row r="21" spans="1:3" x14ac:dyDescent="0.25">
      <c r="A21" s="24" t="s">
        <v>939</v>
      </c>
      <c r="B21" s="24" t="s">
        <v>941</v>
      </c>
      <c r="C21" s="24">
        <v>927.83</v>
      </c>
    </row>
    <row r="22" spans="1:3" x14ac:dyDescent="0.25">
      <c r="A22" s="24" t="s">
        <v>939</v>
      </c>
      <c r="B22" s="24" t="s">
        <v>942</v>
      </c>
      <c r="C22" s="24">
        <v>721.64</v>
      </c>
    </row>
    <row r="23" spans="1:3" x14ac:dyDescent="0.25">
      <c r="A23" s="24" t="s">
        <v>939</v>
      </c>
      <c r="B23" s="24" t="s">
        <v>943</v>
      </c>
      <c r="C23" s="24">
        <v>972.97</v>
      </c>
    </row>
    <row r="24" spans="1:3" x14ac:dyDescent="0.25">
      <c r="A24" s="24" t="s">
        <v>945</v>
      </c>
      <c r="B24" s="24" t="s">
        <v>944</v>
      </c>
      <c r="C24" s="24">
        <v>807.69</v>
      </c>
    </row>
    <row r="25" spans="1:3" x14ac:dyDescent="0.25">
      <c r="A25" s="24" t="s">
        <v>945</v>
      </c>
      <c r="B25" s="24" t="s">
        <v>946</v>
      </c>
      <c r="C25" s="24">
        <v>769.23</v>
      </c>
    </row>
    <row r="26" spans="1:3" x14ac:dyDescent="0.25">
      <c r="A26" s="24" t="s">
        <v>181</v>
      </c>
      <c r="B26" s="24" t="s">
        <v>947</v>
      </c>
      <c r="C26" s="24">
        <v>304.87</v>
      </c>
    </row>
    <row r="27" spans="1:3" x14ac:dyDescent="0.25">
      <c r="A27" s="24" t="s">
        <v>181</v>
      </c>
      <c r="B27" s="24" t="s">
        <v>948</v>
      </c>
      <c r="C27" s="24">
        <v>904.65</v>
      </c>
    </row>
    <row r="28" spans="1:3" x14ac:dyDescent="0.25">
      <c r="A28" s="24" t="s">
        <v>181</v>
      </c>
      <c r="B28" s="24" t="s">
        <v>949</v>
      </c>
      <c r="C28" s="24">
        <v>828.57</v>
      </c>
    </row>
    <row r="29" spans="1:3" x14ac:dyDescent="0.25">
      <c r="A29" s="24" t="s">
        <v>181</v>
      </c>
      <c r="B29" s="24" t="s">
        <v>950</v>
      </c>
      <c r="C29" s="24">
        <v>493.39</v>
      </c>
    </row>
    <row r="30" spans="1:3" x14ac:dyDescent="0.25">
      <c r="A30" s="24" t="s">
        <v>181</v>
      </c>
      <c r="B30" s="24" t="s">
        <v>951</v>
      </c>
      <c r="C30" s="24">
        <v>649.48</v>
      </c>
    </row>
    <row r="31" spans="1:3" x14ac:dyDescent="0.25">
      <c r="A31" s="24" t="s">
        <v>181</v>
      </c>
      <c r="B31" s="24" t="s">
        <v>952</v>
      </c>
      <c r="C31" s="24">
        <v>884.61</v>
      </c>
    </row>
    <row r="32" spans="1:3" x14ac:dyDescent="0.25">
      <c r="A32" s="24" t="s">
        <v>181</v>
      </c>
      <c r="B32" s="24" t="s">
        <v>953</v>
      </c>
      <c r="C32" s="24">
        <v>1187.72</v>
      </c>
    </row>
    <row r="33" spans="1:3" x14ac:dyDescent="0.25">
      <c r="A33" s="24" t="s">
        <v>181</v>
      </c>
      <c r="B33" s="24" t="s">
        <v>954</v>
      </c>
      <c r="C33" s="24">
        <v>1000</v>
      </c>
    </row>
    <row r="34" spans="1:3" x14ac:dyDescent="0.25">
      <c r="A34" s="24" t="s">
        <v>181</v>
      </c>
      <c r="B34" s="24" t="s">
        <v>955</v>
      </c>
      <c r="C34" s="24">
        <v>884.61</v>
      </c>
    </row>
    <row r="35" spans="1:3" x14ac:dyDescent="0.25">
      <c r="A35" s="24" t="s">
        <v>181</v>
      </c>
      <c r="B35" s="24" t="s">
        <v>956</v>
      </c>
      <c r="C35" s="24">
        <v>872.28</v>
      </c>
    </row>
    <row r="36" spans="1:3" x14ac:dyDescent="0.25">
      <c r="A36" s="24" t="s">
        <v>181</v>
      </c>
      <c r="B36" s="24" t="s">
        <v>957</v>
      </c>
      <c r="C36" s="24">
        <v>1000</v>
      </c>
    </row>
    <row r="37" spans="1:3" x14ac:dyDescent="0.25">
      <c r="A37" s="24" t="s">
        <v>181</v>
      </c>
      <c r="B37" s="24" t="s">
        <v>958</v>
      </c>
      <c r="C37" s="24">
        <v>923.08</v>
      </c>
    </row>
    <row r="38" spans="1:3" x14ac:dyDescent="0.25">
      <c r="A38" s="24" t="s">
        <v>181</v>
      </c>
      <c r="B38" s="24" t="s">
        <v>959</v>
      </c>
      <c r="C38" s="24">
        <v>868.42</v>
      </c>
    </row>
    <row r="39" spans="1:3" x14ac:dyDescent="0.25">
      <c r="A39" s="24" t="s">
        <v>181</v>
      </c>
      <c r="B39" s="24" t="s">
        <v>960</v>
      </c>
      <c r="C39" s="24">
        <v>857.14</v>
      </c>
    </row>
    <row r="40" spans="1:3" x14ac:dyDescent="0.25">
      <c r="A40" s="24" t="s">
        <v>962</v>
      </c>
      <c r="B40" s="24" t="s">
        <v>961</v>
      </c>
      <c r="C40" s="24">
        <v>773.19</v>
      </c>
    </row>
    <row r="41" spans="1:3" x14ac:dyDescent="0.25">
      <c r="A41" s="24" t="s">
        <v>962</v>
      </c>
      <c r="B41" s="24" t="s">
        <v>963</v>
      </c>
      <c r="C41" s="24">
        <v>711.53</v>
      </c>
    </row>
    <row r="42" spans="1:3" x14ac:dyDescent="0.25">
      <c r="A42" s="24" t="s">
        <v>962</v>
      </c>
      <c r="B42" s="24" t="s">
        <v>964</v>
      </c>
      <c r="C42" s="24">
        <v>692.3</v>
      </c>
    </row>
    <row r="43" spans="1:3" x14ac:dyDescent="0.25">
      <c r="A43" s="24" t="s">
        <v>966</v>
      </c>
      <c r="B43" s="24" t="s">
        <v>965</v>
      </c>
      <c r="C43" s="24">
        <v>692.3</v>
      </c>
    </row>
    <row r="44" spans="1:3" x14ac:dyDescent="0.25">
      <c r="A44" s="24" t="s">
        <v>966</v>
      </c>
      <c r="B44" s="24" t="s">
        <v>967</v>
      </c>
      <c r="C44" s="24">
        <v>927.83</v>
      </c>
    </row>
    <row r="45" spans="1:3" x14ac:dyDescent="0.25">
      <c r="A45" s="24" t="s">
        <v>966</v>
      </c>
      <c r="B45" s="24" t="s">
        <v>968</v>
      </c>
      <c r="C45" s="24">
        <v>711.54</v>
      </c>
    </row>
    <row r="46" spans="1:3" x14ac:dyDescent="0.25">
      <c r="A46" s="24" t="s">
        <v>966</v>
      </c>
      <c r="B46" s="24" t="s">
        <v>969</v>
      </c>
      <c r="C46" s="24">
        <v>1384.6</v>
      </c>
    </row>
    <row r="47" spans="1:3" x14ac:dyDescent="0.25">
      <c r="A47" s="24" t="s">
        <v>272</v>
      </c>
      <c r="B47" s="24" t="s">
        <v>970</v>
      </c>
      <c r="C47" s="24">
        <v>942.3</v>
      </c>
    </row>
    <row r="48" spans="1:3" x14ac:dyDescent="0.25">
      <c r="A48" s="24" t="s">
        <v>272</v>
      </c>
      <c r="B48" s="24" t="s">
        <v>971</v>
      </c>
      <c r="C48" s="24">
        <v>752.69</v>
      </c>
    </row>
    <row r="49" spans="1:3" x14ac:dyDescent="0.25">
      <c r="A49" s="24" t="s">
        <v>272</v>
      </c>
      <c r="B49" s="24" t="s">
        <v>972</v>
      </c>
      <c r="C49" s="24">
        <v>830.76</v>
      </c>
    </row>
    <row r="50" spans="1:3" x14ac:dyDescent="0.25">
      <c r="A50" s="24" t="s">
        <v>272</v>
      </c>
      <c r="B50" s="24" t="s">
        <v>973</v>
      </c>
      <c r="C50" s="24">
        <v>711.53</v>
      </c>
    </row>
    <row r="51" spans="1:3" x14ac:dyDescent="0.25">
      <c r="A51" s="24" t="s">
        <v>272</v>
      </c>
      <c r="B51" s="24" t="s">
        <v>974</v>
      </c>
      <c r="C51" s="24">
        <v>700.75</v>
      </c>
    </row>
    <row r="52" spans="1:3" x14ac:dyDescent="0.25">
      <c r="A52" s="24" t="s">
        <v>272</v>
      </c>
      <c r="B52" s="24" t="s">
        <v>975</v>
      </c>
      <c r="C52" s="24">
        <v>634.61</v>
      </c>
    </row>
    <row r="53" spans="1:3" x14ac:dyDescent="0.25">
      <c r="A53" s="24" t="s">
        <v>272</v>
      </c>
      <c r="B53" s="24" t="s">
        <v>976</v>
      </c>
      <c r="C53" s="24">
        <v>752.69</v>
      </c>
    </row>
    <row r="54" spans="1:3" x14ac:dyDescent="0.25">
      <c r="A54" s="24" t="s">
        <v>272</v>
      </c>
      <c r="B54" s="24" t="s">
        <v>977</v>
      </c>
      <c r="C54" s="24">
        <v>923.07</v>
      </c>
    </row>
    <row r="55" spans="1:3" x14ac:dyDescent="0.25">
      <c r="A55" s="24" t="s">
        <v>272</v>
      </c>
      <c r="B55" s="24" t="s">
        <v>978</v>
      </c>
      <c r="C55" s="24">
        <v>692.3</v>
      </c>
    </row>
    <row r="56" spans="1:3" x14ac:dyDescent="0.25">
      <c r="A56" s="24" t="s">
        <v>272</v>
      </c>
      <c r="B56" s="24" t="s">
        <v>979</v>
      </c>
      <c r="C56" s="24">
        <v>749.8</v>
      </c>
    </row>
    <row r="57" spans="1:3" x14ac:dyDescent="0.25">
      <c r="A57" s="24" t="s">
        <v>272</v>
      </c>
      <c r="B57" s="24" t="s">
        <v>980</v>
      </c>
      <c r="C57" s="24">
        <v>692.3</v>
      </c>
    </row>
    <row r="58" spans="1:3" x14ac:dyDescent="0.25">
      <c r="A58" s="24" t="s">
        <v>272</v>
      </c>
      <c r="B58" s="24" t="s">
        <v>981</v>
      </c>
      <c r="C58" s="24">
        <v>1279.57</v>
      </c>
    </row>
    <row r="59" spans="1:3" x14ac:dyDescent="0.25">
      <c r="A59" s="24" t="s">
        <v>272</v>
      </c>
      <c r="B59" s="24" t="s">
        <v>982</v>
      </c>
      <c r="C59" s="24">
        <v>646.15</v>
      </c>
    </row>
    <row r="60" spans="1:3" x14ac:dyDescent="0.25">
      <c r="A60" s="24" t="s">
        <v>272</v>
      </c>
      <c r="B60" s="24" t="s">
        <v>983</v>
      </c>
      <c r="C60" s="24">
        <v>728.53</v>
      </c>
    </row>
    <row r="61" spans="1:3" x14ac:dyDescent="0.25">
      <c r="A61" s="24" t="s">
        <v>272</v>
      </c>
      <c r="B61" s="24" t="s">
        <v>984</v>
      </c>
      <c r="C61" s="24">
        <v>692.3</v>
      </c>
    </row>
    <row r="62" spans="1:3" x14ac:dyDescent="0.25">
      <c r="A62" s="24" t="s">
        <v>272</v>
      </c>
      <c r="B62" s="24" t="s">
        <v>985</v>
      </c>
      <c r="C62" s="24">
        <v>999.99</v>
      </c>
    </row>
    <row r="63" spans="1:3" x14ac:dyDescent="0.25">
      <c r="A63" s="24" t="s">
        <v>272</v>
      </c>
      <c r="B63" s="24" t="s">
        <v>986</v>
      </c>
      <c r="C63" s="24">
        <v>1105</v>
      </c>
    </row>
    <row r="64" spans="1:3" x14ac:dyDescent="0.25">
      <c r="A64" s="24" t="s">
        <v>272</v>
      </c>
      <c r="B64" s="24" t="s">
        <v>987</v>
      </c>
      <c r="C64" s="24">
        <v>692.3</v>
      </c>
    </row>
    <row r="65" spans="1:3" x14ac:dyDescent="0.25">
      <c r="A65" s="24" t="s">
        <v>272</v>
      </c>
      <c r="B65" s="24" t="s">
        <v>988</v>
      </c>
      <c r="C65" s="24">
        <v>694.98</v>
      </c>
    </row>
    <row r="66" spans="1:3" x14ac:dyDescent="0.25">
      <c r="A66" s="24" t="s">
        <v>814</v>
      </c>
      <c r="B66" s="24" t="s">
        <v>989</v>
      </c>
      <c r="C66" s="24">
        <v>692.3</v>
      </c>
    </row>
    <row r="67" spans="1:3" x14ac:dyDescent="0.25">
      <c r="A67" s="24" t="s">
        <v>814</v>
      </c>
      <c r="B67" s="24" t="s">
        <v>990</v>
      </c>
      <c r="C67" s="24">
        <v>692.3</v>
      </c>
    </row>
    <row r="68" spans="1:3" x14ac:dyDescent="0.25">
      <c r="A68" s="24" t="s">
        <v>814</v>
      </c>
      <c r="B68" s="24" t="s">
        <v>991</v>
      </c>
      <c r="C68" s="24">
        <v>692.3</v>
      </c>
    </row>
    <row r="69" spans="1:3" x14ac:dyDescent="0.25">
      <c r="A69" s="24" t="s">
        <v>814</v>
      </c>
      <c r="B69" s="24" t="s">
        <v>992</v>
      </c>
      <c r="C69" s="24">
        <v>1456.82</v>
      </c>
    </row>
    <row r="70" spans="1:3" x14ac:dyDescent="0.25">
      <c r="A70" s="24" t="s">
        <v>814</v>
      </c>
      <c r="B70" s="24" t="s">
        <v>993</v>
      </c>
      <c r="C70" s="24">
        <v>692.3</v>
      </c>
    </row>
    <row r="71" spans="1:3" x14ac:dyDescent="0.25">
      <c r="A71" s="24" t="s">
        <v>383</v>
      </c>
      <c r="B71" s="24" t="s">
        <v>994</v>
      </c>
      <c r="C71" s="24">
        <v>760.86</v>
      </c>
    </row>
    <row r="72" spans="1:3" x14ac:dyDescent="0.25">
      <c r="A72" s="24" t="s">
        <v>383</v>
      </c>
      <c r="B72" s="24" t="s">
        <v>995</v>
      </c>
      <c r="C72" s="24">
        <v>927.83</v>
      </c>
    </row>
    <row r="73" spans="1:3" x14ac:dyDescent="0.25">
      <c r="A73" s="24" t="s">
        <v>383</v>
      </c>
      <c r="B73" s="24" t="s">
        <v>996</v>
      </c>
      <c r="C73" s="24">
        <v>900</v>
      </c>
    </row>
    <row r="74" spans="1:3" x14ac:dyDescent="0.25">
      <c r="A74" s="24" t="s">
        <v>383</v>
      </c>
      <c r="B74" s="24" t="s">
        <v>997</v>
      </c>
      <c r="C74" s="24">
        <v>900</v>
      </c>
    </row>
    <row r="75" spans="1:3" x14ac:dyDescent="0.25">
      <c r="A75" s="24" t="s">
        <v>383</v>
      </c>
      <c r="B75" s="24" t="s">
        <v>998</v>
      </c>
      <c r="C75" s="24">
        <v>597.82000000000005</v>
      </c>
    </row>
    <row r="76" spans="1:3" x14ac:dyDescent="0.25">
      <c r="A76" s="24" t="s">
        <v>1000</v>
      </c>
      <c r="B76" s="24" t="s">
        <v>999</v>
      </c>
      <c r="C76" s="24">
        <v>900</v>
      </c>
    </row>
    <row r="77" spans="1:3" x14ac:dyDescent="0.25">
      <c r="A77" s="24" t="s">
        <v>1000</v>
      </c>
      <c r="B77" s="24" t="s">
        <v>1001</v>
      </c>
      <c r="C77" s="24">
        <v>500</v>
      </c>
    </row>
    <row r="78" spans="1:3" x14ac:dyDescent="0.25">
      <c r="A78" s="24" t="s">
        <v>1000</v>
      </c>
      <c r="B78" s="24" t="s">
        <v>1002</v>
      </c>
      <c r="C78" s="24">
        <v>1555.55</v>
      </c>
    </row>
    <row r="79" spans="1:3" x14ac:dyDescent="0.25">
      <c r="A79" s="24" t="s">
        <v>1000</v>
      </c>
      <c r="B79" s="24" t="s">
        <v>1003</v>
      </c>
      <c r="C79" s="24">
        <v>900</v>
      </c>
    </row>
    <row r="80" spans="1:3" x14ac:dyDescent="0.25">
      <c r="A80" s="24" t="s">
        <v>1000</v>
      </c>
      <c r="B80" s="24" t="s">
        <v>1004</v>
      </c>
      <c r="C80" s="24">
        <v>888.88</v>
      </c>
    </row>
    <row r="81" spans="1:3" x14ac:dyDescent="0.25">
      <c r="A81" s="24" t="s">
        <v>1000</v>
      </c>
      <c r="B81" s="24" t="s">
        <v>1005</v>
      </c>
      <c r="C81" s="24">
        <v>600</v>
      </c>
    </row>
    <row r="82" spans="1:3" x14ac:dyDescent="0.25">
      <c r="A82" s="24" t="s">
        <v>1000</v>
      </c>
      <c r="B82" s="24" t="s">
        <v>1006</v>
      </c>
      <c r="C82" s="24">
        <v>500</v>
      </c>
    </row>
    <row r="83" spans="1:3" x14ac:dyDescent="0.25">
      <c r="A83" s="24" t="s">
        <v>1000</v>
      </c>
      <c r="B83" s="24" t="s">
        <v>1007</v>
      </c>
      <c r="C83" s="24">
        <v>500</v>
      </c>
    </row>
    <row r="84" spans="1:3" x14ac:dyDescent="0.25">
      <c r="A84" s="24" t="s">
        <v>1000</v>
      </c>
      <c r="B84" s="24" t="s">
        <v>1008</v>
      </c>
      <c r="C84" s="24">
        <v>500</v>
      </c>
    </row>
    <row r="85" spans="1:3" x14ac:dyDescent="0.25">
      <c r="A85" s="24" t="s">
        <v>1000</v>
      </c>
      <c r="B85" s="24" t="s">
        <v>1009</v>
      </c>
      <c r="C85" s="24">
        <v>900</v>
      </c>
    </row>
    <row r="86" spans="1:3" x14ac:dyDescent="0.25">
      <c r="A86" s="24" t="s">
        <v>1000</v>
      </c>
      <c r="B86" s="24" t="s">
        <v>1010</v>
      </c>
      <c r="C86" s="24">
        <v>618.54999999999995</v>
      </c>
    </row>
    <row r="87" spans="1:3" x14ac:dyDescent="0.25">
      <c r="A87" s="24" t="s">
        <v>1000</v>
      </c>
      <c r="B87" s="24" t="s">
        <v>1011</v>
      </c>
      <c r="C87" s="24">
        <v>500</v>
      </c>
    </row>
    <row r="88" spans="1:3" x14ac:dyDescent="0.25">
      <c r="A88" s="24" t="s">
        <v>1000</v>
      </c>
      <c r="B88" s="24" t="s">
        <v>1012</v>
      </c>
      <c r="C88" s="24">
        <v>500</v>
      </c>
    </row>
    <row r="89" spans="1:3" x14ac:dyDescent="0.25">
      <c r="A89" s="24" t="s">
        <v>1000</v>
      </c>
      <c r="B89" s="24" t="s">
        <v>1013</v>
      </c>
      <c r="C89" s="24">
        <v>650</v>
      </c>
    </row>
    <row r="90" spans="1:3" x14ac:dyDescent="0.25">
      <c r="A90" s="24" t="s">
        <v>1000</v>
      </c>
      <c r="B90" s="24" t="s">
        <v>1014</v>
      </c>
      <c r="C90" s="24">
        <v>900</v>
      </c>
    </row>
    <row r="91" spans="1:3" x14ac:dyDescent="0.25">
      <c r="A91" s="24" t="s">
        <v>1000</v>
      </c>
      <c r="B91" s="24" t="s">
        <v>1015</v>
      </c>
      <c r="C91" s="24">
        <v>950</v>
      </c>
    </row>
    <row r="92" spans="1:3" x14ac:dyDescent="0.25">
      <c r="A92" s="24" t="s">
        <v>1000</v>
      </c>
      <c r="B92" s="24" t="s">
        <v>1016</v>
      </c>
      <c r="C92" s="24">
        <v>500</v>
      </c>
    </row>
    <row r="93" spans="1:3" x14ac:dyDescent="0.25">
      <c r="A93" s="24" t="s">
        <v>1000</v>
      </c>
      <c r="B93" s="24" t="s">
        <v>1017</v>
      </c>
      <c r="C93" s="24">
        <v>555.54999999999995</v>
      </c>
    </row>
    <row r="94" spans="1:3" x14ac:dyDescent="0.25">
      <c r="A94" s="24" t="s">
        <v>1000</v>
      </c>
      <c r="B94" s="24" t="s">
        <v>1018</v>
      </c>
      <c r="C94" s="24">
        <v>500</v>
      </c>
    </row>
    <row r="95" spans="1:3" x14ac:dyDescent="0.25">
      <c r="A95" s="24" t="s">
        <v>1000</v>
      </c>
      <c r="B95" s="24" t="s">
        <v>1019</v>
      </c>
      <c r="C95" s="24">
        <v>900</v>
      </c>
    </row>
    <row r="96" spans="1:3" x14ac:dyDescent="0.25">
      <c r="A96" s="24" t="s">
        <v>1000</v>
      </c>
      <c r="B96" s="24" t="s">
        <v>1020</v>
      </c>
      <c r="C96" s="24">
        <v>500</v>
      </c>
    </row>
    <row r="97" spans="1:3" x14ac:dyDescent="0.25">
      <c r="A97" s="24" t="s">
        <v>1000</v>
      </c>
      <c r="B97" s="24" t="s">
        <v>1021</v>
      </c>
      <c r="C97" s="24">
        <v>900</v>
      </c>
    </row>
    <row r="98" spans="1:3" x14ac:dyDescent="0.25">
      <c r="A98" s="24" t="s">
        <v>1000</v>
      </c>
      <c r="B98" s="24" t="s">
        <v>1022</v>
      </c>
      <c r="C98" s="24">
        <v>500</v>
      </c>
    </row>
    <row r="99" spans="1:3" x14ac:dyDescent="0.25">
      <c r="A99" s="24" t="s">
        <v>1000</v>
      </c>
      <c r="B99" s="24" t="s">
        <v>1023</v>
      </c>
      <c r="C99" s="24">
        <v>476.19</v>
      </c>
    </row>
    <row r="100" spans="1:3" x14ac:dyDescent="0.25">
      <c r="A100" s="24" t="s">
        <v>1000</v>
      </c>
      <c r="B100" s="24" t="s">
        <v>1024</v>
      </c>
      <c r="C100" s="24">
        <v>476.19</v>
      </c>
    </row>
    <row r="101" spans="1:3" x14ac:dyDescent="0.25">
      <c r="A101" s="24" t="s">
        <v>1000</v>
      </c>
      <c r="B101" s="24" t="s">
        <v>1025</v>
      </c>
      <c r="C101" s="24">
        <v>900</v>
      </c>
    </row>
    <row r="102" spans="1:3" x14ac:dyDescent="0.25">
      <c r="A102" s="24" t="s">
        <v>1000</v>
      </c>
      <c r="B102" s="24" t="s">
        <v>1026</v>
      </c>
      <c r="C102" s="24">
        <v>500</v>
      </c>
    </row>
    <row r="103" spans="1:3" x14ac:dyDescent="0.25">
      <c r="A103" s="24" t="s">
        <v>1000</v>
      </c>
      <c r="B103" s="24" t="s">
        <v>1027</v>
      </c>
      <c r="C103" s="24">
        <v>900</v>
      </c>
    </row>
    <row r="104" spans="1:3" x14ac:dyDescent="0.25">
      <c r="A104" s="24" t="s">
        <v>1000</v>
      </c>
      <c r="B104" s="24" t="s">
        <v>1028</v>
      </c>
      <c r="C104" s="24">
        <v>500</v>
      </c>
    </row>
    <row r="105" spans="1:3" x14ac:dyDescent="0.25">
      <c r="A105" s="24" t="s">
        <v>1000</v>
      </c>
      <c r="B105" s="24" t="s">
        <v>1029</v>
      </c>
      <c r="C105" s="24">
        <v>900</v>
      </c>
    </row>
    <row r="106" spans="1:3" x14ac:dyDescent="0.25">
      <c r="A106" s="24" t="s">
        <v>1000</v>
      </c>
      <c r="B106" s="24" t="s">
        <v>1030</v>
      </c>
      <c r="C106" s="24">
        <v>900</v>
      </c>
    </row>
  </sheetData>
  <sortState ref="A2:D153">
    <sortCondition ref="A2:A15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Applications Submitted</vt:lpstr>
      <vt:lpstr>Expenditures</vt:lpstr>
      <vt:lpstr>Committed Funds</vt:lpstr>
      <vt:lpstr>New Awards</vt:lpstr>
      <vt:lpstr>RPAs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Gilroy, Lisa</dc:creator>
  <cp:lastModifiedBy>Matt</cp:lastModifiedBy>
  <dcterms:created xsi:type="dcterms:W3CDTF">2015-01-23T19:15:22Z</dcterms:created>
  <dcterms:modified xsi:type="dcterms:W3CDTF">2015-02-09T03:42:01Z</dcterms:modified>
</cp:coreProperties>
</file>