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drawings/drawing3.xml" ContentType="application/vnd.openxmlformats-officedocument.drawing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ku\Documents\"/>
    </mc:Choice>
  </mc:AlternateContent>
  <xr:revisionPtr revIDLastSave="0" documentId="13_ncr:1_{A0DF528A-FBFD-4A34-8893-B34116BF3E02}" xr6:coauthVersionLast="46" xr6:coauthVersionMax="46" xr10:uidLastSave="{00000000-0000-0000-0000-000000000000}"/>
  <bookViews>
    <workbookView xWindow="-120" yWindow="-120" windowWidth="38640" windowHeight="21240" xr2:uid="{4F2F5EAB-80FB-4748-8083-D6F4EDDC5B9D}"/>
  </bookViews>
  <sheets>
    <sheet name="Excel Regression" sheetId="1" r:id="rId1"/>
    <sheet name="Concept" sheetId="2" r:id="rId2"/>
    <sheet name="Other Models" sheetId="3" r:id="rId3"/>
  </sheets>
  <definedNames>
    <definedName name="muX">'Excel Regression'!$D$2</definedName>
    <definedName name="muY">'Excel Regression'!$E$2</definedName>
    <definedName name="X">'Excel Regression'!$A$2:$A$12</definedName>
    <definedName name="Y">'Excel Regression'!$B$2:$B$12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8" i="3" l="1"/>
  <c r="I34" i="3" a="1"/>
  <c r="I34" i="3" s="1"/>
  <c r="J27" i="3"/>
  <c r="J28" i="3"/>
  <c r="J29" i="3"/>
  <c r="J30" i="3"/>
  <c r="J31" i="3"/>
  <c r="J32" i="3"/>
  <c r="J26" i="3"/>
  <c r="L15" i="3" a="1"/>
  <c r="L15" i="3" s="1"/>
  <c r="H15" i="3" a="1"/>
  <c r="H17" i="3" s="1"/>
  <c r="J12" i="3"/>
  <c r="I12" i="3"/>
  <c r="J10" i="3"/>
  <c r="I10" i="3"/>
  <c r="J8" i="3"/>
  <c r="I8" i="3"/>
  <c r="J6" i="3"/>
  <c r="I6" i="3"/>
  <c r="Q36" i="2" a="1"/>
  <c r="Q36" i="2" s="1"/>
  <c r="O36" i="2" a="1"/>
  <c r="O39" i="2" s="1"/>
  <c r="Q30" i="2" a="1"/>
  <c r="Q30" i="2" s="1"/>
  <c r="L26" i="2" a="1"/>
  <c r="L26" i="2" s="1"/>
  <c r="L22" i="2" a="1"/>
  <c r="M23" i="2" s="1"/>
  <c r="L25" i="1"/>
  <c r="L23" i="1"/>
  <c r="H25" i="1" a="1"/>
  <c r="H25" i="1" s="1"/>
  <c r="H24" i="1"/>
  <c r="H23" i="1"/>
  <c r="H17" i="1"/>
  <c r="E21" i="1"/>
  <c r="F20" i="1"/>
  <c r="F19" i="1"/>
  <c r="E24" i="1" s="1"/>
  <c r="E20" i="1"/>
  <c r="E19" i="1"/>
  <c r="F2" i="1"/>
  <c r="D16" i="1"/>
  <c r="F16" i="1" s="1"/>
  <c r="H16" i="1"/>
  <c r="D7" i="1"/>
  <c r="F7" i="1" s="1"/>
  <c r="H7" i="1"/>
  <c r="D8" i="1"/>
  <c r="F8" i="1" s="1"/>
  <c r="H8" i="1"/>
  <c r="D9" i="1"/>
  <c r="F9" i="1"/>
  <c r="H9" i="1"/>
  <c r="D10" i="1"/>
  <c r="F10" i="1"/>
  <c r="H10" i="1"/>
  <c r="D11" i="1"/>
  <c r="F11" i="1" s="1"/>
  <c r="H11" i="1"/>
  <c r="D12" i="1"/>
  <c r="F12" i="1" s="1"/>
  <c r="H12" i="1"/>
  <c r="D13" i="1"/>
  <c r="F13" i="1" s="1"/>
  <c r="H13" i="1"/>
  <c r="D14" i="1"/>
  <c r="F14" i="1" s="1"/>
  <c r="H14" i="1"/>
  <c r="D15" i="1"/>
  <c r="F15" i="1"/>
  <c r="H15" i="1"/>
  <c r="H6" i="1"/>
  <c r="F6" i="1"/>
  <c r="F17" i="1" s="1"/>
  <c r="D6" i="1"/>
  <c r="E2" i="1"/>
  <c r="E10" i="1" s="1"/>
  <c r="G10" i="1" s="1"/>
  <c r="D2" i="1"/>
  <c r="I35" i="3" l="1"/>
  <c r="L17" i="3"/>
  <c r="L16" i="3"/>
  <c r="J16" i="3"/>
  <c r="I16" i="3"/>
  <c r="H16" i="3"/>
  <c r="J15" i="3"/>
  <c r="I15" i="3"/>
  <c r="H15" i="3"/>
  <c r="J17" i="3"/>
  <c r="I17" i="3"/>
  <c r="O37" i="2"/>
  <c r="O36" i="2"/>
  <c r="O38" i="2"/>
  <c r="Q33" i="2"/>
  <c r="Q32" i="2"/>
  <c r="Q31" i="2"/>
  <c r="M22" i="2"/>
  <c r="L23" i="2"/>
  <c r="L22" i="2"/>
  <c r="O22" i="2" a="1"/>
  <c r="O22" i="2" s="1"/>
  <c r="I25" i="1"/>
  <c r="E6" i="1"/>
  <c r="G6" i="1" s="1"/>
  <c r="G17" i="1" s="1"/>
  <c r="E13" i="1"/>
  <c r="G13" i="1" s="1"/>
  <c r="E16" i="1"/>
  <c r="G16" i="1" s="1"/>
  <c r="E12" i="1"/>
  <c r="G12" i="1" s="1"/>
  <c r="E11" i="1"/>
  <c r="G11" i="1" s="1"/>
  <c r="E8" i="1"/>
  <c r="G8" i="1" s="1"/>
  <c r="E9" i="1"/>
  <c r="G9" i="1" s="1"/>
  <c r="E15" i="1"/>
  <c r="G15" i="1" s="1"/>
  <c r="E14" i="1"/>
  <c r="G14" i="1" s="1"/>
  <c r="E7" i="1"/>
  <c r="G7" i="1" s="1"/>
  <c r="E23" i="1"/>
  <c r="E25" i="1" s="1"/>
  <c r="E26" i="1" s="1"/>
  <c r="P22" i="2" l="1"/>
  <c r="O23" i="2"/>
  <c r="P2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<sst xmlns="http://schemas.openxmlformats.org/spreadsheetml/2006/main" count="66" uniqueCount="60">
  <si>
    <t>X</t>
  </si>
  <si>
    <t>Y</t>
  </si>
  <si>
    <t>AVG X</t>
  </si>
  <si>
    <t>AVG Y</t>
  </si>
  <si>
    <t>Y-AVG(Y)</t>
  </si>
  <si>
    <t>X-AVG(X)</t>
  </si>
  <si>
    <t>(X-AVG(X))^2</t>
  </si>
  <si>
    <t>(Y-AVG(Y))^2</t>
  </si>
  <si>
    <t>XY</t>
  </si>
  <si>
    <t>N</t>
  </si>
  <si>
    <t>STDEV(X)</t>
  </si>
  <si>
    <t>STDEV(Y)</t>
  </si>
  <si>
    <t>CORR</t>
  </si>
  <si>
    <t>CorrNum</t>
  </si>
  <si>
    <t>CorrDen</t>
  </si>
  <si>
    <t>CalculatedCorr</t>
  </si>
  <si>
    <t>RSQ</t>
  </si>
  <si>
    <t>SLOPE</t>
  </si>
  <si>
    <t>INTERCEPT</t>
  </si>
  <si>
    <t>LINEST</t>
  </si>
  <si>
    <t>CalcSlope</t>
  </si>
  <si>
    <t>CalcIntercept</t>
  </si>
  <si>
    <t>AVG(Y) = SLOPE*AVG(X)+INTERCEPT</t>
  </si>
  <si>
    <t>To graph:</t>
  </si>
  <si>
    <t>Start with a point we know - the avg(X) and avg(Y) and choose a new X and plug in to get the new Y. Keep filling in more Xs and Ys.  We are graphing our best guess for Y (the expected Y) for every X.</t>
  </si>
  <si>
    <t>A</t>
  </si>
  <si>
    <t>b</t>
  </si>
  <si>
    <t>(A^T)*A</t>
  </si>
  <si>
    <t>m= ((A^T)*A)^-1</t>
  </si>
  <si>
    <t>m*(A^T)*b</t>
  </si>
  <si>
    <t>Ax(hat)</t>
  </si>
  <si>
    <t>THE BEST SOLUTION</t>
  </si>
  <si>
    <t>RMSE</t>
  </si>
  <si>
    <t>r</t>
  </si>
  <si>
    <t>time</t>
  </si>
  <si>
    <t>temp</t>
  </si>
  <si>
    <t>plug in time = t</t>
  </si>
  <si>
    <t>cos(0)</t>
  </si>
  <si>
    <t>sin(0)</t>
  </si>
  <si>
    <t>cos(pi/4)</t>
  </si>
  <si>
    <t>sin(pi/4)</t>
  </si>
  <si>
    <t>cos(pi/2)</t>
  </si>
  <si>
    <t>sin(pi/2)</t>
  </si>
  <si>
    <t>cos(3*pi/4)</t>
  </si>
  <si>
    <t>sin(3*pi/4)</t>
  </si>
  <si>
    <t>etc</t>
  </si>
  <si>
    <t>(A^T)A</t>
  </si>
  <si>
    <t>(A^T)b</t>
  </si>
  <si>
    <t>type</t>
  </si>
  <si>
    <t>year</t>
  </si>
  <si>
    <t>transistors</t>
  </si>
  <si>
    <t>a</t>
  </si>
  <si>
    <t>c</t>
  </si>
  <si>
    <t>d</t>
  </si>
  <si>
    <t>e</t>
  </si>
  <si>
    <t>f</t>
  </si>
  <si>
    <t>g</t>
  </si>
  <si>
    <t>k</t>
  </si>
  <si>
    <t>c2</t>
  </si>
  <si>
    <t>therefore c1 = e^k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</si>
</sst>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quotePrefix="1"/>
    <xf numFmtId="0" fontId="0" fillId="3" borderId="2" xfId="0" applyFill="1" applyBorder="1"/>
    <xf numFmtId="0" fontId="0" fillId="0" borderId="1" xfId="0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2" fontId="0" fillId="0" borderId="0" xfId="0" applyNumberFormat="1"/>
    <xf numFmtId="170" fontId="0" fillId="0" borderId="0" xfId="0" applyNumberFormat="1"/>
    <xf numFmtId="170" fontId="0" fillId="2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3" xfId="0" applyFill="1" applyBorder="1" applyAlignment="1">
      <alignment horizontal="center"/>
    </xf>
    <xf numFmtId="0" fontId="0" fillId="6" borderId="1" xfId="0" applyFill="1" applyBorder="1"/>
    <xf numFmtId="2" fontId="0" fillId="6" borderId="1" xfId="0" applyNumberFormat="1" applyFill="1" applyBorder="1"/>
    <xf numFmtId="1" fontId="0" fillId="6" borderId="1" xfId="0" applyNumberFormat="1" applyFill="1" applyBorder="1"/>
    <xf numFmtId="0" fontId="0" fillId="7" borderId="1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'Excel Regression'!$B$1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'Excel Regression'!$A$2:$A$12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18</c:v>
                </c:pt>
                <c:pt idx="10">
                  <c:v>20</c:v>
                </c:pt>
              </c:numCache>
            </c:numRef>
          </c:xVal>
          <c:yVal>
            <c:numRef>
              <c:f>'Excel Regression'!$B$2:$B$12</c:f>
              <c:numCache>
                <c:formatCode>General</c:formatCode>
                <c:ptCount val="11"/>
                <c:pt idx="0">
                  <c:v>1.4</c:v>
                </c:pt>
                <c:pt idx="1">
                  <c:v>2.7</c:v>
                </c:pt>
                <c:pt idx="2">
                  <c:v>3.5</c:v>
                </c:pt>
                <c:pt idx="3">
                  <c:v>6.7</c:v>
                </c:pt>
                <c:pt idx="4">
                  <c:v>9.1999999999999993</c:v>
                </c:pt>
                <c:pt idx="5">
                  <c:v>10.7</c:v>
                </c:pt>
                <c:pt idx="6">
                  <c:v>10.9</c:v>
                </c:pt>
                <c:pt idx="7">
                  <c:v>9.8000000000000007</c:v>
                </c:pt>
                <c:pt idx="8">
                  <c:v>11.5</c:v>
                </c:pt>
                <c:pt idx="9">
                  <c:v>12.4</c:v>
                </c:pt>
                <c:pt idx="10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85-407D-94EE-BB6FDB2FB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368416"/>
        <c:axId val="521370912"/>
      </c:scatterChart>
      <c:valAx>
        <c:axId val="52136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370912"/>
        <c:crosses val="autoZero"/>
        <c:crossBetween val="midCat"/>
      </c:valAx>
      <c:valAx>
        <c:axId val="5213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368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.xml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9.xml"/><Relationship Id="rId299" Type="http://schemas.openxmlformats.org/officeDocument/2006/relationships/customXml" Target="../ink/ink150.xml"/><Relationship Id="rId21" Type="http://schemas.openxmlformats.org/officeDocument/2006/relationships/customXml" Target="../ink/ink11.xml"/><Relationship Id="rId63" Type="http://schemas.openxmlformats.org/officeDocument/2006/relationships/customXml" Target="../ink/ink32.xml"/><Relationship Id="rId159" Type="http://schemas.openxmlformats.org/officeDocument/2006/relationships/customXml" Target="../ink/ink80.xml"/><Relationship Id="rId170" Type="http://schemas.openxmlformats.org/officeDocument/2006/relationships/image" Target="../media/image92.png"/><Relationship Id="rId226" Type="http://schemas.openxmlformats.org/officeDocument/2006/relationships/image" Target="../media/image120.png"/><Relationship Id="rId268" Type="http://schemas.openxmlformats.org/officeDocument/2006/relationships/image" Target="../media/image141.png"/><Relationship Id="rId32" Type="http://schemas.openxmlformats.org/officeDocument/2006/relationships/image" Target="../media/image23.png"/><Relationship Id="rId74" Type="http://schemas.openxmlformats.org/officeDocument/2006/relationships/image" Target="../media/image44.png"/><Relationship Id="rId128" Type="http://schemas.openxmlformats.org/officeDocument/2006/relationships/image" Target="../media/image71.png"/><Relationship Id="rId5" Type="http://schemas.openxmlformats.org/officeDocument/2006/relationships/customXml" Target="../ink/ink3.xml"/><Relationship Id="rId181" Type="http://schemas.openxmlformats.org/officeDocument/2006/relationships/customXml" Target="../ink/ink91.xml"/><Relationship Id="rId237" Type="http://schemas.openxmlformats.org/officeDocument/2006/relationships/customXml" Target="../ink/ink119.xml"/><Relationship Id="rId279" Type="http://schemas.openxmlformats.org/officeDocument/2006/relationships/customXml" Target="../ink/ink140.xml"/><Relationship Id="rId43" Type="http://schemas.openxmlformats.org/officeDocument/2006/relationships/customXml" Target="../ink/ink22.xml"/><Relationship Id="rId139" Type="http://schemas.openxmlformats.org/officeDocument/2006/relationships/customXml" Target="../ink/ink70.xml"/><Relationship Id="rId290" Type="http://schemas.openxmlformats.org/officeDocument/2006/relationships/image" Target="../media/image152.png"/><Relationship Id="rId85" Type="http://schemas.openxmlformats.org/officeDocument/2006/relationships/customXml" Target="../ink/ink43.xml"/><Relationship Id="rId150" Type="http://schemas.openxmlformats.org/officeDocument/2006/relationships/image" Target="../media/image82.png"/><Relationship Id="rId192" Type="http://schemas.openxmlformats.org/officeDocument/2006/relationships/image" Target="../media/image103.png"/><Relationship Id="rId206" Type="http://schemas.openxmlformats.org/officeDocument/2006/relationships/image" Target="../media/image110.png"/><Relationship Id="rId248" Type="http://schemas.openxmlformats.org/officeDocument/2006/relationships/image" Target="../media/image131.png"/><Relationship Id="rId12" Type="http://schemas.openxmlformats.org/officeDocument/2006/relationships/image" Target="../media/image13.png"/><Relationship Id="rId108" Type="http://schemas.openxmlformats.org/officeDocument/2006/relationships/image" Target="../media/image61.png"/><Relationship Id="rId54" Type="http://schemas.openxmlformats.org/officeDocument/2006/relationships/image" Target="../media/image34.png"/><Relationship Id="rId96" Type="http://schemas.openxmlformats.org/officeDocument/2006/relationships/image" Target="../media/image55.png"/><Relationship Id="rId161" Type="http://schemas.openxmlformats.org/officeDocument/2006/relationships/customXml" Target="../ink/ink81.xml"/><Relationship Id="rId217" Type="http://schemas.openxmlformats.org/officeDocument/2006/relationships/customXml" Target="../ink/ink109.xml"/><Relationship Id="rId6" Type="http://schemas.openxmlformats.org/officeDocument/2006/relationships/image" Target="../media/image10.png"/><Relationship Id="rId238" Type="http://schemas.openxmlformats.org/officeDocument/2006/relationships/image" Target="../media/image126.png"/><Relationship Id="rId259" Type="http://schemas.openxmlformats.org/officeDocument/2006/relationships/customXml" Target="../ink/ink130.xml"/><Relationship Id="rId23" Type="http://schemas.openxmlformats.org/officeDocument/2006/relationships/customXml" Target="../ink/ink12.xml"/><Relationship Id="rId119" Type="http://schemas.openxmlformats.org/officeDocument/2006/relationships/customXml" Target="../ink/ink60.xml"/><Relationship Id="rId270" Type="http://schemas.openxmlformats.org/officeDocument/2006/relationships/image" Target="../media/image142.png"/><Relationship Id="rId291" Type="http://schemas.openxmlformats.org/officeDocument/2006/relationships/customXml" Target="../ink/ink146.xml"/><Relationship Id="rId44" Type="http://schemas.openxmlformats.org/officeDocument/2006/relationships/image" Target="../media/image29.png"/><Relationship Id="rId65" Type="http://schemas.openxmlformats.org/officeDocument/2006/relationships/customXml" Target="../ink/ink33.xml"/><Relationship Id="rId86" Type="http://schemas.openxmlformats.org/officeDocument/2006/relationships/image" Target="../media/image50.png"/><Relationship Id="rId130" Type="http://schemas.openxmlformats.org/officeDocument/2006/relationships/image" Target="../media/image72.png"/><Relationship Id="rId151" Type="http://schemas.openxmlformats.org/officeDocument/2006/relationships/customXml" Target="../ink/ink76.xml"/><Relationship Id="rId172" Type="http://schemas.openxmlformats.org/officeDocument/2006/relationships/image" Target="../media/image93.png"/><Relationship Id="rId193" Type="http://schemas.openxmlformats.org/officeDocument/2006/relationships/customXml" Target="../ink/ink97.xml"/><Relationship Id="rId207" Type="http://schemas.openxmlformats.org/officeDocument/2006/relationships/customXml" Target="../ink/ink104.xml"/><Relationship Id="rId228" Type="http://schemas.openxmlformats.org/officeDocument/2006/relationships/image" Target="../media/image121.png"/><Relationship Id="rId249" Type="http://schemas.openxmlformats.org/officeDocument/2006/relationships/customXml" Target="../ink/ink125.xml"/><Relationship Id="rId13" Type="http://schemas.openxmlformats.org/officeDocument/2006/relationships/customXml" Target="../ink/ink7.xml"/><Relationship Id="rId109" Type="http://schemas.openxmlformats.org/officeDocument/2006/relationships/customXml" Target="../ink/ink55.xml"/><Relationship Id="rId260" Type="http://schemas.openxmlformats.org/officeDocument/2006/relationships/image" Target="../media/image137.png"/><Relationship Id="rId281" Type="http://schemas.openxmlformats.org/officeDocument/2006/relationships/customXml" Target="../ink/ink141.xml"/><Relationship Id="rId34" Type="http://schemas.openxmlformats.org/officeDocument/2006/relationships/image" Target="../media/image24.png"/><Relationship Id="rId55" Type="http://schemas.openxmlformats.org/officeDocument/2006/relationships/customXml" Target="../ink/ink28.xml"/><Relationship Id="rId76" Type="http://schemas.openxmlformats.org/officeDocument/2006/relationships/image" Target="../media/image45.png"/><Relationship Id="rId97" Type="http://schemas.openxmlformats.org/officeDocument/2006/relationships/customXml" Target="../ink/ink49.xml"/><Relationship Id="rId120" Type="http://schemas.openxmlformats.org/officeDocument/2006/relationships/image" Target="../media/image67.png"/><Relationship Id="rId141" Type="http://schemas.openxmlformats.org/officeDocument/2006/relationships/customXml" Target="../ink/ink71.xml"/><Relationship Id="rId7" Type="http://schemas.openxmlformats.org/officeDocument/2006/relationships/customXml" Target="../ink/ink4.xml"/><Relationship Id="rId162" Type="http://schemas.openxmlformats.org/officeDocument/2006/relationships/image" Target="../media/image88.png"/><Relationship Id="rId183" Type="http://schemas.openxmlformats.org/officeDocument/2006/relationships/customXml" Target="../ink/ink92.xml"/><Relationship Id="rId218" Type="http://schemas.openxmlformats.org/officeDocument/2006/relationships/image" Target="../media/image116.png"/><Relationship Id="rId239" Type="http://schemas.openxmlformats.org/officeDocument/2006/relationships/customXml" Target="../ink/ink120.xml"/><Relationship Id="rId250" Type="http://schemas.openxmlformats.org/officeDocument/2006/relationships/image" Target="../media/image132.png"/><Relationship Id="rId271" Type="http://schemas.openxmlformats.org/officeDocument/2006/relationships/customXml" Target="../ink/ink136.xml"/><Relationship Id="rId292" Type="http://schemas.openxmlformats.org/officeDocument/2006/relationships/image" Target="../media/image153.png"/><Relationship Id="rId24" Type="http://schemas.openxmlformats.org/officeDocument/2006/relationships/image" Target="../media/image19.png"/><Relationship Id="rId45" Type="http://schemas.openxmlformats.org/officeDocument/2006/relationships/customXml" Target="../ink/ink23.xml"/><Relationship Id="rId66" Type="http://schemas.openxmlformats.org/officeDocument/2006/relationships/image" Target="../media/image40.png"/><Relationship Id="rId87" Type="http://schemas.openxmlformats.org/officeDocument/2006/relationships/customXml" Target="../ink/ink44.xml"/><Relationship Id="rId110" Type="http://schemas.openxmlformats.org/officeDocument/2006/relationships/image" Target="../media/image62.png"/><Relationship Id="rId131" Type="http://schemas.openxmlformats.org/officeDocument/2006/relationships/customXml" Target="../ink/ink66.xml"/><Relationship Id="rId152" Type="http://schemas.openxmlformats.org/officeDocument/2006/relationships/image" Target="../media/image83.png"/><Relationship Id="rId173" Type="http://schemas.openxmlformats.org/officeDocument/2006/relationships/customXml" Target="../ink/ink87.xml"/><Relationship Id="rId194" Type="http://schemas.openxmlformats.org/officeDocument/2006/relationships/image" Target="../media/image104.png"/><Relationship Id="rId208" Type="http://schemas.openxmlformats.org/officeDocument/2006/relationships/image" Target="../media/image111.png"/><Relationship Id="rId229" Type="http://schemas.openxmlformats.org/officeDocument/2006/relationships/customXml" Target="../ink/ink115.xml"/><Relationship Id="rId240" Type="http://schemas.openxmlformats.org/officeDocument/2006/relationships/image" Target="../media/image127.png"/><Relationship Id="rId261" Type="http://schemas.openxmlformats.org/officeDocument/2006/relationships/customXml" Target="../ink/ink131.xml"/><Relationship Id="rId14" Type="http://schemas.openxmlformats.org/officeDocument/2006/relationships/image" Target="../media/image14.png"/><Relationship Id="rId35" Type="http://schemas.openxmlformats.org/officeDocument/2006/relationships/customXml" Target="../ink/ink18.xml"/><Relationship Id="rId56" Type="http://schemas.openxmlformats.org/officeDocument/2006/relationships/image" Target="../media/image35.png"/><Relationship Id="rId77" Type="http://schemas.openxmlformats.org/officeDocument/2006/relationships/customXml" Target="../ink/ink39.xml"/><Relationship Id="rId100" Type="http://schemas.openxmlformats.org/officeDocument/2006/relationships/image" Target="../media/image57.png"/><Relationship Id="rId282" Type="http://schemas.openxmlformats.org/officeDocument/2006/relationships/image" Target="../media/image148.png"/><Relationship Id="rId8" Type="http://schemas.openxmlformats.org/officeDocument/2006/relationships/image" Target="../media/image11.png"/><Relationship Id="rId98" Type="http://schemas.openxmlformats.org/officeDocument/2006/relationships/image" Target="../media/image56.png"/><Relationship Id="rId121" Type="http://schemas.openxmlformats.org/officeDocument/2006/relationships/customXml" Target="../ink/ink61.xml"/><Relationship Id="rId142" Type="http://schemas.openxmlformats.org/officeDocument/2006/relationships/image" Target="../media/image78.png"/><Relationship Id="rId163" Type="http://schemas.openxmlformats.org/officeDocument/2006/relationships/customXml" Target="../ink/ink82.xml"/><Relationship Id="rId184" Type="http://schemas.openxmlformats.org/officeDocument/2006/relationships/image" Target="../media/image99.png"/><Relationship Id="rId219" Type="http://schemas.openxmlformats.org/officeDocument/2006/relationships/customXml" Target="../ink/ink110.xml"/><Relationship Id="rId230" Type="http://schemas.openxmlformats.org/officeDocument/2006/relationships/image" Target="../media/image122.png"/><Relationship Id="rId251" Type="http://schemas.openxmlformats.org/officeDocument/2006/relationships/customXml" Target="../ink/ink126.xml"/><Relationship Id="rId25" Type="http://schemas.openxmlformats.org/officeDocument/2006/relationships/customXml" Target="../ink/ink13.xml"/><Relationship Id="rId46" Type="http://schemas.openxmlformats.org/officeDocument/2006/relationships/image" Target="../media/image30.png"/><Relationship Id="rId67" Type="http://schemas.openxmlformats.org/officeDocument/2006/relationships/customXml" Target="../ink/ink34.xml"/><Relationship Id="rId272" Type="http://schemas.openxmlformats.org/officeDocument/2006/relationships/image" Target="../media/image143.png"/><Relationship Id="rId293" Type="http://schemas.openxmlformats.org/officeDocument/2006/relationships/customXml" Target="../ink/ink147.xml"/><Relationship Id="rId88" Type="http://schemas.openxmlformats.org/officeDocument/2006/relationships/image" Target="../media/image51.png"/><Relationship Id="rId111" Type="http://schemas.openxmlformats.org/officeDocument/2006/relationships/customXml" Target="../ink/ink56.xml"/><Relationship Id="rId132" Type="http://schemas.openxmlformats.org/officeDocument/2006/relationships/image" Target="../media/image73.png"/><Relationship Id="rId153" Type="http://schemas.openxmlformats.org/officeDocument/2006/relationships/customXml" Target="../ink/ink77.xml"/><Relationship Id="rId174" Type="http://schemas.openxmlformats.org/officeDocument/2006/relationships/image" Target="../media/image94.png"/><Relationship Id="rId195" Type="http://schemas.openxmlformats.org/officeDocument/2006/relationships/customXml" Target="../ink/ink98.xml"/><Relationship Id="rId209" Type="http://schemas.openxmlformats.org/officeDocument/2006/relationships/customXml" Target="../ink/ink105.xml"/><Relationship Id="rId220" Type="http://schemas.openxmlformats.org/officeDocument/2006/relationships/image" Target="../media/image117.png"/><Relationship Id="rId241" Type="http://schemas.openxmlformats.org/officeDocument/2006/relationships/customXml" Target="../ink/ink121.xml"/><Relationship Id="rId15" Type="http://schemas.openxmlformats.org/officeDocument/2006/relationships/customXml" Target="../ink/ink8.xml"/><Relationship Id="rId36" Type="http://schemas.openxmlformats.org/officeDocument/2006/relationships/image" Target="../media/image25.png"/><Relationship Id="rId57" Type="http://schemas.openxmlformats.org/officeDocument/2006/relationships/customXml" Target="../ink/ink29.xml"/><Relationship Id="rId262" Type="http://schemas.openxmlformats.org/officeDocument/2006/relationships/image" Target="../media/image138.png"/><Relationship Id="rId283" Type="http://schemas.openxmlformats.org/officeDocument/2006/relationships/customXml" Target="../ink/ink142.xml"/><Relationship Id="rId78" Type="http://schemas.openxmlformats.org/officeDocument/2006/relationships/image" Target="../media/image46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122" Type="http://schemas.openxmlformats.org/officeDocument/2006/relationships/image" Target="../media/image68.png"/><Relationship Id="rId143" Type="http://schemas.openxmlformats.org/officeDocument/2006/relationships/customXml" Target="../ink/ink72.xml"/><Relationship Id="rId164" Type="http://schemas.openxmlformats.org/officeDocument/2006/relationships/image" Target="../media/image89.png"/><Relationship Id="rId185" Type="http://schemas.openxmlformats.org/officeDocument/2006/relationships/customXml" Target="../ink/ink93.xml"/><Relationship Id="rId9" Type="http://schemas.openxmlformats.org/officeDocument/2006/relationships/customXml" Target="../ink/ink5.xml"/><Relationship Id="rId210" Type="http://schemas.openxmlformats.org/officeDocument/2006/relationships/image" Target="../media/image112.png"/><Relationship Id="rId26" Type="http://schemas.openxmlformats.org/officeDocument/2006/relationships/image" Target="../media/image20.png"/><Relationship Id="rId231" Type="http://schemas.openxmlformats.org/officeDocument/2006/relationships/customXml" Target="../ink/ink116.xml"/><Relationship Id="rId252" Type="http://schemas.openxmlformats.org/officeDocument/2006/relationships/image" Target="../media/image133.png"/><Relationship Id="rId273" Type="http://schemas.openxmlformats.org/officeDocument/2006/relationships/customXml" Target="../ink/ink137.xml"/><Relationship Id="rId294" Type="http://schemas.openxmlformats.org/officeDocument/2006/relationships/image" Target="../media/image154.png"/><Relationship Id="rId47" Type="http://schemas.openxmlformats.org/officeDocument/2006/relationships/customXml" Target="../ink/ink24.xml"/><Relationship Id="rId68" Type="http://schemas.openxmlformats.org/officeDocument/2006/relationships/image" Target="../media/image41.png"/><Relationship Id="rId89" Type="http://schemas.openxmlformats.org/officeDocument/2006/relationships/customXml" Target="../ink/ink45.xml"/><Relationship Id="rId112" Type="http://schemas.openxmlformats.org/officeDocument/2006/relationships/image" Target="../media/image63.png"/><Relationship Id="rId133" Type="http://schemas.openxmlformats.org/officeDocument/2006/relationships/customXml" Target="../ink/ink67.xml"/><Relationship Id="rId154" Type="http://schemas.openxmlformats.org/officeDocument/2006/relationships/image" Target="../media/image84.png"/><Relationship Id="rId175" Type="http://schemas.openxmlformats.org/officeDocument/2006/relationships/customXml" Target="../ink/ink88.xml"/><Relationship Id="rId196" Type="http://schemas.openxmlformats.org/officeDocument/2006/relationships/image" Target="../media/image105.png"/><Relationship Id="rId200" Type="http://schemas.openxmlformats.org/officeDocument/2006/relationships/image" Target="../media/image107.png"/><Relationship Id="rId16" Type="http://schemas.openxmlformats.org/officeDocument/2006/relationships/image" Target="../media/image15.png"/><Relationship Id="rId221" Type="http://schemas.openxmlformats.org/officeDocument/2006/relationships/customXml" Target="../ink/ink111.xml"/><Relationship Id="rId242" Type="http://schemas.openxmlformats.org/officeDocument/2006/relationships/image" Target="../media/image128.png"/><Relationship Id="rId263" Type="http://schemas.openxmlformats.org/officeDocument/2006/relationships/customXml" Target="../ink/ink132.xml"/><Relationship Id="rId284" Type="http://schemas.openxmlformats.org/officeDocument/2006/relationships/image" Target="../media/image149.png"/><Relationship Id="rId37" Type="http://schemas.openxmlformats.org/officeDocument/2006/relationships/customXml" Target="../ink/ink19.xml"/><Relationship Id="rId58" Type="http://schemas.openxmlformats.org/officeDocument/2006/relationships/image" Target="../media/image36.png"/><Relationship Id="rId79" Type="http://schemas.openxmlformats.org/officeDocument/2006/relationships/customXml" Target="../ink/ink40.xml"/><Relationship Id="rId102" Type="http://schemas.openxmlformats.org/officeDocument/2006/relationships/image" Target="../media/image58.png"/><Relationship Id="rId123" Type="http://schemas.openxmlformats.org/officeDocument/2006/relationships/customXml" Target="../ink/ink62.xml"/><Relationship Id="rId144" Type="http://schemas.openxmlformats.org/officeDocument/2006/relationships/image" Target="../media/image79.png"/><Relationship Id="rId90" Type="http://schemas.openxmlformats.org/officeDocument/2006/relationships/image" Target="../media/image52.png"/><Relationship Id="rId165" Type="http://schemas.openxmlformats.org/officeDocument/2006/relationships/customXml" Target="../ink/ink83.xml"/><Relationship Id="rId186" Type="http://schemas.openxmlformats.org/officeDocument/2006/relationships/image" Target="../media/image100.png"/><Relationship Id="rId211" Type="http://schemas.openxmlformats.org/officeDocument/2006/relationships/customXml" Target="../ink/ink106.xml"/><Relationship Id="rId232" Type="http://schemas.openxmlformats.org/officeDocument/2006/relationships/image" Target="../media/image123.png"/><Relationship Id="rId253" Type="http://schemas.openxmlformats.org/officeDocument/2006/relationships/customXml" Target="../ink/ink127.xml"/><Relationship Id="rId274" Type="http://schemas.openxmlformats.org/officeDocument/2006/relationships/image" Target="../media/image144.png"/><Relationship Id="rId295" Type="http://schemas.openxmlformats.org/officeDocument/2006/relationships/customXml" Target="../ink/ink148.xml"/><Relationship Id="rId27" Type="http://schemas.openxmlformats.org/officeDocument/2006/relationships/customXml" Target="../ink/ink14.xml"/><Relationship Id="rId48" Type="http://schemas.openxmlformats.org/officeDocument/2006/relationships/image" Target="../media/image31.png"/><Relationship Id="rId69" Type="http://schemas.openxmlformats.org/officeDocument/2006/relationships/customXml" Target="../ink/ink35.xml"/><Relationship Id="rId113" Type="http://schemas.openxmlformats.org/officeDocument/2006/relationships/customXml" Target="../ink/ink57.xml"/><Relationship Id="rId134" Type="http://schemas.openxmlformats.org/officeDocument/2006/relationships/image" Target="../media/image74.png"/><Relationship Id="rId80" Type="http://schemas.openxmlformats.org/officeDocument/2006/relationships/image" Target="../media/image47.png"/><Relationship Id="rId155" Type="http://schemas.openxmlformats.org/officeDocument/2006/relationships/customXml" Target="../ink/ink78.xml"/><Relationship Id="rId176" Type="http://schemas.openxmlformats.org/officeDocument/2006/relationships/image" Target="../media/image95.png"/><Relationship Id="rId197" Type="http://schemas.openxmlformats.org/officeDocument/2006/relationships/customXml" Target="../ink/ink99.xml"/><Relationship Id="rId201" Type="http://schemas.openxmlformats.org/officeDocument/2006/relationships/customXml" Target="../ink/ink101.xml"/><Relationship Id="rId222" Type="http://schemas.openxmlformats.org/officeDocument/2006/relationships/image" Target="../media/image118.png"/><Relationship Id="rId243" Type="http://schemas.openxmlformats.org/officeDocument/2006/relationships/customXml" Target="../ink/ink122.xml"/><Relationship Id="rId264" Type="http://schemas.openxmlformats.org/officeDocument/2006/relationships/image" Target="../media/image139.png"/><Relationship Id="rId285" Type="http://schemas.openxmlformats.org/officeDocument/2006/relationships/customXml" Target="../ink/ink143.xml"/><Relationship Id="rId17" Type="http://schemas.openxmlformats.org/officeDocument/2006/relationships/customXml" Target="../ink/ink9.xml"/><Relationship Id="rId38" Type="http://schemas.openxmlformats.org/officeDocument/2006/relationships/image" Target="../media/image26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24" Type="http://schemas.openxmlformats.org/officeDocument/2006/relationships/image" Target="../media/image69.png"/><Relationship Id="rId70" Type="http://schemas.openxmlformats.org/officeDocument/2006/relationships/image" Target="../media/image42.png"/><Relationship Id="rId91" Type="http://schemas.openxmlformats.org/officeDocument/2006/relationships/customXml" Target="../ink/ink46.xml"/><Relationship Id="rId145" Type="http://schemas.openxmlformats.org/officeDocument/2006/relationships/customXml" Target="../ink/ink73.xml"/><Relationship Id="rId166" Type="http://schemas.openxmlformats.org/officeDocument/2006/relationships/image" Target="../media/image90.png"/><Relationship Id="rId187" Type="http://schemas.openxmlformats.org/officeDocument/2006/relationships/customXml" Target="../ink/ink94.xml"/><Relationship Id="rId1" Type="http://schemas.openxmlformats.org/officeDocument/2006/relationships/customXml" Target="../ink/ink1.xml"/><Relationship Id="rId212" Type="http://schemas.openxmlformats.org/officeDocument/2006/relationships/image" Target="../media/image113.png"/><Relationship Id="rId233" Type="http://schemas.openxmlformats.org/officeDocument/2006/relationships/customXml" Target="../ink/ink117.xml"/><Relationship Id="rId254" Type="http://schemas.openxmlformats.org/officeDocument/2006/relationships/image" Target="../media/image134.png"/><Relationship Id="rId28" Type="http://schemas.openxmlformats.org/officeDocument/2006/relationships/image" Target="../media/image21.png"/><Relationship Id="rId49" Type="http://schemas.openxmlformats.org/officeDocument/2006/relationships/customXml" Target="../ink/ink25.xml"/><Relationship Id="rId114" Type="http://schemas.openxmlformats.org/officeDocument/2006/relationships/image" Target="../media/image64.png"/><Relationship Id="rId275" Type="http://schemas.openxmlformats.org/officeDocument/2006/relationships/customXml" Target="../ink/ink138.xml"/><Relationship Id="rId296" Type="http://schemas.openxmlformats.org/officeDocument/2006/relationships/image" Target="../media/image155.png"/><Relationship Id="rId300" Type="http://schemas.openxmlformats.org/officeDocument/2006/relationships/image" Target="../media/image157.png"/><Relationship Id="rId60" Type="http://schemas.openxmlformats.org/officeDocument/2006/relationships/image" Target="../media/image37.png"/><Relationship Id="rId81" Type="http://schemas.openxmlformats.org/officeDocument/2006/relationships/customXml" Target="../ink/ink41.xml"/><Relationship Id="rId135" Type="http://schemas.openxmlformats.org/officeDocument/2006/relationships/customXml" Target="../ink/ink68.xml"/><Relationship Id="rId156" Type="http://schemas.openxmlformats.org/officeDocument/2006/relationships/image" Target="../media/image85.png"/><Relationship Id="rId177" Type="http://schemas.openxmlformats.org/officeDocument/2006/relationships/customXml" Target="../ink/ink89.xml"/><Relationship Id="rId198" Type="http://schemas.openxmlformats.org/officeDocument/2006/relationships/image" Target="../media/image106.png"/><Relationship Id="rId202" Type="http://schemas.openxmlformats.org/officeDocument/2006/relationships/image" Target="../media/image108.png"/><Relationship Id="rId223" Type="http://schemas.openxmlformats.org/officeDocument/2006/relationships/customXml" Target="../ink/ink112.xml"/><Relationship Id="rId244" Type="http://schemas.openxmlformats.org/officeDocument/2006/relationships/image" Target="../media/image129.png"/><Relationship Id="rId18" Type="http://schemas.openxmlformats.org/officeDocument/2006/relationships/image" Target="../media/image16.png"/><Relationship Id="rId39" Type="http://schemas.openxmlformats.org/officeDocument/2006/relationships/customXml" Target="../ink/ink20.xml"/><Relationship Id="rId265" Type="http://schemas.openxmlformats.org/officeDocument/2006/relationships/customXml" Target="../ink/ink133.xml"/><Relationship Id="rId286" Type="http://schemas.openxmlformats.org/officeDocument/2006/relationships/image" Target="../media/image150.png"/><Relationship Id="rId50" Type="http://schemas.openxmlformats.org/officeDocument/2006/relationships/image" Target="../media/image32.png"/><Relationship Id="rId104" Type="http://schemas.openxmlformats.org/officeDocument/2006/relationships/image" Target="../media/image59.png"/><Relationship Id="rId125" Type="http://schemas.openxmlformats.org/officeDocument/2006/relationships/customXml" Target="../ink/ink63.xml"/><Relationship Id="rId146" Type="http://schemas.openxmlformats.org/officeDocument/2006/relationships/image" Target="../media/image80.png"/><Relationship Id="rId167" Type="http://schemas.openxmlformats.org/officeDocument/2006/relationships/customXml" Target="../ink/ink84.xml"/><Relationship Id="rId188" Type="http://schemas.openxmlformats.org/officeDocument/2006/relationships/image" Target="../media/image101.png"/><Relationship Id="rId71" Type="http://schemas.openxmlformats.org/officeDocument/2006/relationships/customXml" Target="../ink/ink36.xml"/><Relationship Id="rId92" Type="http://schemas.openxmlformats.org/officeDocument/2006/relationships/image" Target="../media/image53.png"/><Relationship Id="rId213" Type="http://schemas.openxmlformats.org/officeDocument/2006/relationships/customXml" Target="../ink/ink107.xml"/><Relationship Id="rId234" Type="http://schemas.openxmlformats.org/officeDocument/2006/relationships/image" Target="../media/image124.png"/><Relationship Id="rId2" Type="http://schemas.openxmlformats.org/officeDocument/2006/relationships/image" Target="../media/image8.png"/><Relationship Id="rId29" Type="http://schemas.openxmlformats.org/officeDocument/2006/relationships/customXml" Target="../ink/ink15.xml"/><Relationship Id="rId255" Type="http://schemas.openxmlformats.org/officeDocument/2006/relationships/customXml" Target="../ink/ink128.xml"/><Relationship Id="rId276" Type="http://schemas.openxmlformats.org/officeDocument/2006/relationships/image" Target="../media/image145.png"/><Relationship Id="rId297" Type="http://schemas.openxmlformats.org/officeDocument/2006/relationships/customXml" Target="../ink/ink149.xml"/><Relationship Id="rId40" Type="http://schemas.openxmlformats.org/officeDocument/2006/relationships/image" Target="../media/image27.png"/><Relationship Id="rId115" Type="http://schemas.openxmlformats.org/officeDocument/2006/relationships/customXml" Target="../ink/ink58.xml"/><Relationship Id="rId136" Type="http://schemas.openxmlformats.org/officeDocument/2006/relationships/image" Target="../media/image75.png"/><Relationship Id="rId157" Type="http://schemas.openxmlformats.org/officeDocument/2006/relationships/customXml" Target="../ink/ink79.xml"/><Relationship Id="rId178" Type="http://schemas.openxmlformats.org/officeDocument/2006/relationships/image" Target="../media/image96.png"/><Relationship Id="rId301" Type="http://schemas.openxmlformats.org/officeDocument/2006/relationships/customXml" Target="../ink/ink151.xml"/><Relationship Id="rId61" Type="http://schemas.openxmlformats.org/officeDocument/2006/relationships/customXml" Target="../ink/ink31.xml"/><Relationship Id="rId82" Type="http://schemas.openxmlformats.org/officeDocument/2006/relationships/image" Target="../media/image48.png"/><Relationship Id="rId199" Type="http://schemas.openxmlformats.org/officeDocument/2006/relationships/customXml" Target="../ink/ink100.xml"/><Relationship Id="rId203" Type="http://schemas.openxmlformats.org/officeDocument/2006/relationships/customXml" Target="../ink/ink102.xml"/><Relationship Id="rId19" Type="http://schemas.openxmlformats.org/officeDocument/2006/relationships/customXml" Target="../ink/ink10.xml"/><Relationship Id="rId224" Type="http://schemas.openxmlformats.org/officeDocument/2006/relationships/image" Target="../media/image119.png"/><Relationship Id="rId245" Type="http://schemas.openxmlformats.org/officeDocument/2006/relationships/customXml" Target="../ink/ink123.xml"/><Relationship Id="rId266" Type="http://schemas.openxmlformats.org/officeDocument/2006/relationships/image" Target="../media/image140.png"/><Relationship Id="rId287" Type="http://schemas.openxmlformats.org/officeDocument/2006/relationships/customXml" Target="../ink/ink144.xml"/><Relationship Id="rId30" Type="http://schemas.openxmlformats.org/officeDocument/2006/relationships/image" Target="../media/image22.png"/><Relationship Id="rId105" Type="http://schemas.openxmlformats.org/officeDocument/2006/relationships/customXml" Target="../ink/ink53.xml"/><Relationship Id="rId126" Type="http://schemas.openxmlformats.org/officeDocument/2006/relationships/image" Target="../media/image70.png"/><Relationship Id="rId147" Type="http://schemas.openxmlformats.org/officeDocument/2006/relationships/customXml" Target="../ink/ink74.xml"/><Relationship Id="rId168" Type="http://schemas.openxmlformats.org/officeDocument/2006/relationships/image" Target="../media/image91.png"/><Relationship Id="rId51" Type="http://schemas.openxmlformats.org/officeDocument/2006/relationships/customXml" Target="../ink/ink26.xml"/><Relationship Id="rId72" Type="http://schemas.openxmlformats.org/officeDocument/2006/relationships/image" Target="../media/image43.png"/><Relationship Id="rId93" Type="http://schemas.openxmlformats.org/officeDocument/2006/relationships/customXml" Target="../ink/ink47.xml"/><Relationship Id="rId189" Type="http://schemas.openxmlformats.org/officeDocument/2006/relationships/customXml" Target="../ink/ink95.xml"/><Relationship Id="rId3" Type="http://schemas.openxmlformats.org/officeDocument/2006/relationships/customXml" Target="../ink/ink2.xml"/><Relationship Id="rId214" Type="http://schemas.openxmlformats.org/officeDocument/2006/relationships/image" Target="../media/image114.png"/><Relationship Id="rId235" Type="http://schemas.openxmlformats.org/officeDocument/2006/relationships/customXml" Target="../ink/ink118.xml"/><Relationship Id="rId256" Type="http://schemas.openxmlformats.org/officeDocument/2006/relationships/image" Target="../media/image135.png"/><Relationship Id="rId277" Type="http://schemas.openxmlformats.org/officeDocument/2006/relationships/customXml" Target="../ink/ink139.xml"/><Relationship Id="rId298" Type="http://schemas.openxmlformats.org/officeDocument/2006/relationships/image" Target="../media/image156.png"/><Relationship Id="rId116" Type="http://schemas.openxmlformats.org/officeDocument/2006/relationships/image" Target="../media/image65.png"/><Relationship Id="rId137" Type="http://schemas.openxmlformats.org/officeDocument/2006/relationships/customXml" Target="../ink/ink69.xml"/><Relationship Id="rId158" Type="http://schemas.openxmlformats.org/officeDocument/2006/relationships/image" Target="../media/image86.png"/><Relationship Id="rId302" Type="http://schemas.openxmlformats.org/officeDocument/2006/relationships/image" Target="../media/image158.png"/><Relationship Id="rId20" Type="http://schemas.openxmlformats.org/officeDocument/2006/relationships/image" Target="../media/image17.png"/><Relationship Id="rId41" Type="http://schemas.openxmlformats.org/officeDocument/2006/relationships/customXml" Target="../ink/ink21.xml"/><Relationship Id="rId62" Type="http://schemas.openxmlformats.org/officeDocument/2006/relationships/image" Target="../media/image38.png"/><Relationship Id="rId83" Type="http://schemas.openxmlformats.org/officeDocument/2006/relationships/customXml" Target="../ink/ink42.xml"/><Relationship Id="rId179" Type="http://schemas.openxmlformats.org/officeDocument/2006/relationships/customXml" Target="../ink/ink90.xml"/><Relationship Id="rId190" Type="http://schemas.openxmlformats.org/officeDocument/2006/relationships/image" Target="../media/image102.png"/><Relationship Id="rId204" Type="http://schemas.openxmlformats.org/officeDocument/2006/relationships/image" Target="../media/image109.png"/><Relationship Id="rId225" Type="http://schemas.openxmlformats.org/officeDocument/2006/relationships/customXml" Target="../ink/ink113.xml"/><Relationship Id="rId246" Type="http://schemas.openxmlformats.org/officeDocument/2006/relationships/image" Target="../media/image130.png"/><Relationship Id="rId267" Type="http://schemas.openxmlformats.org/officeDocument/2006/relationships/customXml" Target="../ink/ink134.xml"/><Relationship Id="rId288" Type="http://schemas.openxmlformats.org/officeDocument/2006/relationships/image" Target="../media/image151.png"/><Relationship Id="rId106" Type="http://schemas.openxmlformats.org/officeDocument/2006/relationships/image" Target="../media/image60.png"/><Relationship Id="rId127" Type="http://schemas.openxmlformats.org/officeDocument/2006/relationships/customXml" Target="../ink/ink64.xml"/><Relationship Id="rId10" Type="http://schemas.openxmlformats.org/officeDocument/2006/relationships/image" Target="../media/image12.png"/><Relationship Id="rId31" Type="http://schemas.openxmlformats.org/officeDocument/2006/relationships/customXml" Target="../ink/ink16.xml"/><Relationship Id="rId52" Type="http://schemas.openxmlformats.org/officeDocument/2006/relationships/image" Target="../media/image33.png"/><Relationship Id="rId73" Type="http://schemas.openxmlformats.org/officeDocument/2006/relationships/customXml" Target="../ink/ink37.xml"/><Relationship Id="rId94" Type="http://schemas.openxmlformats.org/officeDocument/2006/relationships/image" Target="../media/image54.png"/><Relationship Id="rId148" Type="http://schemas.openxmlformats.org/officeDocument/2006/relationships/image" Target="../media/image81.png"/><Relationship Id="rId169" Type="http://schemas.openxmlformats.org/officeDocument/2006/relationships/customXml" Target="../ink/ink85.xml"/><Relationship Id="rId4" Type="http://schemas.openxmlformats.org/officeDocument/2006/relationships/image" Target="../media/image9.png"/><Relationship Id="rId180" Type="http://schemas.openxmlformats.org/officeDocument/2006/relationships/image" Target="../media/image97.png"/><Relationship Id="rId215" Type="http://schemas.openxmlformats.org/officeDocument/2006/relationships/customXml" Target="../ink/ink108.xml"/><Relationship Id="rId236" Type="http://schemas.openxmlformats.org/officeDocument/2006/relationships/image" Target="../media/image125.png"/><Relationship Id="rId257" Type="http://schemas.openxmlformats.org/officeDocument/2006/relationships/customXml" Target="../ink/ink129.xml"/><Relationship Id="rId278" Type="http://schemas.openxmlformats.org/officeDocument/2006/relationships/image" Target="../media/image146.png"/><Relationship Id="rId42" Type="http://schemas.openxmlformats.org/officeDocument/2006/relationships/image" Target="../media/image28.png"/><Relationship Id="rId84" Type="http://schemas.openxmlformats.org/officeDocument/2006/relationships/image" Target="../media/image49.png"/><Relationship Id="rId138" Type="http://schemas.openxmlformats.org/officeDocument/2006/relationships/image" Target="../media/image76.png"/><Relationship Id="rId191" Type="http://schemas.openxmlformats.org/officeDocument/2006/relationships/customXml" Target="../ink/ink96.xml"/><Relationship Id="rId205" Type="http://schemas.openxmlformats.org/officeDocument/2006/relationships/customXml" Target="../ink/ink103.xml"/><Relationship Id="rId247" Type="http://schemas.openxmlformats.org/officeDocument/2006/relationships/customXml" Target="../ink/ink124.xml"/><Relationship Id="rId107" Type="http://schemas.openxmlformats.org/officeDocument/2006/relationships/customXml" Target="../ink/ink54.xml"/><Relationship Id="rId289" Type="http://schemas.openxmlformats.org/officeDocument/2006/relationships/customXml" Target="../ink/ink145.xml"/><Relationship Id="rId11" Type="http://schemas.openxmlformats.org/officeDocument/2006/relationships/customXml" Target="../ink/ink6.xml"/><Relationship Id="rId53" Type="http://schemas.openxmlformats.org/officeDocument/2006/relationships/customXml" Target="../ink/ink27.xml"/><Relationship Id="rId149" Type="http://schemas.openxmlformats.org/officeDocument/2006/relationships/customXml" Target="../ink/ink75.xml"/><Relationship Id="rId95" Type="http://schemas.openxmlformats.org/officeDocument/2006/relationships/customXml" Target="../ink/ink48.xml"/><Relationship Id="rId160" Type="http://schemas.openxmlformats.org/officeDocument/2006/relationships/image" Target="../media/image87.png"/><Relationship Id="rId216" Type="http://schemas.openxmlformats.org/officeDocument/2006/relationships/image" Target="../media/image115.png"/><Relationship Id="rId258" Type="http://schemas.openxmlformats.org/officeDocument/2006/relationships/image" Target="../media/image136.png"/><Relationship Id="rId22" Type="http://schemas.openxmlformats.org/officeDocument/2006/relationships/image" Target="../media/image18.png"/><Relationship Id="rId64" Type="http://schemas.openxmlformats.org/officeDocument/2006/relationships/image" Target="../media/image39.png"/><Relationship Id="rId118" Type="http://schemas.openxmlformats.org/officeDocument/2006/relationships/image" Target="../media/image66.png"/><Relationship Id="rId171" Type="http://schemas.openxmlformats.org/officeDocument/2006/relationships/customXml" Target="../ink/ink86.xml"/><Relationship Id="rId227" Type="http://schemas.openxmlformats.org/officeDocument/2006/relationships/customXml" Target="../ink/ink114.xml"/><Relationship Id="rId269" Type="http://schemas.openxmlformats.org/officeDocument/2006/relationships/customXml" Target="../ink/ink135.xml"/><Relationship Id="rId33" Type="http://schemas.openxmlformats.org/officeDocument/2006/relationships/customXml" Target="../ink/ink17.xml"/><Relationship Id="rId129" Type="http://schemas.openxmlformats.org/officeDocument/2006/relationships/customXml" Target="../ink/ink65.xml"/><Relationship Id="rId280" Type="http://schemas.openxmlformats.org/officeDocument/2006/relationships/image" Target="../media/image147.png"/><Relationship Id="rId75" Type="http://schemas.openxmlformats.org/officeDocument/2006/relationships/customXml" Target="../ink/ink38.xml"/><Relationship Id="rId140" Type="http://schemas.openxmlformats.org/officeDocument/2006/relationships/image" Target="../media/image77.png"/><Relationship Id="rId182" Type="http://schemas.openxmlformats.org/officeDocument/2006/relationships/image" Target="../media/image98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58.xml"/><Relationship Id="rId18" Type="http://schemas.openxmlformats.org/officeDocument/2006/relationships/image" Target="../media/image167.png"/><Relationship Id="rId26" Type="http://schemas.openxmlformats.org/officeDocument/2006/relationships/image" Target="../media/image171.png"/><Relationship Id="rId39" Type="http://schemas.openxmlformats.org/officeDocument/2006/relationships/customXml" Target="../ink/ink171.xml"/><Relationship Id="rId21" Type="http://schemas.openxmlformats.org/officeDocument/2006/relationships/customXml" Target="../ink/ink162.xml"/><Relationship Id="rId34" Type="http://schemas.openxmlformats.org/officeDocument/2006/relationships/image" Target="../media/image175.png"/><Relationship Id="rId42" Type="http://schemas.openxmlformats.org/officeDocument/2006/relationships/image" Target="../media/image179.png"/><Relationship Id="rId47" Type="http://schemas.openxmlformats.org/officeDocument/2006/relationships/customXml" Target="../ink/ink175.xml"/><Relationship Id="rId50" Type="http://schemas.openxmlformats.org/officeDocument/2006/relationships/image" Target="../media/image183.png"/><Relationship Id="rId55" Type="http://schemas.openxmlformats.org/officeDocument/2006/relationships/customXml" Target="../ink/ink179.xml"/><Relationship Id="rId7" Type="http://schemas.openxmlformats.org/officeDocument/2006/relationships/customXml" Target="../ink/ink155.xml"/><Relationship Id="rId2" Type="http://schemas.openxmlformats.org/officeDocument/2006/relationships/image" Target="../media/image159.png"/><Relationship Id="rId16" Type="http://schemas.openxmlformats.org/officeDocument/2006/relationships/image" Target="../media/image166.png"/><Relationship Id="rId29" Type="http://schemas.openxmlformats.org/officeDocument/2006/relationships/customXml" Target="../ink/ink166.xml"/><Relationship Id="rId11" Type="http://schemas.openxmlformats.org/officeDocument/2006/relationships/customXml" Target="../ink/ink157.xml"/><Relationship Id="rId24" Type="http://schemas.openxmlformats.org/officeDocument/2006/relationships/image" Target="../media/image170.png"/><Relationship Id="rId32" Type="http://schemas.openxmlformats.org/officeDocument/2006/relationships/image" Target="../media/image174.png"/><Relationship Id="rId37" Type="http://schemas.openxmlformats.org/officeDocument/2006/relationships/customXml" Target="../ink/ink170.xml"/><Relationship Id="rId40" Type="http://schemas.openxmlformats.org/officeDocument/2006/relationships/image" Target="../media/image178.png"/><Relationship Id="rId45" Type="http://schemas.openxmlformats.org/officeDocument/2006/relationships/customXml" Target="../ink/ink174.xml"/><Relationship Id="rId53" Type="http://schemas.openxmlformats.org/officeDocument/2006/relationships/customXml" Target="../ink/ink178.xml"/><Relationship Id="rId58" Type="http://schemas.openxmlformats.org/officeDocument/2006/relationships/image" Target="../media/image187.png"/><Relationship Id="rId5" Type="http://schemas.openxmlformats.org/officeDocument/2006/relationships/customXml" Target="../ink/ink154.xml"/><Relationship Id="rId19" Type="http://schemas.openxmlformats.org/officeDocument/2006/relationships/customXml" Target="../ink/ink161.xml"/><Relationship Id="rId4" Type="http://schemas.openxmlformats.org/officeDocument/2006/relationships/image" Target="../media/image160.png"/><Relationship Id="rId9" Type="http://schemas.openxmlformats.org/officeDocument/2006/relationships/customXml" Target="../ink/ink156.xml"/><Relationship Id="rId14" Type="http://schemas.openxmlformats.org/officeDocument/2006/relationships/image" Target="../media/image165.png"/><Relationship Id="rId22" Type="http://schemas.openxmlformats.org/officeDocument/2006/relationships/image" Target="../media/image169.png"/><Relationship Id="rId27" Type="http://schemas.openxmlformats.org/officeDocument/2006/relationships/customXml" Target="../ink/ink165.xml"/><Relationship Id="rId30" Type="http://schemas.openxmlformats.org/officeDocument/2006/relationships/image" Target="../media/image173.png"/><Relationship Id="rId35" Type="http://schemas.openxmlformats.org/officeDocument/2006/relationships/customXml" Target="../ink/ink169.xml"/><Relationship Id="rId43" Type="http://schemas.openxmlformats.org/officeDocument/2006/relationships/customXml" Target="../ink/ink173.xml"/><Relationship Id="rId48" Type="http://schemas.openxmlformats.org/officeDocument/2006/relationships/image" Target="../media/image182.png"/><Relationship Id="rId56" Type="http://schemas.openxmlformats.org/officeDocument/2006/relationships/image" Target="../media/image186.png"/><Relationship Id="rId8" Type="http://schemas.openxmlformats.org/officeDocument/2006/relationships/image" Target="../media/image162.png"/><Relationship Id="rId51" Type="http://schemas.openxmlformats.org/officeDocument/2006/relationships/customXml" Target="../ink/ink177.xml"/><Relationship Id="rId3" Type="http://schemas.openxmlformats.org/officeDocument/2006/relationships/customXml" Target="../ink/ink153.xml"/><Relationship Id="rId12" Type="http://schemas.openxmlformats.org/officeDocument/2006/relationships/image" Target="../media/image164.png"/><Relationship Id="rId17" Type="http://schemas.openxmlformats.org/officeDocument/2006/relationships/customXml" Target="../ink/ink160.xml"/><Relationship Id="rId25" Type="http://schemas.openxmlformats.org/officeDocument/2006/relationships/customXml" Target="../ink/ink164.xml"/><Relationship Id="rId33" Type="http://schemas.openxmlformats.org/officeDocument/2006/relationships/customXml" Target="../ink/ink168.xml"/><Relationship Id="rId38" Type="http://schemas.openxmlformats.org/officeDocument/2006/relationships/image" Target="../media/image177.png"/><Relationship Id="rId46" Type="http://schemas.openxmlformats.org/officeDocument/2006/relationships/image" Target="../media/image181.png"/><Relationship Id="rId59" Type="http://schemas.openxmlformats.org/officeDocument/2006/relationships/customXml" Target="../ink/ink181.xml"/><Relationship Id="rId20" Type="http://schemas.openxmlformats.org/officeDocument/2006/relationships/image" Target="../media/image168.png"/><Relationship Id="rId41" Type="http://schemas.openxmlformats.org/officeDocument/2006/relationships/customXml" Target="../ink/ink172.xml"/><Relationship Id="rId54" Type="http://schemas.openxmlformats.org/officeDocument/2006/relationships/image" Target="../media/image185.png"/><Relationship Id="rId1" Type="http://schemas.openxmlformats.org/officeDocument/2006/relationships/customXml" Target="../ink/ink152.xml"/><Relationship Id="rId6" Type="http://schemas.openxmlformats.org/officeDocument/2006/relationships/image" Target="../media/image161.png"/><Relationship Id="rId15" Type="http://schemas.openxmlformats.org/officeDocument/2006/relationships/customXml" Target="../ink/ink159.xml"/><Relationship Id="rId23" Type="http://schemas.openxmlformats.org/officeDocument/2006/relationships/customXml" Target="../ink/ink163.xml"/><Relationship Id="rId28" Type="http://schemas.openxmlformats.org/officeDocument/2006/relationships/image" Target="../media/image172.png"/><Relationship Id="rId36" Type="http://schemas.openxmlformats.org/officeDocument/2006/relationships/image" Target="../media/image176.png"/><Relationship Id="rId49" Type="http://schemas.openxmlformats.org/officeDocument/2006/relationships/customXml" Target="../ink/ink176.xml"/><Relationship Id="rId57" Type="http://schemas.openxmlformats.org/officeDocument/2006/relationships/customXml" Target="../ink/ink180.xml"/><Relationship Id="rId10" Type="http://schemas.openxmlformats.org/officeDocument/2006/relationships/image" Target="../media/image163.png"/><Relationship Id="rId31" Type="http://schemas.openxmlformats.org/officeDocument/2006/relationships/customXml" Target="../ink/ink167.xml"/><Relationship Id="rId44" Type="http://schemas.openxmlformats.org/officeDocument/2006/relationships/image" Target="../media/image180.png"/><Relationship Id="rId52" Type="http://schemas.openxmlformats.org/officeDocument/2006/relationships/image" Target="../media/image184.png"/><Relationship Id="rId60" Type="http://schemas.openxmlformats.org/officeDocument/2006/relationships/image" Target="../media/image18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618899</xdr:colOff>
      <xdr:row>1</xdr:row>
      <xdr:rowOff>69850</xdr:rowOff>
    </xdr:from>
    <xdr:to>
      <xdr:col>11</xdr:col>
      <xdr:colOff>126775</xdr:colOff>
      <xdr:row>3</xdr:row>
      <xdr:rowOff>145769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DB9F38-8C48-47EE-A1C8-A63489C21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3449" y="260350"/>
          <a:ext cx="1479551" cy="45691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12</xdr:col>
      <xdr:colOff>38101</xdr:colOff>
      <xdr:row>0</xdr:row>
      <xdr:rowOff>0</xdr:rowOff>
    </xdr:from>
    <xdr:to>
      <xdr:col>17</xdr:col>
      <xdr:colOff>295275</xdr:colOff>
      <xdr:row>22</xdr:row>
      <xdr:rowOff>95250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5E62AF6E-2CF9-44F3-9907-D7CCE946D508}"/>
            </a:ext>
          </a:extLst>
        </xdr:cNvPr>
        <xdr:cNvSpPr/>
      </xdr:nvSpPr>
      <xdr:spPr>
        <a:xfrm>
          <a:off x="8543926" y="0"/>
          <a:ext cx="3305174" cy="428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600529</xdr:colOff>
      <xdr:row>5</xdr:row>
      <xdr:rowOff>30390</xdr:rowOff>
    </xdr:from>
    <xdr:to>
      <xdr:col>11</xdr:col>
      <xdr:colOff>208190</xdr:colOff>
      <xdr:row>7</xdr:row>
      <xdr:rowOff>20758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E70CC9-DFB2-4678-9A22-3F435DBDB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25079" y="982890"/>
          <a:ext cx="1579336" cy="37136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8</xdr:col>
      <xdr:colOff>706212</xdr:colOff>
      <xdr:row>8</xdr:row>
      <xdr:rowOff>102508</xdr:rowOff>
    </xdr:from>
    <xdr:to>
      <xdr:col>11</xdr:col>
      <xdr:colOff>46266</xdr:colOff>
      <xdr:row>10</xdr:row>
      <xdr:rowOff>95507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E8CDC7-9A78-4214-876B-9A53FA9E8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30762" y="1626508"/>
          <a:ext cx="1311729" cy="37399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12</xdr:col>
      <xdr:colOff>299357</xdr:colOff>
      <xdr:row>0</xdr:row>
      <xdr:rowOff>174625</xdr:rowOff>
    </xdr:from>
    <xdr:to>
      <xdr:col>17</xdr:col>
      <xdr:colOff>36332</xdr:colOff>
      <xdr:row>13</xdr:row>
      <xdr:rowOff>174139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8BFBCE-6616-48D7-827B-1B3E3D764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05182" y="174625"/>
          <a:ext cx="2784975" cy="2476014"/>
        </a:xfrm>
        <a:prstGeom prst="rect">
          <a:avLst/>
        </a:prstGeom>
      </xdr:spPr>
    </xdr:pic>
    <xdr:clientData/>
  </xdr:twoCellAnchor>
  <xdr:twoCellAnchor editAs="oneCell">
    <xdr:from>
      <xdr:col>12</xdr:col>
      <xdr:colOff>318180</xdr:colOff>
      <xdr:row>14</xdr:row>
      <xdr:rowOff>44004</xdr:rowOff>
    </xdr:from>
    <xdr:to>
      <xdr:col>17</xdr:col>
      <xdr:colOff>77392</xdr:colOff>
      <xdr:row>21</xdr:row>
      <xdr:rowOff>7565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63754F2-876C-41C8-AADF-E05FA697E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24005" y="2711004"/>
          <a:ext cx="2807212" cy="1306586"/>
        </a:xfrm>
        <a:prstGeom prst="rect">
          <a:avLst/>
        </a:prstGeom>
      </xdr:spPr>
    </xdr:pic>
    <xdr:clientData/>
  </xdr:twoCellAnchor>
  <xdr:twoCellAnchor editAs="oneCell">
    <xdr:from>
      <xdr:col>8</xdr:col>
      <xdr:colOff>497527</xdr:colOff>
      <xdr:row>11</xdr:row>
      <xdr:rowOff>175080</xdr:rowOff>
    </xdr:from>
    <xdr:to>
      <xdr:col>11</xdr:col>
      <xdr:colOff>290286</xdr:colOff>
      <xdr:row>14</xdr:row>
      <xdr:rowOff>5762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46F1CC4-D6C8-4728-8115-5DBC83366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22077" y="2270580"/>
          <a:ext cx="1764434" cy="402182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8</xdr:col>
      <xdr:colOff>257525</xdr:colOff>
      <xdr:row>15</xdr:row>
      <xdr:rowOff>85498</xdr:rowOff>
    </xdr:from>
    <xdr:to>
      <xdr:col>11</xdr:col>
      <xdr:colOff>566738</xdr:colOff>
      <xdr:row>17</xdr:row>
      <xdr:rowOff>132970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A731445-F195-47CD-945C-7A4E2CADD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82075" y="2942998"/>
          <a:ext cx="2280888" cy="43799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3</xdr:col>
      <xdr:colOff>90487</xdr:colOff>
      <xdr:row>27</xdr:row>
      <xdr:rowOff>16668</xdr:rowOff>
    </xdr:from>
    <xdr:to>
      <xdr:col>7</xdr:col>
      <xdr:colOff>757237</xdr:colOff>
      <xdr:row>41</xdr:row>
      <xdr:rowOff>92868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6F3A54F-5568-4587-95E1-7EC3EFDA1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77390</xdr:colOff>
      <xdr:row>0</xdr:row>
      <xdr:rowOff>20241</xdr:rowOff>
    </xdr:from>
    <xdr:ext cx="4634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4EBF488E-91BE-4D5B-97D4-3CCF1BC33563}"/>
                </a:ext>
              </a:extLst>
            </xdr:cNvPr>
            <xdr:cNvSpPr txBox="1"/>
          </xdr:nvSpPr>
          <xdr:spPr>
            <a:xfrm>
              <a:off x="77390" y="20241"/>
              <a:ext cx="4634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𝐴𝑥</m:t>
                    </m:r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4EBF488E-91BE-4D5B-97D4-3CCF1BC33563}"/>
                </a:ext>
              </a:extLst>
            </xdr:cNvPr>
            <xdr:cNvSpPr txBox="1"/>
          </xdr:nvSpPr>
          <xdr:spPr>
            <a:xfrm>
              <a:off x="77390" y="20241"/>
              <a:ext cx="4634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𝐴𝑥=𝑏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63102</xdr:colOff>
      <xdr:row>1</xdr:row>
      <xdr:rowOff>36909</xdr:rowOff>
    </xdr:from>
    <xdr:ext cx="784895" cy="1754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36EE3431-5CB7-4822-BAF4-9173FCE947BA}"/>
                </a:ext>
              </a:extLst>
            </xdr:cNvPr>
            <xdr:cNvSpPr txBox="1"/>
          </xdr:nvSpPr>
          <xdr:spPr>
            <a:xfrm>
              <a:off x="63102" y="227409"/>
              <a:ext cx="784895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US" sz="1100" i="1">
                        <a:latin typeface="Cambria Math" panose="02040503050406030204" pitchFamily="18" charset="0"/>
                      </a:rPr>
                      <m:t>𝐴</m:t>
                    </m:r>
                    <m:acc>
                      <m:accPr>
                        <m:chr m:val="̂"/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US" sz="110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36EE3431-5CB7-4822-BAF4-9173FCE947BA}"/>
                </a:ext>
              </a:extLst>
            </xdr:cNvPr>
            <xdr:cNvSpPr txBox="1"/>
          </xdr:nvSpPr>
          <xdr:spPr>
            <a:xfrm>
              <a:off x="63102" y="227409"/>
              <a:ext cx="784895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𝐴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sz="1100" i="0">
                  <a:latin typeface="Cambria Math" panose="02040503050406030204" pitchFamily="18" charset="0"/>
                </a:rPr>
                <a:t>𝑇 𝐴𝑥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r>
                <a:rPr lang="en-US" sz="1100" i="0">
                  <a:latin typeface="Cambria Math" panose="02040503050406030204" pitchFamily="18" charset="0"/>
                </a:rPr>
                <a:t>=𝐴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sz="1100" i="0">
                  <a:latin typeface="Cambria Math" panose="02040503050406030204" pitchFamily="18" charset="0"/>
                </a:rPr>
                <a:t>𝑇 𝑏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72628</xdr:colOff>
      <xdr:row>2</xdr:row>
      <xdr:rowOff>65484</xdr:rowOff>
    </xdr:from>
    <xdr:ext cx="1042273" cy="1754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EBEC8F68-160E-498C-8268-A7A25613F0EA}"/>
                </a:ext>
              </a:extLst>
            </xdr:cNvPr>
            <xdr:cNvSpPr txBox="1"/>
          </xdr:nvSpPr>
          <xdr:spPr>
            <a:xfrm>
              <a:off x="72628" y="446484"/>
              <a:ext cx="1042273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𝐴</m:t>
                                </m:r>
                              </m:e>
                              <m:sup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</m:d>
                      </m:e>
                      <m:sup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US" sz="110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EBEC8F68-160E-498C-8268-A7A25613F0EA}"/>
                </a:ext>
              </a:extLst>
            </xdr:cNvPr>
            <xdr:cNvSpPr txBox="1"/>
          </xdr:nvSpPr>
          <xdr:spPr>
            <a:xfrm>
              <a:off x="72628" y="446484"/>
              <a:ext cx="1042273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 panose="02040503050406030204" pitchFamily="18" charset="0"/>
                </a:rPr>
                <a:t>𝐴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sz="1100" i="0">
                  <a:latin typeface="Cambria Math" panose="02040503050406030204" pitchFamily="18" charset="0"/>
                </a:rPr>
                <a:t>𝑇 𝐴)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</a:t>
              </a:r>
              <a:r>
                <a:rPr lang="en-US" sz="1100" i="0">
                  <a:latin typeface="Cambria Math" panose="02040503050406030204" pitchFamily="18" charset="0"/>
                </a:rPr>
                <a:t>−1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</a:t>
              </a:r>
              <a:r>
                <a:rPr lang="en-US" sz="1100" i="0">
                  <a:latin typeface="Cambria Math" panose="02040503050406030204" pitchFamily="18" charset="0"/>
                </a:rPr>
                <a:t>𝐴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sz="1100" i="0">
                  <a:latin typeface="Cambria Math" panose="02040503050406030204" pitchFamily="18" charset="0"/>
                </a:rPr>
                <a:t>𝑇 𝑏</a:t>
              </a:r>
              <a:endParaRPr lang="en-US" sz="1100"/>
            </a:p>
          </xdr:txBody>
        </xdr:sp>
      </mc:Fallback>
    </mc:AlternateContent>
    <xdr:clientData/>
  </xdr:oneCellAnchor>
  <xdr:twoCellAnchor editAs="oneCell">
    <xdr:from>
      <xdr:col>0</xdr:col>
      <xdr:colOff>408240</xdr:colOff>
      <xdr:row>4</xdr:row>
      <xdr:rowOff>103800</xdr:rowOff>
    </xdr:from>
    <xdr:to>
      <xdr:col>1</xdr:col>
      <xdr:colOff>497400</xdr:colOff>
      <xdr:row>7</xdr:row>
      <xdr:rowOff>12180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D3B2FA0B-C946-4D53-B500-A95CCF744C34}"/>
                </a:ext>
              </a:extLst>
            </xdr14:cNvPr>
            <xdr14:cNvContentPartPr/>
          </xdr14:nvContentPartPr>
          <xdr14:nvPr macro=""/>
          <xdr14:xfrm>
            <a:off x="408240" y="865800"/>
            <a:ext cx="698760" cy="479880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D3B2FA0B-C946-4D53-B500-A95CCF744C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3920" y="861480"/>
              <a:ext cx="707400" cy="48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22440</xdr:colOff>
      <xdr:row>5</xdr:row>
      <xdr:rowOff>24180</xdr:rowOff>
    </xdr:from>
    <xdr:to>
      <xdr:col>2</xdr:col>
      <xdr:colOff>573240</xdr:colOff>
      <xdr:row>6</xdr:row>
      <xdr:rowOff>104400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5891BDA6-45DF-4479-8239-4B4F2743F91D}"/>
                </a:ext>
              </a:extLst>
            </xdr14:cNvPr>
            <xdr14:cNvContentPartPr/>
          </xdr14:nvContentPartPr>
          <xdr14:nvPr macro=""/>
          <xdr14:xfrm>
            <a:off x="1241640" y="976680"/>
            <a:ext cx="550800" cy="270720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5891BDA6-45DF-4479-8239-4B4F2743F91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37320" y="972360"/>
              <a:ext cx="559440" cy="27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168480</xdr:colOff>
      <xdr:row>4</xdr:row>
      <xdr:rowOff>145920</xdr:rowOff>
    </xdr:from>
    <xdr:to>
      <xdr:col>4</xdr:col>
      <xdr:colOff>75120</xdr:colOff>
      <xdr:row>7</xdr:row>
      <xdr:rowOff>56460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1F719FB3-0557-4776-AD72-FE79526112D2}"/>
                </a:ext>
              </a:extLst>
            </xdr14:cNvPr>
            <xdr14:cNvContentPartPr/>
          </xdr14:nvContentPartPr>
          <xdr14:nvPr macro=""/>
          <xdr14:xfrm>
            <a:off x="1997280" y="907920"/>
            <a:ext cx="516240" cy="482040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1F719FB3-0557-4776-AD72-FE79526112D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992960" y="903600"/>
              <a:ext cx="524880" cy="49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530640</xdr:colOff>
      <xdr:row>6</xdr:row>
      <xdr:rowOff>119880</xdr:rowOff>
    </xdr:from>
    <xdr:to>
      <xdr:col>3</xdr:col>
      <xdr:colOff>589680</xdr:colOff>
      <xdr:row>6</xdr:row>
      <xdr:rowOff>164160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B153A1EA-5FB4-4152-89EA-AF1155959751}"/>
                </a:ext>
              </a:extLst>
            </xdr14:cNvPr>
            <xdr14:cNvContentPartPr/>
          </xdr14:nvContentPartPr>
          <xdr14:nvPr macro=""/>
          <xdr14:xfrm>
            <a:off x="2359440" y="1262880"/>
            <a:ext cx="59040" cy="44280"/>
          </xdr14:xfrm>
        </xdr:contentPart>
      </mc:Choice>
      <mc:Fallback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B153A1EA-5FB4-4152-89EA-AF115595975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355120" y="1258560"/>
              <a:ext cx="67680" cy="5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278160</xdr:colOff>
      <xdr:row>5</xdr:row>
      <xdr:rowOff>181500</xdr:rowOff>
    </xdr:from>
    <xdr:to>
      <xdr:col>4</xdr:col>
      <xdr:colOff>504240</xdr:colOff>
      <xdr:row>6</xdr:row>
      <xdr:rowOff>76680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D193F03E-E73B-44CD-B750-528106C439B7}"/>
                </a:ext>
              </a:extLst>
            </xdr14:cNvPr>
            <xdr14:cNvContentPartPr/>
          </xdr14:nvContentPartPr>
          <xdr14:nvPr macro=""/>
          <xdr14:xfrm>
            <a:off x="2716560" y="1134000"/>
            <a:ext cx="226080" cy="8568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D193F03E-E73B-44CD-B750-528106C439B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712240" y="1129680"/>
              <a:ext cx="234720" cy="9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139080</xdr:colOff>
      <xdr:row>4</xdr:row>
      <xdr:rowOff>190200</xdr:rowOff>
    </xdr:from>
    <xdr:to>
      <xdr:col>6</xdr:col>
      <xdr:colOff>365400</xdr:colOff>
      <xdr:row>5</xdr:row>
      <xdr:rowOff>128940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3A46C30D-5800-45C8-AB76-81FF921EE669}"/>
                </a:ext>
              </a:extLst>
            </xdr14:cNvPr>
            <xdr14:cNvContentPartPr/>
          </xdr14:nvContentPartPr>
          <xdr14:nvPr macro=""/>
          <xdr14:xfrm>
            <a:off x="3187080" y="952200"/>
            <a:ext cx="835920" cy="129240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3A46C30D-5800-45C8-AB76-81FF921EE66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182760" y="947880"/>
              <a:ext cx="844560" cy="13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191160</xdr:colOff>
      <xdr:row>6</xdr:row>
      <xdr:rowOff>91800</xdr:rowOff>
    </xdr:from>
    <xdr:to>
      <xdr:col>6</xdr:col>
      <xdr:colOff>380160</xdr:colOff>
      <xdr:row>6</xdr:row>
      <xdr:rowOff>142920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636808BA-20F6-44F9-BFE5-B891EB3EB407}"/>
                </a:ext>
              </a:extLst>
            </xdr14:cNvPr>
            <xdr14:cNvContentPartPr/>
          </xdr14:nvContentPartPr>
          <xdr14:nvPr macro=""/>
          <xdr14:xfrm>
            <a:off x="3848760" y="1234800"/>
            <a:ext cx="189000" cy="51120"/>
          </xdr14:xfrm>
        </xdr:contentPart>
      </mc:Choice>
      <mc:Fallback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636808BA-20F6-44F9-BFE5-B891EB3EB40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844440" y="1230480"/>
              <a:ext cx="197640" cy="5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135840</xdr:colOff>
      <xdr:row>6</xdr:row>
      <xdr:rowOff>28440</xdr:rowOff>
    </xdr:from>
    <xdr:to>
      <xdr:col>6</xdr:col>
      <xdr:colOff>48600</xdr:colOff>
      <xdr:row>6</xdr:row>
      <xdr:rowOff>167040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15D4EAF6-5B61-42FC-9BD7-AF35F3D23557}"/>
                </a:ext>
              </a:extLst>
            </xdr14:cNvPr>
            <xdr14:cNvContentPartPr/>
          </xdr14:nvContentPartPr>
          <xdr14:nvPr macro=""/>
          <xdr14:xfrm>
            <a:off x="3183840" y="1171440"/>
            <a:ext cx="522360" cy="138600"/>
          </xdr14:xfrm>
        </xdr:contentPart>
      </mc:Choice>
      <mc:Fallback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15D4EAF6-5B61-42FC-9BD7-AF35F3D23557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179520" y="1167120"/>
              <a:ext cx="531000" cy="14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166080</xdr:colOff>
      <xdr:row>7</xdr:row>
      <xdr:rowOff>69060</xdr:rowOff>
    </xdr:from>
    <xdr:to>
      <xdr:col>6</xdr:col>
      <xdr:colOff>389160</xdr:colOff>
      <xdr:row>7</xdr:row>
      <xdr:rowOff>184620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EEEE7FE4-6EF4-4674-8FF7-5121A766D28C}"/>
                </a:ext>
              </a:extLst>
            </xdr14:cNvPr>
            <xdr14:cNvContentPartPr/>
          </xdr14:nvContentPartPr>
          <xdr14:nvPr macro=""/>
          <xdr14:xfrm>
            <a:off x="3214080" y="1402560"/>
            <a:ext cx="832680" cy="115560"/>
          </xdr14:xfrm>
        </xdr:contentPart>
      </mc:Choice>
      <mc:Fallback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EEEE7FE4-6EF4-4674-8FF7-5121A766D28C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209760" y="1398240"/>
              <a:ext cx="841320" cy="12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386280</xdr:colOff>
      <xdr:row>0</xdr:row>
      <xdr:rowOff>99000</xdr:rowOff>
    </xdr:from>
    <xdr:to>
      <xdr:col>5</xdr:col>
      <xdr:colOff>333840</xdr:colOff>
      <xdr:row>1</xdr:row>
      <xdr:rowOff>41340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CE3ABDE0-28FB-4797-B70A-2EBC1D74F18F}"/>
                </a:ext>
              </a:extLst>
            </xdr14:cNvPr>
            <xdr14:cNvContentPartPr/>
          </xdr14:nvContentPartPr>
          <xdr14:nvPr macro=""/>
          <xdr14:xfrm>
            <a:off x="2215080" y="99000"/>
            <a:ext cx="1166760" cy="132840"/>
          </xdr14:xfrm>
        </xdr:contentPart>
      </mc:Choice>
      <mc:Fallback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CE3ABDE0-28FB-4797-B70A-2EBC1D74F18F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210759" y="94668"/>
              <a:ext cx="1175403" cy="1415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377280</xdr:colOff>
      <xdr:row>1</xdr:row>
      <xdr:rowOff>147180</xdr:rowOff>
    </xdr:from>
    <xdr:to>
      <xdr:col>5</xdr:col>
      <xdr:colOff>282360</xdr:colOff>
      <xdr:row>2</xdr:row>
      <xdr:rowOff>98520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EE122263-A69F-4227-A495-F60D63509A1B}"/>
                </a:ext>
              </a:extLst>
            </xdr14:cNvPr>
            <xdr14:cNvContentPartPr/>
          </xdr14:nvContentPartPr>
          <xdr14:nvPr macro=""/>
          <xdr14:xfrm>
            <a:off x="2206080" y="337680"/>
            <a:ext cx="1124280" cy="141840"/>
          </xdr14:xfrm>
        </xdr:contentPart>
      </mc:Choice>
      <mc:Fallback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EE122263-A69F-4227-A495-F60D63509A1B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201759" y="333360"/>
              <a:ext cx="1132923" cy="15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234720</xdr:colOff>
      <xdr:row>1</xdr:row>
      <xdr:rowOff>184260</xdr:rowOff>
    </xdr:from>
    <xdr:to>
      <xdr:col>7</xdr:col>
      <xdr:colOff>59280</xdr:colOff>
      <xdr:row>2</xdr:row>
      <xdr:rowOff>136680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8D14892F-80BC-4738-808F-D3D1F7538B59}"/>
                </a:ext>
              </a:extLst>
            </xdr14:cNvPr>
            <xdr14:cNvContentPartPr/>
          </xdr14:nvContentPartPr>
          <xdr14:nvPr macro=""/>
          <xdr14:xfrm>
            <a:off x="3892320" y="374760"/>
            <a:ext cx="434160" cy="142920"/>
          </xdr14:xfrm>
        </xdr:contentPart>
      </mc:Choice>
      <mc:Fallback>
        <xdr:pic>
          <xdr:nvPicPr>
            <xdr:cNvPr id="157" name="Ink 156">
              <a:extLst>
                <a:ext uri="{FF2B5EF4-FFF2-40B4-BE49-F238E27FC236}">
                  <a16:creationId xmlns:a16="http://schemas.microsoft.com/office/drawing/2014/main" id="{8D14892F-80BC-4738-808F-D3D1F7538B59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887996" y="370440"/>
              <a:ext cx="442807" cy="15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415200</xdr:colOff>
      <xdr:row>2</xdr:row>
      <xdr:rowOff>4560</xdr:rowOff>
    </xdr:from>
    <xdr:to>
      <xdr:col>6</xdr:col>
      <xdr:colOff>66960</xdr:colOff>
      <xdr:row>2</xdr:row>
      <xdr:rowOff>130560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18BB9F73-37C9-4C3C-8D01-9B7CD5524E0A}"/>
                </a:ext>
              </a:extLst>
            </xdr14:cNvPr>
            <xdr14:cNvContentPartPr/>
          </xdr14:nvContentPartPr>
          <xdr14:nvPr macro=""/>
          <xdr14:xfrm>
            <a:off x="3463200" y="385560"/>
            <a:ext cx="261360" cy="126000"/>
          </xdr14:xfrm>
        </xdr:contentPart>
      </mc:Choice>
      <mc:Fallback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18BB9F73-37C9-4C3C-8D01-9B7CD5524E0A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458886" y="381240"/>
              <a:ext cx="269988" cy="13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237840</xdr:colOff>
      <xdr:row>1</xdr:row>
      <xdr:rowOff>33060</xdr:rowOff>
    </xdr:from>
    <xdr:to>
      <xdr:col>7</xdr:col>
      <xdr:colOff>551040</xdr:colOff>
      <xdr:row>4</xdr:row>
      <xdr:rowOff>73200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59" name="Ink 158">
              <a:extLst>
                <a:ext uri="{FF2B5EF4-FFF2-40B4-BE49-F238E27FC236}">
                  <a16:creationId xmlns:a16="http://schemas.microsoft.com/office/drawing/2014/main" id="{519851F8-6190-403E-892C-A2CAE5EC74E1}"/>
                </a:ext>
              </a:extLst>
            </xdr14:cNvPr>
            <xdr14:cNvContentPartPr/>
          </xdr14:nvContentPartPr>
          <xdr14:nvPr macro=""/>
          <xdr14:xfrm>
            <a:off x="4505040" y="223560"/>
            <a:ext cx="313200" cy="611640"/>
          </xdr14:xfrm>
        </xdr:contentPart>
      </mc:Choice>
      <mc:Fallback>
        <xdr:pic>
          <xdr:nvPicPr>
            <xdr:cNvPr id="159" name="Ink 158">
              <a:extLst>
                <a:ext uri="{FF2B5EF4-FFF2-40B4-BE49-F238E27FC236}">
                  <a16:creationId xmlns:a16="http://schemas.microsoft.com/office/drawing/2014/main" id="{519851F8-6190-403E-892C-A2CAE5EC74E1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500720" y="219240"/>
              <a:ext cx="321840" cy="62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245040</xdr:colOff>
      <xdr:row>1</xdr:row>
      <xdr:rowOff>18660</xdr:rowOff>
    </xdr:from>
    <xdr:to>
      <xdr:col>9</xdr:col>
      <xdr:colOff>172440</xdr:colOff>
      <xdr:row>4</xdr:row>
      <xdr:rowOff>127200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D1DFBDB5-B7DA-4D4B-89D3-D64A9B647F4C}"/>
                </a:ext>
              </a:extLst>
            </xdr14:cNvPr>
            <xdr14:cNvContentPartPr/>
          </xdr14:nvContentPartPr>
          <xdr14:nvPr macro=""/>
          <xdr14:xfrm>
            <a:off x="4512240" y="209160"/>
            <a:ext cx="1146600" cy="680040"/>
          </xdr14:xfrm>
        </xdr:contentPart>
      </mc:Choice>
      <mc:Fallback>
        <xdr:pic>
          <xdr:nvPicPr>
            <xdr:cNvPr id="160" name="Ink 159">
              <a:extLst>
                <a:ext uri="{FF2B5EF4-FFF2-40B4-BE49-F238E27FC236}">
                  <a16:creationId xmlns:a16="http://schemas.microsoft.com/office/drawing/2014/main" id="{D1DFBDB5-B7DA-4D4B-89D3-D64A9B647F4C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507920" y="204840"/>
              <a:ext cx="1155240" cy="68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475800</xdr:colOff>
      <xdr:row>3</xdr:row>
      <xdr:rowOff>105660</xdr:rowOff>
    </xdr:from>
    <xdr:to>
      <xdr:col>7</xdr:col>
      <xdr:colOff>498120</xdr:colOff>
      <xdr:row>3</xdr:row>
      <xdr:rowOff>122220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63" name="Ink 162">
              <a:extLst>
                <a:ext uri="{FF2B5EF4-FFF2-40B4-BE49-F238E27FC236}">
                  <a16:creationId xmlns:a16="http://schemas.microsoft.com/office/drawing/2014/main" id="{DE47FFDE-83FD-40B4-98E5-EC01902351ED}"/>
                </a:ext>
              </a:extLst>
            </xdr14:cNvPr>
            <xdr14:cNvContentPartPr/>
          </xdr14:nvContentPartPr>
          <xdr14:nvPr macro=""/>
          <xdr14:xfrm>
            <a:off x="4743000" y="677160"/>
            <a:ext cx="22320" cy="16560"/>
          </xdr14:xfrm>
        </xdr:contentPart>
      </mc:Choice>
      <mc:Fallback>
        <xdr:pic>
          <xdr:nvPicPr>
            <xdr:cNvPr id="163" name="Ink 162">
              <a:extLst>
                <a:ext uri="{FF2B5EF4-FFF2-40B4-BE49-F238E27FC236}">
                  <a16:creationId xmlns:a16="http://schemas.microsoft.com/office/drawing/2014/main" id="{DE47FFDE-83FD-40B4-98E5-EC01902351ED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4738680" y="672840"/>
              <a:ext cx="3096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490920</xdr:colOff>
      <xdr:row>2</xdr:row>
      <xdr:rowOff>38040</xdr:rowOff>
    </xdr:from>
    <xdr:to>
      <xdr:col>8</xdr:col>
      <xdr:colOff>176160</xdr:colOff>
      <xdr:row>3</xdr:row>
      <xdr:rowOff>149220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2B903416-9C29-4F1B-9326-C87D504FD96F}"/>
                </a:ext>
              </a:extLst>
            </xdr14:cNvPr>
            <xdr14:cNvContentPartPr/>
          </xdr14:nvContentPartPr>
          <xdr14:nvPr macro=""/>
          <xdr14:xfrm>
            <a:off x="4758120" y="419040"/>
            <a:ext cx="294840" cy="301680"/>
          </xdr14:xfrm>
        </xdr:contentPart>
      </mc:Choice>
      <mc:Fallback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2B903416-9C29-4F1B-9326-C87D504FD96F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753800" y="414720"/>
              <a:ext cx="303480" cy="31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502800</xdr:colOff>
      <xdr:row>1</xdr:row>
      <xdr:rowOff>172740</xdr:rowOff>
    </xdr:from>
    <xdr:to>
      <xdr:col>8</xdr:col>
      <xdr:colOff>193800</xdr:colOff>
      <xdr:row>3</xdr:row>
      <xdr:rowOff>111780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D18BA294-E7E7-435C-8828-B7773CD88EC6}"/>
                </a:ext>
              </a:extLst>
            </xdr14:cNvPr>
            <xdr14:cNvContentPartPr/>
          </xdr14:nvContentPartPr>
          <xdr14:nvPr macro=""/>
          <xdr14:xfrm>
            <a:off x="4770000" y="363240"/>
            <a:ext cx="300600" cy="320040"/>
          </xdr14:xfrm>
        </xdr:contentPart>
      </mc:Choice>
      <mc:Fallback>
        <xdr:pic>
          <xdr:nvPicPr>
            <xdr:cNvPr id="173" name="Ink 172">
              <a:extLst>
                <a:ext uri="{FF2B5EF4-FFF2-40B4-BE49-F238E27FC236}">
                  <a16:creationId xmlns:a16="http://schemas.microsoft.com/office/drawing/2014/main" id="{D18BA294-E7E7-435C-8828-B7773CD88EC6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765675" y="358920"/>
              <a:ext cx="309250" cy="32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506400</xdr:colOff>
      <xdr:row>2</xdr:row>
      <xdr:rowOff>150360</xdr:rowOff>
    </xdr:from>
    <xdr:to>
      <xdr:col>8</xdr:col>
      <xdr:colOff>162120</xdr:colOff>
      <xdr:row>3</xdr:row>
      <xdr:rowOff>113220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F7671E11-5A77-436F-8921-E32A51BF86AA}"/>
                </a:ext>
              </a:extLst>
            </xdr14:cNvPr>
            <xdr14:cNvContentPartPr/>
          </xdr14:nvContentPartPr>
          <xdr14:nvPr macro=""/>
          <xdr14:xfrm>
            <a:off x="4773600" y="531360"/>
            <a:ext cx="265320" cy="153360"/>
          </xdr14:xfrm>
        </xdr:contentPart>
      </mc:Choice>
      <mc:Fallback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F7671E11-5A77-436F-8921-E32A51BF86AA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4769280" y="527040"/>
              <a:ext cx="273960" cy="16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122280</xdr:colOff>
      <xdr:row>5</xdr:row>
      <xdr:rowOff>184020</xdr:rowOff>
    </xdr:from>
    <xdr:to>
      <xdr:col>9</xdr:col>
      <xdr:colOff>15120</xdr:colOff>
      <xdr:row>10</xdr:row>
      <xdr:rowOff>39360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8D8390DC-FC2F-467E-B094-3CE5121B010E}"/>
                </a:ext>
              </a:extLst>
            </xdr14:cNvPr>
            <xdr14:cNvContentPartPr/>
          </xdr14:nvContentPartPr>
          <xdr14:nvPr macro=""/>
          <xdr14:xfrm>
            <a:off x="4389480" y="1136520"/>
            <a:ext cx="1112040" cy="807840"/>
          </xdr14:xfrm>
        </xdr:contentPart>
      </mc:Choice>
      <mc:Fallback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8D8390DC-FC2F-467E-B094-3CE5121B010E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4385160" y="1132200"/>
              <a:ext cx="1120680" cy="81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273120</xdr:colOff>
      <xdr:row>7</xdr:row>
      <xdr:rowOff>52860</xdr:rowOff>
    </xdr:from>
    <xdr:to>
      <xdr:col>8</xdr:col>
      <xdr:colOff>216840</xdr:colOff>
      <xdr:row>9</xdr:row>
      <xdr:rowOff>165060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95" name="Ink 194">
              <a:extLst>
                <a:ext uri="{FF2B5EF4-FFF2-40B4-BE49-F238E27FC236}">
                  <a16:creationId xmlns:a16="http://schemas.microsoft.com/office/drawing/2014/main" id="{F544325F-7C1D-47FD-B208-7D384FA35D5B}"/>
                </a:ext>
              </a:extLst>
            </xdr14:cNvPr>
            <xdr14:cNvContentPartPr/>
          </xdr14:nvContentPartPr>
          <xdr14:nvPr macro=""/>
          <xdr14:xfrm>
            <a:off x="4540320" y="1386360"/>
            <a:ext cx="553320" cy="493200"/>
          </xdr14:xfrm>
        </xdr:contentPart>
      </mc:Choice>
      <mc:Fallback>
        <xdr:pic>
          <xdr:nvPicPr>
            <xdr:cNvPr id="195" name="Ink 194">
              <a:extLst>
                <a:ext uri="{FF2B5EF4-FFF2-40B4-BE49-F238E27FC236}">
                  <a16:creationId xmlns:a16="http://schemas.microsoft.com/office/drawing/2014/main" id="{F544325F-7C1D-47FD-B208-7D384FA35D5B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536000" y="1382043"/>
              <a:ext cx="561960" cy="5018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62040</xdr:colOff>
      <xdr:row>6</xdr:row>
      <xdr:rowOff>126720</xdr:rowOff>
    </xdr:from>
    <xdr:to>
      <xdr:col>8</xdr:col>
      <xdr:colOff>515640</xdr:colOff>
      <xdr:row>7</xdr:row>
      <xdr:rowOff>23700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213" name="Ink 212">
              <a:extLst>
                <a:ext uri="{FF2B5EF4-FFF2-40B4-BE49-F238E27FC236}">
                  <a16:creationId xmlns:a16="http://schemas.microsoft.com/office/drawing/2014/main" id="{4C240021-9DDA-4720-A7E4-6BF8188F9521}"/>
                </a:ext>
              </a:extLst>
            </xdr14:cNvPr>
            <xdr14:cNvContentPartPr/>
          </xdr14:nvContentPartPr>
          <xdr14:nvPr macro=""/>
          <xdr14:xfrm>
            <a:off x="4938840" y="1269720"/>
            <a:ext cx="453600" cy="87480"/>
          </xdr14:xfrm>
        </xdr:contentPart>
      </mc:Choice>
      <mc:Fallback>
        <xdr:pic>
          <xdr:nvPicPr>
            <xdr:cNvPr id="213" name="Ink 212">
              <a:extLst>
                <a:ext uri="{FF2B5EF4-FFF2-40B4-BE49-F238E27FC236}">
                  <a16:creationId xmlns:a16="http://schemas.microsoft.com/office/drawing/2014/main" id="{4C240021-9DDA-4720-A7E4-6BF8188F9521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4934520" y="1265400"/>
              <a:ext cx="462240" cy="9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195720</xdr:colOff>
      <xdr:row>10</xdr:row>
      <xdr:rowOff>178680</xdr:rowOff>
    </xdr:from>
    <xdr:to>
      <xdr:col>9</xdr:col>
      <xdr:colOff>115920</xdr:colOff>
      <xdr:row>11</xdr:row>
      <xdr:rowOff>152340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232" name="Ink 231">
              <a:extLst>
                <a:ext uri="{FF2B5EF4-FFF2-40B4-BE49-F238E27FC236}">
                  <a16:creationId xmlns:a16="http://schemas.microsoft.com/office/drawing/2014/main" id="{DB66F22C-E97B-4E69-9691-CCCF1781A298}"/>
                </a:ext>
              </a:extLst>
            </xdr14:cNvPr>
            <xdr14:cNvContentPartPr/>
          </xdr14:nvContentPartPr>
          <xdr14:nvPr macro=""/>
          <xdr14:xfrm>
            <a:off x="4462920" y="2083680"/>
            <a:ext cx="1139400" cy="164160"/>
          </xdr14:xfrm>
        </xdr:contentPart>
      </mc:Choice>
      <mc:Fallback>
        <xdr:pic>
          <xdr:nvPicPr>
            <xdr:cNvPr id="232" name="Ink 231">
              <a:extLst>
                <a:ext uri="{FF2B5EF4-FFF2-40B4-BE49-F238E27FC236}">
                  <a16:creationId xmlns:a16="http://schemas.microsoft.com/office/drawing/2014/main" id="{DB66F22C-E97B-4E69-9691-CCCF1781A298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4458599" y="2079360"/>
              <a:ext cx="1148043" cy="17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39840</xdr:colOff>
      <xdr:row>12</xdr:row>
      <xdr:rowOff>21240</xdr:rowOff>
    </xdr:from>
    <xdr:to>
      <xdr:col>8</xdr:col>
      <xdr:colOff>206400</xdr:colOff>
      <xdr:row>13</xdr:row>
      <xdr:rowOff>46020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243" name="Ink 242">
              <a:extLst>
                <a:ext uri="{FF2B5EF4-FFF2-40B4-BE49-F238E27FC236}">
                  <a16:creationId xmlns:a16="http://schemas.microsoft.com/office/drawing/2014/main" id="{8F89F542-ACCD-4AE2-97C7-BA058FFDDB89}"/>
                </a:ext>
              </a:extLst>
            </xdr14:cNvPr>
            <xdr14:cNvContentPartPr/>
          </xdr14:nvContentPartPr>
          <xdr14:nvPr macro=""/>
          <xdr14:xfrm>
            <a:off x="4307040" y="2307240"/>
            <a:ext cx="776160" cy="215280"/>
          </xdr14:xfrm>
        </xdr:contentPart>
      </mc:Choice>
      <mc:Fallback>
        <xdr:pic>
          <xdr:nvPicPr>
            <xdr:cNvPr id="243" name="Ink 242">
              <a:extLst>
                <a:ext uri="{FF2B5EF4-FFF2-40B4-BE49-F238E27FC236}">
                  <a16:creationId xmlns:a16="http://schemas.microsoft.com/office/drawing/2014/main" id="{8F89F542-ACCD-4AE2-97C7-BA058FFDDB89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302720" y="2302920"/>
              <a:ext cx="784800" cy="22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181560</xdr:colOff>
      <xdr:row>3</xdr:row>
      <xdr:rowOff>178740</xdr:rowOff>
    </xdr:from>
    <xdr:to>
      <xdr:col>8</xdr:col>
      <xdr:colOff>246360</xdr:colOff>
      <xdr:row>4</xdr:row>
      <xdr:rowOff>51240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246" name="Ink 245">
              <a:extLst>
                <a:ext uri="{FF2B5EF4-FFF2-40B4-BE49-F238E27FC236}">
                  <a16:creationId xmlns:a16="http://schemas.microsoft.com/office/drawing/2014/main" id="{9EBD3931-ADB2-4EED-B81E-D67FDB14D352}"/>
                </a:ext>
              </a:extLst>
            </xdr14:cNvPr>
            <xdr14:cNvContentPartPr/>
          </xdr14:nvContentPartPr>
          <xdr14:nvPr macro=""/>
          <xdr14:xfrm>
            <a:off x="5058360" y="750240"/>
            <a:ext cx="64800" cy="63000"/>
          </xdr14:xfrm>
        </xdr:contentPart>
      </mc:Choice>
      <mc:Fallback>
        <xdr:pic>
          <xdr:nvPicPr>
            <xdr:cNvPr id="246" name="Ink 245">
              <a:extLst>
                <a:ext uri="{FF2B5EF4-FFF2-40B4-BE49-F238E27FC236}">
                  <a16:creationId xmlns:a16="http://schemas.microsoft.com/office/drawing/2014/main" id="{9EBD3931-ADB2-4EED-B81E-D67FDB14D352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5054040" y="745895"/>
              <a:ext cx="73440" cy="716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524040</xdr:colOff>
      <xdr:row>1</xdr:row>
      <xdr:rowOff>104700</xdr:rowOff>
    </xdr:from>
    <xdr:to>
      <xdr:col>8</xdr:col>
      <xdr:colOff>84720</xdr:colOff>
      <xdr:row>2</xdr:row>
      <xdr:rowOff>73680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251" name="Ink 250">
              <a:extLst>
                <a:ext uri="{FF2B5EF4-FFF2-40B4-BE49-F238E27FC236}">
                  <a16:creationId xmlns:a16="http://schemas.microsoft.com/office/drawing/2014/main" id="{4ADCCFD2-C9B9-404F-995E-4CB392610DE6}"/>
                </a:ext>
              </a:extLst>
            </xdr14:cNvPr>
            <xdr14:cNvContentPartPr/>
          </xdr14:nvContentPartPr>
          <xdr14:nvPr macro=""/>
          <xdr14:xfrm>
            <a:off x="4791240" y="295200"/>
            <a:ext cx="170280" cy="159480"/>
          </xdr14:xfrm>
        </xdr:contentPart>
      </mc:Choice>
      <mc:Fallback>
        <xdr:pic>
          <xdr:nvPicPr>
            <xdr:cNvPr id="251" name="Ink 250">
              <a:extLst>
                <a:ext uri="{FF2B5EF4-FFF2-40B4-BE49-F238E27FC236}">
                  <a16:creationId xmlns:a16="http://schemas.microsoft.com/office/drawing/2014/main" id="{4ADCCFD2-C9B9-404F-995E-4CB392610DE6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786929" y="290890"/>
              <a:ext cx="178902" cy="1681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50520</xdr:colOff>
      <xdr:row>2</xdr:row>
      <xdr:rowOff>600</xdr:rowOff>
    </xdr:from>
    <xdr:to>
      <xdr:col>8</xdr:col>
      <xdr:colOff>94800</xdr:colOff>
      <xdr:row>2</xdr:row>
      <xdr:rowOff>89520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252" name="Ink 251">
              <a:extLst>
                <a:ext uri="{FF2B5EF4-FFF2-40B4-BE49-F238E27FC236}">
                  <a16:creationId xmlns:a16="http://schemas.microsoft.com/office/drawing/2014/main" id="{C6206A3F-D912-4068-9E2F-76B961673B67}"/>
                </a:ext>
              </a:extLst>
            </xdr14:cNvPr>
            <xdr14:cNvContentPartPr/>
          </xdr14:nvContentPartPr>
          <xdr14:nvPr macro=""/>
          <xdr14:xfrm>
            <a:off x="4927320" y="381600"/>
            <a:ext cx="44280" cy="88920"/>
          </xdr14:xfrm>
        </xdr:contentPart>
      </mc:Choice>
      <mc:Fallback>
        <xdr:pic>
          <xdr:nvPicPr>
            <xdr:cNvPr id="252" name="Ink 251">
              <a:extLst>
                <a:ext uri="{FF2B5EF4-FFF2-40B4-BE49-F238E27FC236}">
                  <a16:creationId xmlns:a16="http://schemas.microsoft.com/office/drawing/2014/main" id="{C6206A3F-D912-4068-9E2F-76B961673B67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4923000" y="377280"/>
              <a:ext cx="52920" cy="9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209640</xdr:colOff>
      <xdr:row>2</xdr:row>
      <xdr:rowOff>87000</xdr:rowOff>
    </xdr:from>
    <xdr:to>
      <xdr:col>8</xdr:col>
      <xdr:colOff>266160</xdr:colOff>
      <xdr:row>2</xdr:row>
      <xdr:rowOff>150000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258" name="Ink 257">
              <a:extLst>
                <a:ext uri="{FF2B5EF4-FFF2-40B4-BE49-F238E27FC236}">
                  <a16:creationId xmlns:a16="http://schemas.microsoft.com/office/drawing/2014/main" id="{9E39FC48-44FD-4AF2-AD1A-BA4B26B5BF69}"/>
                </a:ext>
              </a:extLst>
            </xdr14:cNvPr>
            <xdr14:cNvContentPartPr/>
          </xdr14:nvContentPartPr>
          <xdr14:nvPr macro=""/>
          <xdr14:xfrm>
            <a:off x="5086440" y="468000"/>
            <a:ext cx="56520" cy="63000"/>
          </xdr14:xfrm>
        </xdr:contentPart>
      </mc:Choice>
      <mc:Fallback>
        <xdr:pic>
          <xdr:nvPicPr>
            <xdr:cNvPr id="258" name="Ink 257">
              <a:extLst>
                <a:ext uri="{FF2B5EF4-FFF2-40B4-BE49-F238E27FC236}">
                  <a16:creationId xmlns:a16="http://schemas.microsoft.com/office/drawing/2014/main" id="{9E39FC48-44FD-4AF2-AD1A-BA4B26B5BF69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5082120" y="463680"/>
              <a:ext cx="65160" cy="7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93360</xdr:colOff>
      <xdr:row>3</xdr:row>
      <xdr:rowOff>25020</xdr:rowOff>
    </xdr:from>
    <xdr:to>
      <xdr:col>8</xdr:col>
      <xdr:colOff>178320</xdr:colOff>
      <xdr:row>3</xdr:row>
      <xdr:rowOff>63900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274" name="Ink 273">
              <a:extLst>
                <a:ext uri="{FF2B5EF4-FFF2-40B4-BE49-F238E27FC236}">
                  <a16:creationId xmlns:a16="http://schemas.microsoft.com/office/drawing/2014/main" id="{4C2598FF-226D-4344-82DE-EE7BAEB9C426}"/>
                </a:ext>
              </a:extLst>
            </xdr14:cNvPr>
            <xdr14:cNvContentPartPr/>
          </xdr14:nvContentPartPr>
          <xdr14:nvPr macro=""/>
          <xdr14:xfrm>
            <a:off x="4970160" y="596520"/>
            <a:ext cx="84960" cy="38880"/>
          </xdr14:xfrm>
        </xdr:contentPart>
      </mc:Choice>
      <mc:Fallback>
        <xdr:pic>
          <xdr:nvPicPr>
            <xdr:cNvPr id="274" name="Ink 273">
              <a:extLst>
                <a:ext uri="{FF2B5EF4-FFF2-40B4-BE49-F238E27FC236}">
                  <a16:creationId xmlns:a16="http://schemas.microsoft.com/office/drawing/2014/main" id="{4C2598FF-226D-4344-82DE-EE7BAEB9C426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4965840" y="592200"/>
              <a:ext cx="93600" cy="4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201360</xdr:colOff>
      <xdr:row>3</xdr:row>
      <xdr:rowOff>28260</xdr:rowOff>
    </xdr:from>
    <xdr:to>
      <xdr:col>8</xdr:col>
      <xdr:colOff>297840</xdr:colOff>
      <xdr:row>3</xdr:row>
      <xdr:rowOff>90180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281" name="Ink 280">
              <a:extLst>
                <a:ext uri="{FF2B5EF4-FFF2-40B4-BE49-F238E27FC236}">
                  <a16:creationId xmlns:a16="http://schemas.microsoft.com/office/drawing/2014/main" id="{358FE480-97C7-4A99-9A0B-89A2C50609C6}"/>
                </a:ext>
              </a:extLst>
            </xdr14:cNvPr>
            <xdr14:cNvContentPartPr/>
          </xdr14:nvContentPartPr>
          <xdr14:nvPr macro=""/>
          <xdr14:xfrm>
            <a:off x="5078160" y="599760"/>
            <a:ext cx="96480" cy="61920"/>
          </xdr14:xfrm>
        </xdr:contentPart>
      </mc:Choice>
      <mc:Fallback>
        <xdr:pic>
          <xdr:nvPicPr>
            <xdr:cNvPr id="281" name="Ink 280">
              <a:extLst>
                <a:ext uri="{FF2B5EF4-FFF2-40B4-BE49-F238E27FC236}">
                  <a16:creationId xmlns:a16="http://schemas.microsoft.com/office/drawing/2014/main" id="{358FE480-97C7-4A99-9A0B-89A2C50609C6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5073840" y="595415"/>
              <a:ext cx="105120" cy="706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65760</xdr:colOff>
      <xdr:row>9</xdr:row>
      <xdr:rowOff>82620</xdr:rowOff>
    </xdr:from>
    <xdr:to>
      <xdr:col>1</xdr:col>
      <xdr:colOff>570840</xdr:colOff>
      <xdr:row>10</xdr:row>
      <xdr:rowOff>26760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290" name="Ink 289">
              <a:extLst>
                <a:ext uri="{FF2B5EF4-FFF2-40B4-BE49-F238E27FC236}">
                  <a16:creationId xmlns:a16="http://schemas.microsoft.com/office/drawing/2014/main" id="{D6BB0F80-9431-4A0C-844C-0082F2BD230C}"/>
                </a:ext>
              </a:extLst>
            </xdr14:cNvPr>
            <xdr14:cNvContentPartPr/>
          </xdr14:nvContentPartPr>
          <xdr14:nvPr macro=""/>
          <xdr14:xfrm>
            <a:off x="675360" y="1797120"/>
            <a:ext cx="505080" cy="134640"/>
          </xdr14:xfrm>
        </xdr:contentPart>
      </mc:Choice>
      <mc:Fallback>
        <xdr:pic>
          <xdr:nvPicPr>
            <xdr:cNvPr id="290" name="Ink 289">
              <a:extLst>
                <a:ext uri="{FF2B5EF4-FFF2-40B4-BE49-F238E27FC236}">
                  <a16:creationId xmlns:a16="http://schemas.microsoft.com/office/drawing/2014/main" id="{D6BB0F80-9431-4A0C-844C-0082F2BD230C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671037" y="1792800"/>
              <a:ext cx="513726" cy="14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64560</xdr:colOff>
      <xdr:row>9</xdr:row>
      <xdr:rowOff>124740</xdr:rowOff>
    </xdr:from>
    <xdr:to>
      <xdr:col>2</xdr:col>
      <xdr:colOff>450480</xdr:colOff>
      <xdr:row>10</xdr:row>
      <xdr:rowOff>20640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299" name="Ink 298">
              <a:extLst>
                <a:ext uri="{FF2B5EF4-FFF2-40B4-BE49-F238E27FC236}">
                  <a16:creationId xmlns:a16="http://schemas.microsoft.com/office/drawing/2014/main" id="{53BD0E97-BCCA-44D1-B012-D9385541E3E6}"/>
                </a:ext>
              </a:extLst>
            </xdr14:cNvPr>
            <xdr14:cNvContentPartPr/>
          </xdr14:nvContentPartPr>
          <xdr14:nvPr macro=""/>
          <xdr14:xfrm>
            <a:off x="1283760" y="1839240"/>
            <a:ext cx="385920" cy="86400"/>
          </xdr14:xfrm>
        </xdr:contentPart>
      </mc:Choice>
      <mc:Fallback>
        <xdr:pic>
          <xdr:nvPicPr>
            <xdr:cNvPr id="299" name="Ink 298">
              <a:extLst>
                <a:ext uri="{FF2B5EF4-FFF2-40B4-BE49-F238E27FC236}">
                  <a16:creationId xmlns:a16="http://schemas.microsoft.com/office/drawing/2014/main" id="{53BD0E97-BCCA-44D1-B012-D9385541E3E6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279440" y="1834920"/>
              <a:ext cx="394560" cy="9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19800</xdr:colOff>
      <xdr:row>9</xdr:row>
      <xdr:rowOff>115380</xdr:rowOff>
    </xdr:from>
    <xdr:to>
      <xdr:col>4</xdr:col>
      <xdr:colOff>125520</xdr:colOff>
      <xdr:row>10</xdr:row>
      <xdr:rowOff>41160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317" name="Ink 316">
              <a:extLst>
                <a:ext uri="{FF2B5EF4-FFF2-40B4-BE49-F238E27FC236}">
                  <a16:creationId xmlns:a16="http://schemas.microsoft.com/office/drawing/2014/main" id="{4B93C5B8-7749-48BA-9B03-97218BBC4F28}"/>
                </a:ext>
              </a:extLst>
            </xdr14:cNvPr>
            <xdr14:cNvContentPartPr/>
          </xdr14:nvContentPartPr>
          <xdr14:nvPr macro=""/>
          <xdr14:xfrm>
            <a:off x="1848600" y="1829880"/>
            <a:ext cx="715320" cy="116280"/>
          </xdr14:xfrm>
        </xdr:contentPart>
      </mc:Choice>
      <mc:Fallback>
        <xdr:pic>
          <xdr:nvPicPr>
            <xdr:cNvPr id="317" name="Ink 316">
              <a:extLst>
                <a:ext uri="{FF2B5EF4-FFF2-40B4-BE49-F238E27FC236}">
                  <a16:creationId xmlns:a16="http://schemas.microsoft.com/office/drawing/2014/main" id="{4B93C5B8-7749-48BA-9B03-97218BBC4F28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844280" y="1825560"/>
              <a:ext cx="723960" cy="12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89520</xdr:colOff>
      <xdr:row>10</xdr:row>
      <xdr:rowOff>147000</xdr:rowOff>
    </xdr:from>
    <xdr:to>
      <xdr:col>1</xdr:col>
      <xdr:colOff>345120</xdr:colOff>
      <xdr:row>11</xdr:row>
      <xdr:rowOff>69180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321" name="Ink 320">
              <a:extLst>
                <a:ext uri="{FF2B5EF4-FFF2-40B4-BE49-F238E27FC236}">
                  <a16:creationId xmlns:a16="http://schemas.microsoft.com/office/drawing/2014/main" id="{86D5950C-4569-413B-86D5-D56395C045CC}"/>
                </a:ext>
              </a:extLst>
            </xdr14:cNvPr>
            <xdr14:cNvContentPartPr/>
          </xdr14:nvContentPartPr>
          <xdr14:nvPr macro=""/>
          <xdr14:xfrm>
            <a:off x="699120" y="2052000"/>
            <a:ext cx="255600" cy="112680"/>
          </xdr14:xfrm>
        </xdr:contentPart>
      </mc:Choice>
      <mc:Fallback>
        <xdr:pic>
          <xdr:nvPicPr>
            <xdr:cNvPr id="321" name="Ink 320">
              <a:extLst>
                <a:ext uri="{FF2B5EF4-FFF2-40B4-BE49-F238E27FC236}">
                  <a16:creationId xmlns:a16="http://schemas.microsoft.com/office/drawing/2014/main" id="{86D5950C-4569-413B-86D5-D56395C045CC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694806" y="2047666"/>
              <a:ext cx="264228" cy="1213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65640</xdr:colOff>
      <xdr:row>11</xdr:row>
      <xdr:rowOff>58740</xdr:rowOff>
    </xdr:from>
    <xdr:to>
      <xdr:col>2</xdr:col>
      <xdr:colOff>156360</xdr:colOff>
      <xdr:row>11</xdr:row>
      <xdr:rowOff>150180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324" name="Ink 323">
              <a:extLst>
                <a:ext uri="{FF2B5EF4-FFF2-40B4-BE49-F238E27FC236}">
                  <a16:creationId xmlns:a16="http://schemas.microsoft.com/office/drawing/2014/main" id="{5980E3DA-CDFD-468F-ACA8-C8D983950900}"/>
                </a:ext>
              </a:extLst>
            </xdr14:cNvPr>
            <xdr14:cNvContentPartPr/>
          </xdr14:nvContentPartPr>
          <xdr14:nvPr macro=""/>
          <xdr14:xfrm>
            <a:off x="1284840" y="2154240"/>
            <a:ext cx="90720" cy="91440"/>
          </xdr14:xfrm>
        </xdr:contentPart>
      </mc:Choice>
      <mc:Fallback>
        <xdr:pic>
          <xdr:nvPicPr>
            <xdr:cNvPr id="324" name="Ink 323">
              <a:extLst>
                <a:ext uri="{FF2B5EF4-FFF2-40B4-BE49-F238E27FC236}">
                  <a16:creationId xmlns:a16="http://schemas.microsoft.com/office/drawing/2014/main" id="{5980E3DA-CDFD-468F-ACA8-C8D983950900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1280520" y="2149920"/>
              <a:ext cx="99360" cy="10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360720</xdr:colOff>
      <xdr:row>11</xdr:row>
      <xdr:rowOff>115260</xdr:rowOff>
    </xdr:from>
    <xdr:to>
      <xdr:col>3</xdr:col>
      <xdr:colOff>381960</xdr:colOff>
      <xdr:row>12</xdr:row>
      <xdr:rowOff>2160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337" name="Ink 336">
              <a:extLst>
                <a:ext uri="{FF2B5EF4-FFF2-40B4-BE49-F238E27FC236}">
                  <a16:creationId xmlns:a16="http://schemas.microsoft.com/office/drawing/2014/main" id="{6ADFF033-7CE5-4EC1-93F7-1DF35F6E2A03}"/>
                </a:ext>
              </a:extLst>
            </xdr14:cNvPr>
            <xdr14:cNvContentPartPr/>
          </xdr14:nvContentPartPr>
          <xdr14:nvPr macro=""/>
          <xdr14:xfrm>
            <a:off x="2189520" y="2210760"/>
            <a:ext cx="21240" cy="77400"/>
          </xdr14:xfrm>
        </xdr:contentPart>
      </mc:Choice>
      <mc:Fallback>
        <xdr:pic>
          <xdr:nvPicPr>
            <xdr:cNvPr id="337" name="Ink 336">
              <a:extLst>
                <a:ext uri="{FF2B5EF4-FFF2-40B4-BE49-F238E27FC236}">
                  <a16:creationId xmlns:a16="http://schemas.microsoft.com/office/drawing/2014/main" id="{6ADFF033-7CE5-4EC1-93F7-1DF35F6E2A03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2185200" y="2206440"/>
              <a:ext cx="29880" cy="8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95760</xdr:colOff>
      <xdr:row>11</xdr:row>
      <xdr:rowOff>87180</xdr:rowOff>
    </xdr:from>
    <xdr:to>
      <xdr:col>3</xdr:col>
      <xdr:colOff>242640</xdr:colOff>
      <xdr:row>11</xdr:row>
      <xdr:rowOff>183660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338" name="Ink 337">
              <a:extLst>
                <a:ext uri="{FF2B5EF4-FFF2-40B4-BE49-F238E27FC236}">
                  <a16:creationId xmlns:a16="http://schemas.microsoft.com/office/drawing/2014/main" id="{BA4E3D63-9076-4ECC-B2D7-95C2F374E748}"/>
                </a:ext>
              </a:extLst>
            </xdr14:cNvPr>
            <xdr14:cNvContentPartPr/>
          </xdr14:nvContentPartPr>
          <xdr14:nvPr macro=""/>
          <xdr14:xfrm>
            <a:off x="1924560" y="2182680"/>
            <a:ext cx="146880" cy="96480"/>
          </xdr14:xfrm>
        </xdr:contentPart>
      </mc:Choice>
      <mc:Fallback>
        <xdr:pic>
          <xdr:nvPicPr>
            <xdr:cNvPr id="338" name="Ink 337">
              <a:extLst>
                <a:ext uri="{FF2B5EF4-FFF2-40B4-BE49-F238E27FC236}">
                  <a16:creationId xmlns:a16="http://schemas.microsoft.com/office/drawing/2014/main" id="{BA4E3D63-9076-4ECC-B2D7-95C2F374E748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1920240" y="2178360"/>
              <a:ext cx="155520" cy="10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187680</xdr:colOff>
      <xdr:row>11</xdr:row>
      <xdr:rowOff>50820</xdr:rowOff>
    </xdr:from>
    <xdr:to>
      <xdr:col>2</xdr:col>
      <xdr:colOff>563160</xdr:colOff>
      <xdr:row>11</xdr:row>
      <xdr:rowOff>185820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339" name="Ink 338">
              <a:extLst>
                <a:ext uri="{FF2B5EF4-FFF2-40B4-BE49-F238E27FC236}">
                  <a16:creationId xmlns:a16="http://schemas.microsoft.com/office/drawing/2014/main" id="{39BF3263-48B0-4873-BD73-F3DC21E3C9D3}"/>
                </a:ext>
              </a:extLst>
            </xdr14:cNvPr>
            <xdr14:cNvContentPartPr/>
          </xdr14:nvContentPartPr>
          <xdr14:nvPr macro=""/>
          <xdr14:xfrm>
            <a:off x="1406880" y="2146320"/>
            <a:ext cx="375480" cy="135000"/>
          </xdr14:xfrm>
        </xdr:contentPart>
      </mc:Choice>
      <mc:Fallback>
        <xdr:pic>
          <xdr:nvPicPr>
            <xdr:cNvPr id="339" name="Ink 338">
              <a:extLst>
                <a:ext uri="{FF2B5EF4-FFF2-40B4-BE49-F238E27FC236}">
                  <a16:creationId xmlns:a16="http://schemas.microsoft.com/office/drawing/2014/main" id="{39BF3263-48B0-4873-BD73-F3DC21E3C9D3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1402560" y="2141988"/>
              <a:ext cx="384120" cy="1436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561240</xdr:colOff>
      <xdr:row>10</xdr:row>
      <xdr:rowOff>164640</xdr:rowOff>
    </xdr:from>
    <xdr:to>
      <xdr:col>4</xdr:col>
      <xdr:colOff>579120</xdr:colOff>
      <xdr:row>12</xdr:row>
      <xdr:rowOff>21960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352" name="Ink 351">
              <a:extLst>
                <a:ext uri="{FF2B5EF4-FFF2-40B4-BE49-F238E27FC236}">
                  <a16:creationId xmlns:a16="http://schemas.microsoft.com/office/drawing/2014/main" id="{342D112A-041C-4446-9FC7-D784D97E3389}"/>
                </a:ext>
              </a:extLst>
            </xdr14:cNvPr>
            <xdr14:cNvContentPartPr/>
          </xdr14:nvContentPartPr>
          <xdr14:nvPr macro=""/>
          <xdr14:xfrm>
            <a:off x="2390040" y="2069640"/>
            <a:ext cx="627480" cy="238320"/>
          </xdr14:xfrm>
        </xdr:contentPart>
      </mc:Choice>
      <mc:Fallback>
        <xdr:pic>
          <xdr:nvPicPr>
            <xdr:cNvPr id="352" name="Ink 351">
              <a:extLst>
                <a:ext uri="{FF2B5EF4-FFF2-40B4-BE49-F238E27FC236}">
                  <a16:creationId xmlns:a16="http://schemas.microsoft.com/office/drawing/2014/main" id="{342D112A-041C-4446-9FC7-D784D97E3389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2385720" y="2065320"/>
              <a:ext cx="636120" cy="24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37920</xdr:colOff>
      <xdr:row>11</xdr:row>
      <xdr:rowOff>67020</xdr:rowOff>
    </xdr:from>
    <xdr:to>
      <xdr:col>6</xdr:col>
      <xdr:colOff>344880</xdr:colOff>
      <xdr:row>12</xdr:row>
      <xdr:rowOff>63360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371" name="Ink 370">
              <a:extLst>
                <a:ext uri="{FF2B5EF4-FFF2-40B4-BE49-F238E27FC236}">
                  <a16:creationId xmlns:a16="http://schemas.microsoft.com/office/drawing/2014/main" id="{96B52BC6-4C10-43EB-AEB5-EC8E091769DF}"/>
                </a:ext>
              </a:extLst>
            </xdr14:cNvPr>
            <xdr14:cNvContentPartPr/>
          </xdr14:nvContentPartPr>
          <xdr14:nvPr macro=""/>
          <xdr14:xfrm>
            <a:off x="3085920" y="2162520"/>
            <a:ext cx="916560" cy="186840"/>
          </xdr14:xfrm>
        </xdr:contentPart>
      </mc:Choice>
      <mc:Fallback>
        <xdr:pic>
          <xdr:nvPicPr>
            <xdr:cNvPr id="371" name="Ink 370">
              <a:extLst>
                <a:ext uri="{FF2B5EF4-FFF2-40B4-BE49-F238E27FC236}">
                  <a16:creationId xmlns:a16="http://schemas.microsoft.com/office/drawing/2014/main" id="{96B52BC6-4C10-43EB-AEB5-EC8E091769DF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3081602" y="2158208"/>
              <a:ext cx="925197" cy="1954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522840</xdr:colOff>
      <xdr:row>13</xdr:row>
      <xdr:rowOff>43500</xdr:rowOff>
    </xdr:from>
    <xdr:to>
      <xdr:col>3</xdr:col>
      <xdr:colOff>293040</xdr:colOff>
      <xdr:row>13</xdr:row>
      <xdr:rowOff>135660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393" name="Ink 392">
              <a:extLst>
                <a:ext uri="{FF2B5EF4-FFF2-40B4-BE49-F238E27FC236}">
                  <a16:creationId xmlns:a16="http://schemas.microsoft.com/office/drawing/2014/main" id="{953408B5-39C6-4BA7-864C-E1AC2DE67D4F}"/>
                </a:ext>
              </a:extLst>
            </xdr14:cNvPr>
            <xdr14:cNvContentPartPr/>
          </xdr14:nvContentPartPr>
          <xdr14:nvPr macro=""/>
          <xdr14:xfrm>
            <a:off x="1742040" y="2520000"/>
            <a:ext cx="379800" cy="92160"/>
          </xdr14:xfrm>
        </xdr:contentPart>
      </mc:Choice>
      <mc:Fallback>
        <xdr:pic>
          <xdr:nvPicPr>
            <xdr:cNvPr id="393" name="Ink 392">
              <a:extLst>
                <a:ext uri="{FF2B5EF4-FFF2-40B4-BE49-F238E27FC236}">
                  <a16:creationId xmlns:a16="http://schemas.microsoft.com/office/drawing/2014/main" id="{953408B5-39C6-4BA7-864C-E1AC2DE67D4F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1737720" y="2515680"/>
              <a:ext cx="388440" cy="10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335400</xdr:colOff>
      <xdr:row>12</xdr:row>
      <xdr:rowOff>181440</xdr:rowOff>
    </xdr:from>
    <xdr:to>
      <xdr:col>2</xdr:col>
      <xdr:colOff>369480</xdr:colOff>
      <xdr:row>13</xdr:row>
      <xdr:rowOff>157260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394" name="Ink 393">
              <a:extLst>
                <a:ext uri="{FF2B5EF4-FFF2-40B4-BE49-F238E27FC236}">
                  <a16:creationId xmlns:a16="http://schemas.microsoft.com/office/drawing/2014/main" id="{CB32EFBF-6F8C-43A4-9505-D416555C0A5A}"/>
                </a:ext>
              </a:extLst>
            </xdr14:cNvPr>
            <xdr14:cNvContentPartPr/>
          </xdr14:nvContentPartPr>
          <xdr14:nvPr macro=""/>
          <xdr14:xfrm>
            <a:off x="945000" y="2467440"/>
            <a:ext cx="643680" cy="166320"/>
          </xdr14:xfrm>
        </xdr:contentPart>
      </mc:Choice>
      <mc:Fallback>
        <xdr:pic>
          <xdr:nvPicPr>
            <xdr:cNvPr id="394" name="Ink 393">
              <a:extLst>
                <a:ext uri="{FF2B5EF4-FFF2-40B4-BE49-F238E27FC236}">
                  <a16:creationId xmlns:a16="http://schemas.microsoft.com/office/drawing/2014/main" id="{CB32EFBF-6F8C-43A4-9505-D416555C0A5A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940680" y="2463120"/>
              <a:ext cx="652320" cy="17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39120</xdr:colOff>
      <xdr:row>12</xdr:row>
      <xdr:rowOff>146880</xdr:rowOff>
    </xdr:from>
    <xdr:to>
      <xdr:col>1</xdr:col>
      <xdr:colOff>181320</xdr:colOff>
      <xdr:row>13</xdr:row>
      <xdr:rowOff>75540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395" name="Ink 394">
              <a:extLst>
                <a:ext uri="{FF2B5EF4-FFF2-40B4-BE49-F238E27FC236}">
                  <a16:creationId xmlns:a16="http://schemas.microsoft.com/office/drawing/2014/main" id="{03617B5A-761F-4584-A782-2BD5D456A34C}"/>
                </a:ext>
              </a:extLst>
            </xdr14:cNvPr>
            <xdr14:cNvContentPartPr/>
          </xdr14:nvContentPartPr>
          <xdr14:nvPr macro=""/>
          <xdr14:xfrm>
            <a:off x="648720" y="2432880"/>
            <a:ext cx="142200" cy="119160"/>
          </xdr14:xfrm>
        </xdr:contentPart>
      </mc:Choice>
      <mc:Fallback>
        <xdr:pic>
          <xdr:nvPicPr>
            <xdr:cNvPr id="395" name="Ink 394">
              <a:extLst>
                <a:ext uri="{FF2B5EF4-FFF2-40B4-BE49-F238E27FC236}">
                  <a16:creationId xmlns:a16="http://schemas.microsoft.com/office/drawing/2014/main" id="{03617B5A-761F-4584-A782-2BD5D456A34C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644400" y="2428560"/>
              <a:ext cx="150840" cy="12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424080</xdr:colOff>
      <xdr:row>13</xdr:row>
      <xdr:rowOff>90660</xdr:rowOff>
    </xdr:from>
    <xdr:to>
      <xdr:col>4</xdr:col>
      <xdr:colOff>160080</xdr:colOff>
      <xdr:row>13</xdr:row>
      <xdr:rowOff>164820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400" name="Ink 399">
              <a:extLst>
                <a:ext uri="{FF2B5EF4-FFF2-40B4-BE49-F238E27FC236}">
                  <a16:creationId xmlns:a16="http://schemas.microsoft.com/office/drawing/2014/main" id="{0FC3E0A9-D997-4A15-B8E8-029669C0B4EE}"/>
                </a:ext>
              </a:extLst>
            </xdr14:cNvPr>
            <xdr14:cNvContentPartPr/>
          </xdr14:nvContentPartPr>
          <xdr14:nvPr macro=""/>
          <xdr14:xfrm>
            <a:off x="2252880" y="2567160"/>
            <a:ext cx="345600" cy="74160"/>
          </xdr14:xfrm>
        </xdr:contentPart>
      </mc:Choice>
      <mc:Fallback>
        <xdr:pic>
          <xdr:nvPicPr>
            <xdr:cNvPr id="400" name="Ink 399">
              <a:extLst>
                <a:ext uri="{FF2B5EF4-FFF2-40B4-BE49-F238E27FC236}">
                  <a16:creationId xmlns:a16="http://schemas.microsoft.com/office/drawing/2014/main" id="{0FC3E0A9-D997-4A15-B8E8-029669C0B4EE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2248560" y="2562819"/>
              <a:ext cx="354240" cy="828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269160</xdr:colOff>
      <xdr:row>13</xdr:row>
      <xdr:rowOff>103620</xdr:rowOff>
    </xdr:from>
    <xdr:to>
      <xdr:col>6</xdr:col>
      <xdr:colOff>280080</xdr:colOff>
      <xdr:row>14</xdr:row>
      <xdr:rowOff>46320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424" name="Ink 423">
              <a:extLst>
                <a:ext uri="{FF2B5EF4-FFF2-40B4-BE49-F238E27FC236}">
                  <a16:creationId xmlns:a16="http://schemas.microsoft.com/office/drawing/2014/main" id="{38010C2E-F27C-4652-8248-C9F89C504352}"/>
                </a:ext>
              </a:extLst>
            </xdr14:cNvPr>
            <xdr14:cNvContentPartPr/>
          </xdr14:nvContentPartPr>
          <xdr14:nvPr macro=""/>
          <xdr14:xfrm>
            <a:off x="2707560" y="2580120"/>
            <a:ext cx="1230120" cy="133200"/>
          </xdr14:xfrm>
        </xdr:contentPart>
      </mc:Choice>
      <mc:Fallback>
        <xdr:pic>
          <xdr:nvPicPr>
            <xdr:cNvPr id="424" name="Ink 423">
              <a:extLst>
                <a:ext uri="{FF2B5EF4-FFF2-40B4-BE49-F238E27FC236}">
                  <a16:creationId xmlns:a16="http://schemas.microsoft.com/office/drawing/2014/main" id="{38010C2E-F27C-4652-8248-C9F89C504352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2703240" y="2575812"/>
              <a:ext cx="1238760" cy="1418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28320</xdr:colOff>
      <xdr:row>14</xdr:row>
      <xdr:rowOff>15000</xdr:rowOff>
    </xdr:from>
    <xdr:to>
      <xdr:col>1</xdr:col>
      <xdr:colOff>584520</xdr:colOff>
      <xdr:row>14</xdr:row>
      <xdr:rowOff>123360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428" name="Ink 427">
              <a:extLst>
                <a:ext uri="{FF2B5EF4-FFF2-40B4-BE49-F238E27FC236}">
                  <a16:creationId xmlns:a16="http://schemas.microsoft.com/office/drawing/2014/main" id="{8226C67C-F840-43AA-B43C-636C862A919F}"/>
                </a:ext>
              </a:extLst>
            </xdr14:cNvPr>
            <xdr14:cNvContentPartPr/>
          </xdr14:nvContentPartPr>
          <xdr14:nvPr macro=""/>
          <xdr14:xfrm>
            <a:off x="637920" y="2682000"/>
            <a:ext cx="556200" cy="108360"/>
          </xdr14:xfrm>
        </xdr:contentPart>
      </mc:Choice>
      <mc:Fallback>
        <xdr:pic>
          <xdr:nvPicPr>
            <xdr:cNvPr id="428" name="Ink 427">
              <a:extLst>
                <a:ext uri="{FF2B5EF4-FFF2-40B4-BE49-F238E27FC236}">
                  <a16:creationId xmlns:a16="http://schemas.microsoft.com/office/drawing/2014/main" id="{8226C67C-F840-43AA-B43C-636C862A919F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633600" y="2677680"/>
              <a:ext cx="564840" cy="11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560520</xdr:colOff>
      <xdr:row>15</xdr:row>
      <xdr:rowOff>123300</xdr:rowOff>
    </xdr:from>
    <xdr:to>
      <xdr:col>1</xdr:col>
      <xdr:colOff>288960</xdr:colOff>
      <xdr:row>16</xdr:row>
      <xdr:rowOff>73560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434" name="Ink 433">
              <a:extLst>
                <a:ext uri="{FF2B5EF4-FFF2-40B4-BE49-F238E27FC236}">
                  <a16:creationId xmlns:a16="http://schemas.microsoft.com/office/drawing/2014/main" id="{320D5175-D8D8-4D55-AA42-41000CDB7A07}"/>
                </a:ext>
              </a:extLst>
            </xdr14:cNvPr>
            <xdr14:cNvContentPartPr/>
          </xdr14:nvContentPartPr>
          <xdr14:nvPr macro=""/>
          <xdr14:xfrm>
            <a:off x="560520" y="2980800"/>
            <a:ext cx="338040" cy="140760"/>
          </xdr14:xfrm>
        </xdr:contentPart>
      </mc:Choice>
      <mc:Fallback>
        <xdr:pic>
          <xdr:nvPicPr>
            <xdr:cNvPr id="434" name="Ink 433">
              <a:extLst>
                <a:ext uri="{FF2B5EF4-FFF2-40B4-BE49-F238E27FC236}">
                  <a16:creationId xmlns:a16="http://schemas.microsoft.com/office/drawing/2014/main" id="{320D5175-D8D8-4D55-AA42-41000CDB7A07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556195" y="2976480"/>
              <a:ext cx="346689" cy="14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76080</xdr:colOff>
      <xdr:row>14</xdr:row>
      <xdr:rowOff>49560</xdr:rowOff>
    </xdr:from>
    <xdr:to>
      <xdr:col>2</xdr:col>
      <xdr:colOff>256080</xdr:colOff>
      <xdr:row>14</xdr:row>
      <xdr:rowOff>121200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441" name="Ink 440">
              <a:extLst>
                <a:ext uri="{FF2B5EF4-FFF2-40B4-BE49-F238E27FC236}">
                  <a16:creationId xmlns:a16="http://schemas.microsoft.com/office/drawing/2014/main" id="{6AACCFCC-1FC0-49CB-BE8F-156CBD1B7001}"/>
                </a:ext>
              </a:extLst>
            </xdr14:cNvPr>
            <xdr14:cNvContentPartPr/>
          </xdr14:nvContentPartPr>
          <xdr14:nvPr macro=""/>
          <xdr14:xfrm>
            <a:off x="1295280" y="2716560"/>
            <a:ext cx="180000" cy="71640"/>
          </xdr14:xfrm>
        </xdr:contentPart>
      </mc:Choice>
      <mc:Fallback>
        <xdr:pic>
          <xdr:nvPicPr>
            <xdr:cNvPr id="441" name="Ink 440">
              <a:extLst>
                <a:ext uri="{FF2B5EF4-FFF2-40B4-BE49-F238E27FC236}">
                  <a16:creationId xmlns:a16="http://schemas.microsoft.com/office/drawing/2014/main" id="{6AACCFCC-1FC0-49CB-BE8F-156CBD1B7001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290951" y="2712218"/>
              <a:ext cx="188657" cy="803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457560</xdr:colOff>
      <xdr:row>15</xdr:row>
      <xdr:rowOff>58860</xdr:rowOff>
    </xdr:from>
    <xdr:to>
      <xdr:col>0</xdr:col>
      <xdr:colOff>531720</xdr:colOff>
      <xdr:row>16</xdr:row>
      <xdr:rowOff>91920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462" name="Ink 461">
              <a:extLst>
                <a:ext uri="{FF2B5EF4-FFF2-40B4-BE49-F238E27FC236}">
                  <a16:creationId xmlns:a16="http://schemas.microsoft.com/office/drawing/2014/main" id="{95EB8E42-8549-4625-B195-48165D84C45F}"/>
                </a:ext>
              </a:extLst>
            </xdr14:cNvPr>
            <xdr14:cNvContentPartPr/>
          </xdr14:nvContentPartPr>
          <xdr14:nvPr macro=""/>
          <xdr14:xfrm>
            <a:off x="457560" y="2916360"/>
            <a:ext cx="74160" cy="223560"/>
          </xdr14:xfrm>
        </xdr:contentPart>
      </mc:Choice>
      <mc:Fallback>
        <xdr:pic>
          <xdr:nvPicPr>
            <xdr:cNvPr id="462" name="Ink 461">
              <a:extLst>
                <a:ext uri="{FF2B5EF4-FFF2-40B4-BE49-F238E27FC236}">
                  <a16:creationId xmlns:a16="http://schemas.microsoft.com/office/drawing/2014/main" id="{95EB8E42-8549-4625-B195-48165D84C45F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453240" y="2912040"/>
              <a:ext cx="82800" cy="23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157920</xdr:colOff>
      <xdr:row>14</xdr:row>
      <xdr:rowOff>108240</xdr:rowOff>
    </xdr:from>
    <xdr:to>
      <xdr:col>5</xdr:col>
      <xdr:colOff>174360</xdr:colOff>
      <xdr:row>15</xdr:row>
      <xdr:rowOff>41940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463" name="Ink 462">
              <a:extLst>
                <a:ext uri="{FF2B5EF4-FFF2-40B4-BE49-F238E27FC236}">
                  <a16:creationId xmlns:a16="http://schemas.microsoft.com/office/drawing/2014/main" id="{D8D6E394-DD39-4EC7-B21F-8E84D013F042}"/>
                </a:ext>
              </a:extLst>
            </xdr14:cNvPr>
            <xdr14:cNvContentPartPr/>
          </xdr14:nvContentPartPr>
          <xdr14:nvPr macro=""/>
          <xdr14:xfrm>
            <a:off x="2596320" y="2775240"/>
            <a:ext cx="626040" cy="124200"/>
          </xdr14:xfrm>
        </xdr:contentPart>
      </mc:Choice>
      <mc:Fallback>
        <xdr:pic>
          <xdr:nvPicPr>
            <xdr:cNvPr id="463" name="Ink 462">
              <a:extLst>
                <a:ext uri="{FF2B5EF4-FFF2-40B4-BE49-F238E27FC236}">
                  <a16:creationId xmlns:a16="http://schemas.microsoft.com/office/drawing/2014/main" id="{D8D6E394-DD39-4EC7-B21F-8E84D013F042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2592000" y="2770920"/>
              <a:ext cx="634680" cy="13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384600</xdr:colOff>
      <xdr:row>14</xdr:row>
      <xdr:rowOff>64680</xdr:rowOff>
    </xdr:from>
    <xdr:to>
      <xdr:col>4</xdr:col>
      <xdr:colOff>35160</xdr:colOff>
      <xdr:row>15</xdr:row>
      <xdr:rowOff>5220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464" name="Ink 463">
              <a:extLst>
                <a:ext uri="{FF2B5EF4-FFF2-40B4-BE49-F238E27FC236}">
                  <a16:creationId xmlns:a16="http://schemas.microsoft.com/office/drawing/2014/main" id="{EF7C269E-9F7C-4515-B552-889063D32350}"/>
                </a:ext>
              </a:extLst>
            </xdr14:cNvPr>
            <xdr14:cNvContentPartPr/>
          </xdr14:nvContentPartPr>
          <xdr14:nvPr macro=""/>
          <xdr14:xfrm>
            <a:off x="1603800" y="2731680"/>
            <a:ext cx="869760" cy="131040"/>
          </xdr14:xfrm>
        </xdr:contentPart>
      </mc:Choice>
      <mc:Fallback>
        <xdr:pic>
          <xdr:nvPicPr>
            <xdr:cNvPr id="464" name="Ink 463">
              <a:extLst>
                <a:ext uri="{FF2B5EF4-FFF2-40B4-BE49-F238E27FC236}">
                  <a16:creationId xmlns:a16="http://schemas.microsoft.com/office/drawing/2014/main" id="{EF7C269E-9F7C-4515-B552-889063D32350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1599480" y="2727372"/>
              <a:ext cx="878400" cy="1396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336480</xdr:colOff>
      <xdr:row>15</xdr:row>
      <xdr:rowOff>82620</xdr:rowOff>
    </xdr:from>
    <xdr:to>
      <xdr:col>1</xdr:col>
      <xdr:colOff>601800</xdr:colOff>
      <xdr:row>16</xdr:row>
      <xdr:rowOff>58440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470" name="Ink 469">
              <a:extLst>
                <a:ext uri="{FF2B5EF4-FFF2-40B4-BE49-F238E27FC236}">
                  <a16:creationId xmlns:a16="http://schemas.microsoft.com/office/drawing/2014/main" id="{EEF0B8EF-38C2-4B45-AA9B-D54BB756EEC6}"/>
                </a:ext>
              </a:extLst>
            </xdr14:cNvPr>
            <xdr14:cNvContentPartPr/>
          </xdr14:nvContentPartPr>
          <xdr14:nvPr macro=""/>
          <xdr14:xfrm>
            <a:off x="946080" y="2940120"/>
            <a:ext cx="265320" cy="166320"/>
          </xdr14:xfrm>
        </xdr:contentPart>
      </mc:Choice>
      <mc:Fallback>
        <xdr:pic>
          <xdr:nvPicPr>
            <xdr:cNvPr id="470" name="Ink 469">
              <a:extLst>
                <a:ext uri="{FF2B5EF4-FFF2-40B4-BE49-F238E27FC236}">
                  <a16:creationId xmlns:a16="http://schemas.microsoft.com/office/drawing/2014/main" id="{EEF0B8EF-38C2-4B45-AA9B-D54BB756EEC6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941760" y="2935800"/>
              <a:ext cx="273960" cy="17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144840</xdr:colOff>
      <xdr:row>15</xdr:row>
      <xdr:rowOff>132660</xdr:rowOff>
    </xdr:from>
    <xdr:to>
      <xdr:col>2</xdr:col>
      <xdr:colOff>560640</xdr:colOff>
      <xdr:row>16</xdr:row>
      <xdr:rowOff>106680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481" name="Ink 480">
              <a:extLst>
                <a:ext uri="{FF2B5EF4-FFF2-40B4-BE49-F238E27FC236}">
                  <a16:creationId xmlns:a16="http://schemas.microsoft.com/office/drawing/2014/main" id="{7BFC8AC9-9958-43A4-98F3-C0E3DB2C69F4}"/>
                </a:ext>
              </a:extLst>
            </xdr14:cNvPr>
            <xdr14:cNvContentPartPr/>
          </xdr14:nvContentPartPr>
          <xdr14:nvPr macro=""/>
          <xdr14:xfrm>
            <a:off x="1364040" y="2990160"/>
            <a:ext cx="415800" cy="164520"/>
          </xdr14:xfrm>
        </xdr:contentPart>
      </mc:Choice>
      <mc:Fallback>
        <xdr:pic>
          <xdr:nvPicPr>
            <xdr:cNvPr id="481" name="Ink 480">
              <a:extLst>
                <a:ext uri="{FF2B5EF4-FFF2-40B4-BE49-F238E27FC236}">
                  <a16:creationId xmlns:a16="http://schemas.microsoft.com/office/drawing/2014/main" id="{7BFC8AC9-9958-43A4-98F3-C0E3DB2C69F4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1359720" y="2985840"/>
              <a:ext cx="424440" cy="17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14040</xdr:colOff>
      <xdr:row>15</xdr:row>
      <xdr:rowOff>133020</xdr:rowOff>
    </xdr:from>
    <xdr:to>
      <xdr:col>3</xdr:col>
      <xdr:colOff>350640</xdr:colOff>
      <xdr:row>16</xdr:row>
      <xdr:rowOff>135480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486" name="Ink 485">
              <a:extLst>
                <a:ext uri="{FF2B5EF4-FFF2-40B4-BE49-F238E27FC236}">
                  <a16:creationId xmlns:a16="http://schemas.microsoft.com/office/drawing/2014/main" id="{7B68C08E-92AE-4C32-8BBC-08648A272E4A}"/>
                </a:ext>
              </a:extLst>
            </xdr14:cNvPr>
            <xdr14:cNvContentPartPr/>
          </xdr14:nvContentPartPr>
          <xdr14:nvPr macro=""/>
          <xdr14:xfrm>
            <a:off x="1842840" y="2990520"/>
            <a:ext cx="336600" cy="192960"/>
          </xdr14:xfrm>
        </xdr:contentPart>
      </mc:Choice>
      <mc:Fallback>
        <xdr:pic>
          <xdr:nvPicPr>
            <xdr:cNvPr id="486" name="Ink 485">
              <a:extLst>
                <a:ext uri="{FF2B5EF4-FFF2-40B4-BE49-F238E27FC236}">
                  <a16:creationId xmlns:a16="http://schemas.microsoft.com/office/drawing/2014/main" id="{7B68C08E-92AE-4C32-8BBC-08648A272E4A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1838520" y="2986200"/>
              <a:ext cx="345240" cy="20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537120</xdr:colOff>
      <xdr:row>17</xdr:row>
      <xdr:rowOff>124680</xdr:rowOff>
    </xdr:from>
    <xdr:to>
      <xdr:col>1</xdr:col>
      <xdr:colOff>354480</xdr:colOff>
      <xdr:row>19</xdr:row>
      <xdr:rowOff>3240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527" name="Ink 526">
              <a:extLst>
                <a:ext uri="{FF2B5EF4-FFF2-40B4-BE49-F238E27FC236}">
                  <a16:creationId xmlns:a16="http://schemas.microsoft.com/office/drawing/2014/main" id="{2A896CCE-4A59-4F86-A023-F1B20D198CB8}"/>
                </a:ext>
              </a:extLst>
            </xdr14:cNvPr>
            <xdr14:cNvContentPartPr/>
          </xdr14:nvContentPartPr>
          <xdr14:nvPr macro=""/>
          <xdr14:xfrm>
            <a:off x="537120" y="3363180"/>
            <a:ext cx="426960" cy="259560"/>
          </xdr14:xfrm>
        </xdr:contentPart>
      </mc:Choice>
      <mc:Fallback>
        <xdr:pic>
          <xdr:nvPicPr>
            <xdr:cNvPr id="527" name="Ink 526">
              <a:extLst>
                <a:ext uri="{FF2B5EF4-FFF2-40B4-BE49-F238E27FC236}">
                  <a16:creationId xmlns:a16="http://schemas.microsoft.com/office/drawing/2014/main" id="{2A896CCE-4A59-4F86-A023-F1B20D198CB8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532800" y="3358854"/>
              <a:ext cx="435600" cy="2682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136440</xdr:colOff>
      <xdr:row>15</xdr:row>
      <xdr:rowOff>110760</xdr:rowOff>
    </xdr:from>
    <xdr:to>
      <xdr:col>0</xdr:col>
      <xdr:colOff>362880</xdr:colOff>
      <xdr:row>16</xdr:row>
      <xdr:rowOff>62460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537" name="Ink 536">
              <a:extLst>
                <a:ext uri="{FF2B5EF4-FFF2-40B4-BE49-F238E27FC236}">
                  <a16:creationId xmlns:a16="http://schemas.microsoft.com/office/drawing/2014/main" id="{DA8026B8-C565-4F88-9C34-B8B8A334B0EE}"/>
                </a:ext>
              </a:extLst>
            </xdr14:cNvPr>
            <xdr14:cNvContentPartPr/>
          </xdr14:nvContentPartPr>
          <xdr14:nvPr macro=""/>
          <xdr14:xfrm>
            <a:off x="136440" y="2968260"/>
            <a:ext cx="226440" cy="142200"/>
          </xdr14:xfrm>
        </xdr:contentPart>
      </mc:Choice>
      <mc:Fallback>
        <xdr:pic>
          <xdr:nvPicPr>
            <xdr:cNvPr id="537" name="Ink 536">
              <a:extLst>
                <a:ext uri="{FF2B5EF4-FFF2-40B4-BE49-F238E27FC236}">
                  <a16:creationId xmlns:a16="http://schemas.microsoft.com/office/drawing/2014/main" id="{DA8026B8-C565-4F88-9C34-B8B8A334B0EE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132120" y="2963940"/>
              <a:ext cx="235080" cy="15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556920</xdr:colOff>
      <xdr:row>20</xdr:row>
      <xdr:rowOff>5340</xdr:rowOff>
    </xdr:from>
    <xdr:to>
      <xdr:col>1</xdr:col>
      <xdr:colOff>300480</xdr:colOff>
      <xdr:row>21</xdr:row>
      <xdr:rowOff>92760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544" name="Ink 543">
              <a:extLst>
                <a:ext uri="{FF2B5EF4-FFF2-40B4-BE49-F238E27FC236}">
                  <a16:creationId xmlns:a16="http://schemas.microsoft.com/office/drawing/2014/main" id="{B53CCBE8-40F3-4F3D-885F-C0F11F124056}"/>
                </a:ext>
              </a:extLst>
            </xdr14:cNvPr>
            <xdr14:cNvContentPartPr/>
          </xdr14:nvContentPartPr>
          <xdr14:nvPr macro=""/>
          <xdr14:xfrm>
            <a:off x="556920" y="3815340"/>
            <a:ext cx="353160" cy="277920"/>
          </xdr14:xfrm>
        </xdr:contentPart>
      </mc:Choice>
      <mc:Fallback>
        <xdr:pic>
          <xdr:nvPicPr>
            <xdr:cNvPr id="544" name="Ink 543">
              <a:extLst>
                <a:ext uri="{FF2B5EF4-FFF2-40B4-BE49-F238E27FC236}">
                  <a16:creationId xmlns:a16="http://schemas.microsoft.com/office/drawing/2014/main" id="{B53CCBE8-40F3-4F3D-885F-C0F11F124056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552600" y="3811020"/>
              <a:ext cx="361800" cy="28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432600</xdr:colOff>
      <xdr:row>20</xdr:row>
      <xdr:rowOff>119460</xdr:rowOff>
    </xdr:from>
    <xdr:to>
      <xdr:col>1</xdr:col>
      <xdr:colOff>471480</xdr:colOff>
      <xdr:row>20</xdr:row>
      <xdr:rowOff>152580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549" name="Ink 548">
              <a:extLst>
                <a:ext uri="{FF2B5EF4-FFF2-40B4-BE49-F238E27FC236}">
                  <a16:creationId xmlns:a16="http://schemas.microsoft.com/office/drawing/2014/main" id="{70092D9E-E507-473B-854C-8622A6B60A1D}"/>
                </a:ext>
              </a:extLst>
            </xdr14:cNvPr>
            <xdr14:cNvContentPartPr/>
          </xdr14:nvContentPartPr>
          <xdr14:nvPr macro=""/>
          <xdr14:xfrm>
            <a:off x="1042200" y="3929460"/>
            <a:ext cx="38880" cy="33120"/>
          </xdr14:xfrm>
        </xdr:contentPart>
      </mc:Choice>
      <mc:Fallback>
        <xdr:pic>
          <xdr:nvPicPr>
            <xdr:cNvPr id="549" name="Ink 548">
              <a:extLst>
                <a:ext uri="{FF2B5EF4-FFF2-40B4-BE49-F238E27FC236}">
                  <a16:creationId xmlns:a16="http://schemas.microsoft.com/office/drawing/2014/main" id="{70092D9E-E507-473B-854C-8622A6B60A1D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037880" y="3925186"/>
              <a:ext cx="47520" cy="416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436200</xdr:colOff>
      <xdr:row>18</xdr:row>
      <xdr:rowOff>68460</xdr:rowOff>
    </xdr:from>
    <xdr:to>
      <xdr:col>1</xdr:col>
      <xdr:colOff>479040</xdr:colOff>
      <xdr:row>18</xdr:row>
      <xdr:rowOff>87900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550" name="Ink 549">
              <a:extLst>
                <a:ext uri="{FF2B5EF4-FFF2-40B4-BE49-F238E27FC236}">
                  <a16:creationId xmlns:a16="http://schemas.microsoft.com/office/drawing/2014/main" id="{C5F39FB2-C24B-4A6E-BC33-0AFADCEB84B2}"/>
                </a:ext>
              </a:extLst>
            </xdr14:cNvPr>
            <xdr14:cNvContentPartPr/>
          </xdr14:nvContentPartPr>
          <xdr14:nvPr macro=""/>
          <xdr14:xfrm>
            <a:off x="1045800" y="3497460"/>
            <a:ext cx="42840" cy="19440"/>
          </xdr14:xfrm>
        </xdr:contentPart>
      </mc:Choice>
      <mc:Fallback>
        <xdr:pic>
          <xdr:nvPicPr>
            <xdr:cNvPr id="550" name="Ink 549">
              <a:extLst>
                <a:ext uri="{FF2B5EF4-FFF2-40B4-BE49-F238E27FC236}">
                  <a16:creationId xmlns:a16="http://schemas.microsoft.com/office/drawing/2014/main" id="{C5F39FB2-C24B-4A6E-BC33-0AFADCEB84B2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1041443" y="3493140"/>
              <a:ext cx="51553" cy="2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109560</xdr:colOff>
      <xdr:row>18</xdr:row>
      <xdr:rowOff>133260</xdr:rowOff>
    </xdr:from>
    <xdr:to>
      <xdr:col>5</xdr:col>
      <xdr:colOff>175440</xdr:colOff>
      <xdr:row>18</xdr:row>
      <xdr:rowOff>180420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581" name="Ink 580">
              <a:extLst>
                <a:ext uri="{FF2B5EF4-FFF2-40B4-BE49-F238E27FC236}">
                  <a16:creationId xmlns:a16="http://schemas.microsoft.com/office/drawing/2014/main" id="{A88B4F2D-5EC1-4708-93DC-188658025953}"/>
                </a:ext>
              </a:extLst>
            </xdr14:cNvPr>
            <xdr14:cNvContentPartPr/>
          </xdr14:nvContentPartPr>
          <xdr14:nvPr macro=""/>
          <xdr14:xfrm>
            <a:off x="3157560" y="3562260"/>
            <a:ext cx="65880" cy="47160"/>
          </xdr14:xfrm>
        </xdr:contentPart>
      </mc:Choice>
      <mc:Fallback>
        <xdr:pic>
          <xdr:nvPicPr>
            <xdr:cNvPr id="581" name="Ink 580">
              <a:extLst>
                <a:ext uri="{FF2B5EF4-FFF2-40B4-BE49-F238E27FC236}">
                  <a16:creationId xmlns:a16="http://schemas.microsoft.com/office/drawing/2014/main" id="{A88B4F2D-5EC1-4708-93DC-188658025953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3153240" y="3557940"/>
              <a:ext cx="74520" cy="5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597840</xdr:colOff>
      <xdr:row>18</xdr:row>
      <xdr:rowOff>5820</xdr:rowOff>
    </xdr:from>
    <xdr:to>
      <xdr:col>4</xdr:col>
      <xdr:colOff>602520</xdr:colOff>
      <xdr:row>19</xdr:row>
      <xdr:rowOff>33480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582" name="Ink 581">
              <a:extLst>
                <a:ext uri="{FF2B5EF4-FFF2-40B4-BE49-F238E27FC236}">
                  <a16:creationId xmlns:a16="http://schemas.microsoft.com/office/drawing/2014/main" id="{C095449B-BB44-4D2B-9339-32EAB993D192}"/>
                </a:ext>
              </a:extLst>
            </xdr14:cNvPr>
            <xdr14:cNvContentPartPr/>
          </xdr14:nvContentPartPr>
          <xdr14:nvPr macro=""/>
          <xdr14:xfrm>
            <a:off x="1207440" y="3434820"/>
            <a:ext cx="1833480" cy="218160"/>
          </xdr14:xfrm>
        </xdr:contentPart>
      </mc:Choice>
      <mc:Fallback>
        <xdr:pic>
          <xdr:nvPicPr>
            <xdr:cNvPr id="582" name="Ink 581">
              <a:extLst>
                <a:ext uri="{FF2B5EF4-FFF2-40B4-BE49-F238E27FC236}">
                  <a16:creationId xmlns:a16="http://schemas.microsoft.com/office/drawing/2014/main" id="{C095449B-BB44-4D2B-9339-32EAB993D192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1203120" y="3430500"/>
              <a:ext cx="1842120" cy="22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297120</xdr:colOff>
      <xdr:row>18</xdr:row>
      <xdr:rowOff>114180</xdr:rowOff>
    </xdr:from>
    <xdr:to>
      <xdr:col>5</xdr:col>
      <xdr:colOff>380640</xdr:colOff>
      <xdr:row>19</xdr:row>
      <xdr:rowOff>6480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583" name="Ink 582">
              <a:extLst>
                <a:ext uri="{FF2B5EF4-FFF2-40B4-BE49-F238E27FC236}">
                  <a16:creationId xmlns:a16="http://schemas.microsoft.com/office/drawing/2014/main" id="{6EB79AED-8025-47B3-82E3-4649049BA16C}"/>
                </a:ext>
              </a:extLst>
            </xdr14:cNvPr>
            <xdr14:cNvContentPartPr/>
          </xdr14:nvContentPartPr>
          <xdr14:nvPr macro=""/>
          <xdr14:xfrm>
            <a:off x="3345120" y="3543180"/>
            <a:ext cx="83520" cy="82800"/>
          </xdr14:xfrm>
        </xdr:contentPart>
      </mc:Choice>
      <mc:Fallback>
        <xdr:pic>
          <xdr:nvPicPr>
            <xdr:cNvPr id="583" name="Ink 582">
              <a:extLst>
                <a:ext uri="{FF2B5EF4-FFF2-40B4-BE49-F238E27FC236}">
                  <a16:creationId xmlns:a16="http://schemas.microsoft.com/office/drawing/2014/main" id="{6EB79AED-8025-47B3-82E3-4649049BA16C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3340800" y="3538860"/>
              <a:ext cx="92160" cy="9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408960</xdr:colOff>
      <xdr:row>15</xdr:row>
      <xdr:rowOff>153540</xdr:rowOff>
    </xdr:from>
    <xdr:to>
      <xdr:col>6</xdr:col>
      <xdr:colOff>255240</xdr:colOff>
      <xdr:row>17</xdr:row>
      <xdr:rowOff>45780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588" name="Ink 587">
              <a:extLst>
                <a:ext uri="{FF2B5EF4-FFF2-40B4-BE49-F238E27FC236}">
                  <a16:creationId xmlns:a16="http://schemas.microsoft.com/office/drawing/2014/main" id="{6E7E281E-8C27-488D-A39B-010000366895}"/>
                </a:ext>
              </a:extLst>
            </xdr14:cNvPr>
            <xdr14:cNvContentPartPr/>
          </xdr14:nvContentPartPr>
          <xdr14:nvPr macro=""/>
          <xdr14:xfrm>
            <a:off x="2237760" y="3011040"/>
            <a:ext cx="1675080" cy="273240"/>
          </xdr14:xfrm>
        </xdr:contentPart>
      </mc:Choice>
      <mc:Fallback>
        <xdr:pic>
          <xdr:nvPicPr>
            <xdr:cNvPr id="588" name="Ink 587">
              <a:extLst>
                <a:ext uri="{FF2B5EF4-FFF2-40B4-BE49-F238E27FC236}">
                  <a16:creationId xmlns:a16="http://schemas.microsoft.com/office/drawing/2014/main" id="{6E7E281E-8C27-488D-A39B-010000366895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2233440" y="3006720"/>
              <a:ext cx="1683720" cy="28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417720</xdr:colOff>
      <xdr:row>18</xdr:row>
      <xdr:rowOff>75300</xdr:rowOff>
    </xdr:from>
    <xdr:to>
      <xdr:col>7</xdr:col>
      <xdr:colOff>89160</xdr:colOff>
      <xdr:row>19</xdr:row>
      <xdr:rowOff>75600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602" name="Ink 601">
              <a:extLst>
                <a:ext uri="{FF2B5EF4-FFF2-40B4-BE49-F238E27FC236}">
                  <a16:creationId xmlns:a16="http://schemas.microsoft.com/office/drawing/2014/main" id="{95E39B88-30A6-4118-8766-2B2312C5721F}"/>
                </a:ext>
              </a:extLst>
            </xdr14:cNvPr>
            <xdr14:cNvContentPartPr/>
          </xdr14:nvContentPartPr>
          <xdr14:nvPr macro=""/>
          <xdr14:xfrm>
            <a:off x="3465720" y="3504300"/>
            <a:ext cx="890640" cy="190800"/>
          </xdr14:xfrm>
        </xdr:contentPart>
      </mc:Choice>
      <mc:Fallback>
        <xdr:pic>
          <xdr:nvPicPr>
            <xdr:cNvPr id="602" name="Ink 601">
              <a:extLst>
                <a:ext uri="{FF2B5EF4-FFF2-40B4-BE49-F238E27FC236}">
                  <a16:creationId xmlns:a16="http://schemas.microsoft.com/office/drawing/2014/main" id="{95E39B88-30A6-4118-8766-2B2312C5721F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3461400" y="3499980"/>
              <a:ext cx="899280" cy="19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574440</xdr:colOff>
      <xdr:row>20</xdr:row>
      <xdr:rowOff>160140</xdr:rowOff>
    </xdr:from>
    <xdr:to>
      <xdr:col>2</xdr:col>
      <xdr:colOff>41520</xdr:colOff>
      <xdr:row>21</xdr:row>
      <xdr:rowOff>22200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611" name="Ink 610">
              <a:extLst>
                <a:ext uri="{FF2B5EF4-FFF2-40B4-BE49-F238E27FC236}">
                  <a16:creationId xmlns:a16="http://schemas.microsoft.com/office/drawing/2014/main" id="{F7E00828-31DC-4A5F-8504-54F725F00B33}"/>
                </a:ext>
              </a:extLst>
            </xdr14:cNvPr>
            <xdr14:cNvContentPartPr/>
          </xdr14:nvContentPartPr>
          <xdr14:nvPr macro=""/>
          <xdr14:xfrm>
            <a:off x="1184040" y="3970140"/>
            <a:ext cx="76680" cy="52560"/>
          </xdr14:xfrm>
        </xdr:contentPart>
      </mc:Choice>
      <mc:Fallback>
        <xdr:pic>
          <xdr:nvPicPr>
            <xdr:cNvPr id="611" name="Ink 610">
              <a:extLst>
                <a:ext uri="{FF2B5EF4-FFF2-40B4-BE49-F238E27FC236}">
                  <a16:creationId xmlns:a16="http://schemas.microsoft.com/office/drawing/2014/main" id="{F7E00828-31DC-4A5F-8504-54F725F00B33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1179720" y="3965820"/>
              <a:ext cx="85320" cy="6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152400</xdr:colOff>
      <xdr:row>20</xdr:row>
      <xdr:rowOff>138900</xdr:rowOff>
    </xdr:from>
    <xdr:to>
      <xdr:col>4</xdr:col>
      <xdr:colOff>89160</xdr:colOff>
      <xdr:row>21</xdr:row>
      <xdr:rowOff>134880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623" name="Ink 622">
              <a:extLst>
                <a:ext uri="{FF2B5EF4-FFF2-40B4-BE49-F238E27FC236}">
                  <a16:creationId xmlns:a16="http://schemas.microsoft.com/office/drawing/2014/main" id="{23A14470-EEF9-4079-A9C6-D20B9AEAD07A}"/>
                </a:ext>
              </a:extLst>
            </xdr14:cNvPr>
            <xdr14:cNvContentPartPr/>
          </xdr14:nvContentPartPr>
          <xdr14:nvPr macro=""/>
          <xdr14:xfrm>
            <a:off x="1371600" y="3948900"/>
            <a:ext cx="1155960" cy="186480"/>
          </xdr14:xfrm>
        </xdr:contentPart>
      </mc:Choice>
      <mc:Fallback>
        <xdr:pic>
          <xdr:nvPicPr>
            <xdr:cNvPr id="623" name="Ink 622">
              <a:extLst>
                <a:ext uri="{FF2B5EF4-FFF2-40B4-BE49-F238E27FC236}">
                  <a16:creationId xmlns:a16="http://schemas.microsoft.com/office/drawing/2014/main" id="{23A14470-EEF9-4079-A9C6-D20B9AEAD07A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1367280" y="3944580"/>
              <a:ext cx="1164600" cy="19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426240</xdr:colOff>
      <xdr:row>18</xdr:row>
      <xdr:rowOff>96900</xdr:rowOff>
    </xdr:from>
    <xdr:to>
      <xdr:col>3</xdr:col>
      <xdr:colOff>486360</xdr:colOff>
      <xdr:row>18</xdr:row>
      <xdr:rowOff>173580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627" name="Ink 626">
              <a:extLst>
                <a:ext uri="{FF2B5EF4-FFF2-40B4-BE49-F238E27FC236}">
                  <a16:creationId xmlns:a16="http://schemas.microsoft.com/office/drawing/2014/main" id="{675CDA74-BEBF-4E5F-853A-1786BA30EB54}"/>
                </a:ext>
              </a:extLst>
            </xdr14:cNvPr>
            <xdr14:cNvContentPartPr/>
          </xdr14:nvContentPartPr>
          <xdr14:nvPr macro=""/>
          <xdr14:xfrm>
            <a:off x="2255040" y="3525900"/>
            <a:ext cx="60120" cy="76680"/>
          </xdr14:xfrm>
        </xdr:contentPart>
      </mc:Choice>
      <mc:Fallback>
        <xdr:pic>
          <xdr:nvPicPr>
            <xdr:cNvPr id="627" name="Ink 626">
              <a:extLst>
                <a:ext uri="{FF2B5EF4-FFF2-40B4-BE49-F238E27FC236}">
                  <a16:creationId xmlns:a16="http://schemas.microsoft.com/office/drawing/2014/main" id="{675CDA74-BEBF-4E5F-853A-1786BA30EB54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2250720" y="3521580"/>
              <a:ext cx="68760" cy="8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175200</xdr:colOff>
      <xdr:row>21</xdr:row>
      <xdr:rowOff>600</xdr:rowOff>
    </xdr:from>
    <xdr:to>
      <xdr:col>7</xdr:col>
      <xdr:colOff>569760</xdr:colOff>
      <xdr:row>21</xdr:row>
      <xdr:rowOff>160440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663" name="Ink 662">
              <a:extLst>
                <a:ext uri="{FF2B5EF4-FFF2-40B4-BE49-F238E27FC236}">
                  <a16:creationId xmlns:a16="http://schemas.microsoft.com/office/drawing/2014/main" id="{634A1C59-1960-499F-9D66-B605E616B69D}"/>
                </a:ext>
              </a:extLst>
            </xdr14:cNvPr>
            <xdr14:cNvContentPartPr/>
          </xdr14:nvContentPartPr>
          <xdr14:nvPr macro=""/>
          <xdr14:xfrm>
            <a:off x="2613600" y="4001100"/>
            <a:ext cx="2223360" cy="159840"/>
          </xdr14:xfrm>
        </xdr:contentPart>
      </mc:Choice>
      <mc:Fallback>
        <xdr:pic>
          <xdr:nvPicPr>
            <xdr:cNvPr id="663" name="Ink 662">
              <a:extLst>
                <a:ext uri="{FF2B5EF4-FFF2-40B4-BE49-F238E27FC236}">
                  <a16:creationId xmlns:a16="http://schemas.microsoft.com/office/drawing/2014/main" id="{634A1C59-1960-499F-9D66-B605E616B69D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2609279" y="3996790"/>
              <a:ext cx="2232001" cy="1684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258000</xdr:colOff>
      <xdr:row>23</xdr:row>
      <xdr:rowOff>37200</xdr:rowOff>
    </xdr:from>
    <xdr:to>
      <xdr:col>2</xdr:col>
      <xdr:colOff>390360</xdr:colOff>
      <xdr:row>23</xdr:row>
      <xdr:rowOff>162480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674" name="Ink 673">
              <a:extLst>
                <a:ext uri="{FF2B5EF4-FFF2-40B4-BE49-F238E27FC236}">
                  <a16:creationId xmlns:a16="http://schemas.microsoft.com/office/drawing/2014/main" id="{B5202B90-D210-4056-86FD-5D46DBDF9CDD}"/>
                </a:ext>
              </a:extLst>
            </xdr14:cNvPr>
            <xdr14:cNvContentPartPr/>
          </xdr14:nvContentPartPr>
          <xdr14:nvPr macro=""/>
          <xdr14:xfrm>
            <a:off x="867600" y="4418700"/>
            <a:ext cx="741960" cy="125280"/>
          </xdr14:xfrm>
        </xdr:contentPart>
      </mc:Choice>
      <mc:Fallback>
        <xdr:pic>
          <xdr:nvPicPr>
            <xdr:cNvPr id="674" name="Ink 673">
              <a:extLst>
                <a:ext uri="{FF2B5EF4-FFF2-40B4-BE49-F238E27FC236}">
                  <a16:creationId xmlns:a16="http://schemas.microsoft.com/office/drawing/2014/main" id="{B5202B90-D210-4056-86FD-5D46DBDF9CDD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863282" y="4414380"/>
              <a:ext cx="750596" cy="13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313080</xdr:colOff>
      <xdr:row>24</xdr:row>
      <xdr:rowOff>85740</xdr:rowOff>
    </xdr:from>
    <xdr:to>
      <xdr:col>2</xdr:col>
      <xdr:colOff>459840</xdr:colOff>
      <xdr:row>25</xdr:row>
      <xdr:rowOff>8280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685" name="Ink 684">
              <a:extLst>
                <a:ext uri="{FF2B5EF4-FFF2-40B4-BE49-F238E27FC236}">
                  <a16:creationId xmlns:a16="http://schemas.microsoft.com/office/drawing/2014/main" id="{0CDE5522-2FAC-4F8E-9B2F-ADB430FBBA66}"/>
                </a:ext>
              </a:extLst>
            </xdr14:cNvPr>
            <xdr14:cNvContentPartPr/>
          </xdr14:nvContentPartPr>
          <xdr14:nvPr macro=""/>
          <xdr14:xfrm>
            <a:off x="922680" y="4657740"/>
            <a:ext cx="756360" cy="113040"/>
          </xdr14:xfrm>
        </xdr:contentPart>
      </mc:Choice>
      <mc:Fallback>
        <xdr:pic>
          <xdr:nvPicPr>
            <xdr:cNvPr id="685" name="Ink 684">
              <a:extLst>
                <a:ext uri="{FF2B5EF4-FFF2-40B4-BE49-F238E27FC236}">
                  <a16:creationId xmlns:a16="http://schemas.microsoft.com/office/drawing/2014/main" id="{0CDE5522-2FAC-4F8E-9B2F-ADB430FBBA66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918358" y="4653420"/>
              <a:ext cx="765004" cy="12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61920</xdr:colOff>
      <xdr:row>24</xdr:row>
      <xdr:rowOff>18420</xdr:rowOff>
    </xdr:from>
    <xdr:to>
      <xdr:col>3</xdr:col>
      <xdr:colOff>324360</xdr:colOff>
      <xdr:row>24</xdr:row>
      <xdr:rowOff>106620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688" name="Ink 687">
              <a:extLst>
                <a:ext uri="{FF2B5EF4-FFF2-40B4-BE49-F238E27FC236}">
                  <a16:creationId xmlns:a16="http://schemas.microsoft.com/office/drawing/2014/main" id="{6C9EBD07-1FCA-4C9E-96B1-02628A005C8F}"/>
                </a:ext>
              </a:extLst>
            </xdr14:cNvPr>
            <xdr14:cNvContentPartPr/>
          </xdr14:nvContentPartPr>
          <xdr14:nvPr macro=""/>
          <xdr14:xfrm>
            <a:off x="1890720" y="4590420"/>
            <a:ext cx="262440" cy="88200"/>
          </xdr14:xfrm>
        </xdr:contentPart>
      </mc:Choice>
      <mc:Fallback>
        <xdr:pic>
          <xdr:nvPicPr>
            <xdr:cNvPr id="688" name="Ink 687">
              <a:extLst>
                <a:ext uri="{FF2B5EF4-FFF2-40B4-BE49-F238E27FC236}">
                  <a16:creationId xmlns:a16="http://schemas.microsoft.com/office/drawing/2014/main" id="{6C9EBD07-1FCA-4C9E-96B1-02628A005C8F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1886394" y="4586100"/>
              <a:ext cx="271092" cy="9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64920</xdr:colOff>
      <xdr:row>24</xdr:row>
      <xdr:rowOff>30300</xdr:rowOff>
    </xdr:from>
    <xdr:to>
      <xdr:col>5</xdr:col>
      <xdr:colOff>114600</xdr:colOff>
      <xdr:row>24</xdr:row>
      <xdr:rowOff>70260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699" name="Ink 698">
              <a:extLst>
                <a:ext uri="{FF2B5EF4-FFF2-40B4-BE49-F238E27FC236}">
                  <a16:creationId xmlns:a16="http://schemas.microsoft.com/office/drawing/2014/main" id="{5E005896-3147-4531-836A-D3400F8B7610}"/>
                </a:ext>
              </a:extLst>
            </xdr14:cNvPr>
            <xdr14:cNvContentPartPr/>
          </xdr14:nvContentPartPr>
          <xdr14:nvPr macro=""/>
          <xdr14:xfrm>
            <a:off x="3112920" y="4602300"/>
            <a:ext cx="49680" cy="39960"/>
          </xdr14:xfrm>
        </xdr:contentPart>
      </mc:Choice>
      <mc:Fallback>
        <xdr:pic>
          <xdr:nvPicPr>
            <xdr:cNvPr id="699" name="Ink 698">
              <a:extLst>
                <a:ext uri="{FF2B5EF4-FFF2-40B4-BE49-F238E27FC236}">
                  <a16:creationId xmlns:a16="http://schemas.microsoft.com/office/drawing/2014/main" id="{5E005896-3147-4531-836A-D3400F8B7610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3108600" y="4597980"/>
              <a:ext cx="58320" cy="4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584280</xdr:colOff>
      <xdr:row>23</xdr:row>
      <xdr:rowOff>70680</xdr:rowOff>
    </xdr:from>
    <xdr:to>
      <xdr:col>4</xdr:col>
      <xdr:colOff>564000</xdr:colOff>
      <xdr:row>25</xdr:row>
      <xdr:rowOff>27360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700" name="Ink 699">
              <a:extLst>
                <a:ext uri="{FF2B5EF4-FFF2-40B4-BE49-F238E27FC236}">
                  <a16:creationId xmlns:a16="http://schemas.microsoft.com/office/drawing/2014/main" id="{51E5662C-F2F8-480C-9940-C829E136E208}"/>
                </a:ext>
              </a:extLst>
            </xdr14:cNvPr>
            <xdr14:cNvContentPartPr/>
          </xdr14:nvContentPartPr>
          <xdr14:nvPr macro=""/>
          <xdr14:xfrm>
            <a:off x="2413080" y="4452180"/>
            <a:ext cx="589320" cy="337680"/>
          </xdr14:xfrm>
        </xdr:contentPart>
      </mc:Choice>
      <mc:Fallback>
        <xdr:pic>
          <xdr:nvPicPr>
            <xdr:cNvPr id="700" name="Ink 699">
              <a:extLst>
                <a:ext uri="{FF2B5EF4-FFF2-40B4-BE49-F238E27FC236}">
                  <a16:creationId xmlns:a16="http://schemas.microsoft.com/office/drawing/2014/main" id="{51E5662C-F2F8-480C-9940-C829E136E208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2408760" y="4447855"/>
              <a:ext cx="597960" cy="3463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256080</xdr:colOff>
      <xdr:row>23</xdr:row>
      <xdr:rowOff>156720</xdr:rowOff>
    </xdr:from>
    <xdr:to>
      <xdr:col>5</xdr:col>
      <xdr:colOff>555240</xdr:colOff>
      <xdr:row>24</xdr:row>
      <xdr:rowOff>125700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705" name="Ink 704">
              <a:extLst>
                <a:ext uri="{FF2B5EF4-FFF2-40B4-BE49-F238E27FC236}">
                  <a16:creationId xmlns:a16="http://schemas.microsoft.com/office/drawing/2014/main" id="{E3A342E0-4DA7-47DA-9A3A-98A679491F10}"/>
                </a:ext>
              </a:extLst>
            </xdr14:cNvPr>
            <xdr14:cNvContentPartPr/>
          </xdr14:nvContentPartPr>
          <xdr14:nvPr macro=""/>
          <xdr14:xfrm>
            <a:off x="3304080" y="4538220"/>
            <a:ext cx="299160" cy="159480"/>
          </xdr14:xfrm>
        </xdr:contentPart>
      </mc:Choice>
      <mc:Fallback>
        <xdr:pic>
          <xdr:nvPicPr>
            <xdr:cNvPr id="705" name="Ink 704">
              <a:extLst>
                <a:ext uri="{FF2B5EF4-FFF2-40B4-BE49-F238E27FC236}">
                  <a16:creationId xmlns:a16="http://schemas.microsoft.com/office/drawing/2014/main" id="{E3A342E0-4DA7-47DA-9A3A-98A679491F10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3299760" y="4533890"/>
              <a:ext cx="307800" cy="1681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143160</xdr:colOff>
      <xdr:row>26</xdr:row>
      <xdr:rowOff>110820</xdr:rowOff>
    </xdr:from>
    <xdr:to>
      <xdr:col>2</xdr:col>
      <xdr:colOff>69600</xdr:colOff>
      <xdr:row>27</xdr:row>
      <xdr:rowOff>89880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9">
          <xdr14:nvContentPartPr>
            <xdr14:cNvPr id="715" name="Ink 714">
              <a:extLst>
                <a:ext uri="{FF2B5EF4-FFF2-40B4-BE49-F238E27FC236}">
                  <a16:creationId xmlns:a16="http://schemas.microsoft.com/office/drawing/2014/main" id="{7F9BAC84-D9A9-44F0-A3E8-A4574E09938E}"/>
                </a:ext>
              </a:extLst>
            </xdr14:cNvPr>
            <xdr14:cNvContentPartPr/>
          </xdr14:nvContentPartPr>
          <xdr14:nvPr macro=""/>
          <xdr14:xfrm>
            <a:off x="752760" y="5063820"/>
            <a:ext cx="536040" cy="169560"/>
          </xdr14:xfrm>
        </xdr:contentPart>
      </mc:Choice>
      <mc:Fallback>
        <xdr:pic>
          <xdr:nvPicPr>
            <xdr:cNvPr id="715" name="Ink 714">
              <a:extLst>
                <a:ext uri="{FF2B5EF4-FFF2-40B4-BE49-F238E27FC236}">
                  <a16:creationId xmlns:a16="http://schemas.microsoft.com/office/drawing/2014/main" id="{7F9BAC84-D9A9-44F0-A3E8-A4574E09938E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748440" y="5059509"/>
              <a:ext cx="544680" cy="1781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411840</xdr:colOff>
      <xdr:row>26</xdr:row>
      <xdr:rowOff>80220</xdr:rowOff>
    </xdr:from>
    <xdr:to>
      <xdr:col>1</xdr:col>
      <xdr:colOff>21120</xdr:colOff>
      <xdr:row>27</xdr:row>
      <xdr:rowOff>3480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1">
          <xdr14:nvContentPartPr>
            <xdr14:cNvPr id="716" name="Ink 715">
              <a:extLst>
                <a:ext uri="{FF2B5EF4-FFF2-40B4-BE49-F238E27FC236}">
                  <a16:creationId xmlns:a16="http://schemas.microsoft.com/office/drawing/2014/main" id="{C63B5156-EFA3-4675-93DB-B1D1B0FAE3CE}"/>
                </a:ext>
              </a:extLst>
            </xdr14:cNvPr>
            <xdr14:cNvContentPartPr/>
          </xdr14:nvContentPartPr>
          <xdr14:nvPr macro=""/>
          <xdr14:xfrm>
            <a:off x="411840" y="5033220"/>
            <a:ext cx="218880" cy="113760"/>
          </xdr14:xfrm>
        </xdr:contentPart>
      </mc:Choice>
      <mc:Fallback>
        <xdr:pic>
          <xdr:nvPicPr>
            <xdr:cNvPr id="716" name="Ink 715">
              <a:extLst>
                <a:ext uri="{FF2B5EF4-FFF2-40B4-BE49-F238E27FC236}">
                  <a16:creationId xmlns:a16="http://schemas.microsoft.com/office/drawing/2014/main" id="{C63B5156-EFA3-4675-93DB-B1D1B0FAE3CE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407527" y="5028900"/>
              <a:ext cx="227506" cy="12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297480</xdr:colOff>
      <xdr:row>27</xdr:row>
      <xdr:rowOff>2040</xdr:rowOff>
    </xdr:from>
    <xdr:to>
      <xdr:col>3</xdr:col>
      <xdr:colOff>90360</xdr:colOff>
      <xdr:row>27</xdr:row>
      <xdr:rowOff>134520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3">
          <xdr14:nvContentPartPr>
            <xdr14:cNvPr id="723" name="Ink 722">
              <a:extLst>
                <a:ext uri="{FF2B5EF4-FFF2-40B4-BE49-F238E27FC236}">
                  <a16:creationId xmlns:a16="http://schemas.microsoft.com/office/drawing/2014/main" id="{35FA983B-57AB-405E-9D07-B6AE8D366355}"/>
                </a:ext>
              </a:extLst>
            </xdr14:cNvPr>
            <xdr14:cNvContentPartPr/>
          </xdr14:nvContentPartPr>
          <xdr14:nvPr macro=""/>
          <xdr14:xfrm>
            <a:off x="1516680" y="5145540"/>
            <a:ext cx="402480" cy="132480"/>
          </xdr14:xfrm>
        </xdr:contentPart>
      </mc:Choice>
      <mc:Fallback>
        <xdr:pic>
          <xdr:nvPicPr>
            <xdr:cNvPr id="723" name="Ink 722">
              <a:extLst>
                <a:ext uri="{FF2B5EF4-FFF2-40B4-BE49-F238E27FC236}">
                  <a16:creationId xmlns:a16="http://schemas.microsoft.com/office/drawing/2014/main" id="{35FA983B-57AB-405E-9D07-B6AE8D366355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1512356" y="5141208"/>
              <a:ext cx="411128" cy="1411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255240</xdr:colOff>
      <xdr:row>27</xdr:row>
      <xdr:rowOff>70440</xdr:rowOff>
    </xdr:from>
    <xdr:to>
      <xdr:col>3</xdr:col>
      <xdr:colOff>311040</xdr:colOff>
      <xdr:row>27</xdr:row>
      <xdr:rowOff>129480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5">
          <xdr14:nvContentPartPr>
            <xdr14:cNvPr id="732" name="Ink 731">
              <a:extLst>
                <a:ext uri="{FF2B5EF4-FFF2-40B4-BE49-F238E27FC236}">
                  <a16:creationId xmlns:a16="http://schemas.microsoft.com/office/drawing/2014/main" id="{646F267A-C8D9-4AB5-89DC-E07D17ED45CF}"/>
                </a:ext>
              </a:extLst>
            </xdr14:cNvPr>
            <xdr14:cNvContentPartPr/>
          </xdr14:nvContentPartPr>
          <xdr14:nvPr macro=""/>
          <xdr14:xfrm>
            <a:off x="2084040" y="5213940"/>
            <a:ext cx="55800" cy="59040"/>
          </xdr14:xfrm>
        </xdr:contentPart>
      </mc:Choice>
      <mc:Fallback>
        <xdr:pic>
          <xdr:nvPicPr>
            <xdr:cNvPr id="732" name="Ink 731">
              <a:extLst>
                <a:ext uri="{FF2B5EF4-FFF2-40B4-BE49-F238E27FC236}">
                  <a16:creationId xmlns:a16="http://schemas.microsoft.com/office/drawing/2014/main" id="{646F267A-C8D9-4AB5-89DC-E07D17ED45CF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2079720" y="5209620"/>
              <a:ext cx="64440" cy="6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593640</xdr:colOff>
      <xdr:row>28</xdr:row>
      <xdr:rowOff>43020</xdr:rowOff>
    </xdr:from>
    <xdr:to>
      <xdr:col>5</xdr:col>
      <xdr:colOff>71040</xdr:colOff>
      <xdr:row>29</xdr:row>
      <xdr:rowOff>41160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7">
          <xdr14:nvContentPartPr>
            <xdr14:cNvPr id="751" name="Ink 750">
              <a:extLst>
                <a:ext uri="{FF2B5EF4-FFF2-40B4-BE49-F238E27FC236}">
                  <a16:creationId xmlns:a16="http://schemas.microsoft.com/office/drawing/2014/main" id="{C9DF8E24-9775-49D1-A55F-2A829DD4AC86}"/>
                </a:ext>
              </a:extLst>
            </xdr14:cNvPr>
            <xdr14:cNvContentPartPr/>
          </xdr14:nvContentPartPr>
          <xdr14:nvPr macro=""/>
          <xdr14:xfrm>
            <a:off x="2422440" y="5377020"/>
            <a:ext cx="696600" cy="188640"/>
          </xdr14:xfrm>
        </xdr:contentPart>
      </mc:Choice>
      <mc:Fallback>
        <xdr:pic>
          <xdr:nvPicPr>
            <xdr:cNvPr id="751" name="Ink 750">
              <a:extLst>
                <a:ext uri="{FF2B5EF4-FFF2-40B4-BE49-F238E27FC236}">
                  <a16:creationId xmlns:a16="http://schemas.microsoft.com/office/drawing/2014/main" id="{C9DF8E24-9775-49D1-A55F-2A829DD4AC86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2418122" y="5372700"/>
              <a:ext cx="705236" cy="19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588960</xdr:colOff>
      <xdr:row>26</xdr:row>
      <xdr:rowOff>159780</xdr:rowOff>
    </xdr:from>
    <xdr:to>
      <xdr:col>5</xdr:col>
      <xdr:colOff>64200</xdr:colOff>
      <xdr:row>27</xdr:row>
      <xdr:rowOff>127320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9">
          <xdr14:nvContentPartPr>
            <xdr14:cNvPr id="752" name="Ink 751">
              <a:extLst>
                <a:ext uri="{FF2B5EF4-FFF2-40B4-BE49-F238E27FC236}">
                  <a16:creationId xmlns:a16="http://schemas.microsoft.com/office/drawing/2014/main" id="{D0B177AB-419D-4E69-9A6D-AF334D954D0F}"/>
                </a:ext>
              </a:extLst>
            </xdr14:cNvPr>
            <xdr14:cNvContentPartPr/>
          </xdr14:nvContentPartPr>
          <xdr14:nvPr macro=""/>
          <xdr14:xfrm>
            <a:off x="2417760" y="5112780"/>
            <a:ext cx="694440" cy="158040"/>
          </xdr14:xfrm>
        </xdr:contentPart>
      </mc:Choice>
      <mc:Fallback>
        <xdr:pic>
          <xdr:nvPicPr>
            <xdr:cNvPr id="752" name="Ink 751">
              <a:extLst>
                <a:ext uri="{FF2B5EF4-FFF2-40B4-BE49-F238E27FC236}">
                  <a16:creationId xmlns:a16="http://schemas.microsoft.com/office/drawing/2014/main" id="{D0B177AB-419D-4E69-9A6D-AF334D954D0F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2413440" y="5108470"/>
              <a:ext cx="703080" cy="1666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27600</xdr:colOff>
      <xdr:row>29</xdr:row>
      <xdr:rowOff>110280</xdr:rowOff>
    </xdr:from>
    <xdr:to>
      <xdr:col>4</xdr:col>
      <xdr:colOff>33720</xdr:colOff>
      <xdr:row>29</xdr:row>
      <xdr:rowOff>124320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1">
          <xdr14:nvContentPartPr>
            <xdr14:cNvPr id="753" name="Ink 752">
              <a:extLst>
                <a:ext uri="{FF2B5EF4-FFF2-40B4-BE49-F238E27FC236}">
                  <a16:creationId xmlns:a16="http://schemas.microsoft.com/office/drawing/2014/main" id="{69390BD4-DCE8-45FE-A04B-A4679A68EB19}"/>
                </a:ext>
              </a:extLst>
            </xdr14:cNvPr>
            <xdr14:cNvContentPartPr/>
          </xdr14:nvContentPartPr>
          <xdr14:nvPr macro=""/>
          <xdr14:xfrm>
            <a:off x="2466000" y="5634780"/>
            <a:ext cx="6120" cy="14040"/>
          </xdr14:xfrm>
        </xdr:contentPart>
      </mc:Choice>
      <mc:Fallback>
        <xdr:pic>
          <xdr:nvPicPr>
            <xdr:cNvPr id="753" name="Ink 752">
              <a:extLst>
                <a:ext uri="{FF2B5EF4-FFF2-40B4-BE49-F238E27FC236}">
                  <a16:creationId xmlns:a16="http://schemas.microsoft.com/office/drawing/2014/main" id="{69390BD4-DCE8-45FE-A04B-A4679A68EB19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2461680" y="5630460"/>
              <a:ext cx="14760" cy="2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13560</xdr:colOff>
      <xdr:row>30</xdr:row>
      <xdr:rowOff>1140</xdr:rowOff>
    </xdr:from>
    <xdr:to>
      <xdr:col>4</xdr:col>
      <xdr:colOff>36240</xdr:colOff>
      <xdr:row>30</xdr:row>
      <xdr:rowOff>77460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3">
          <xdr14:nvContentPartPr>
            <xdr14:cNvPr id="754" name="Ink 753">
              <a:extLst>
                <a:ext uri="{FF2B5EF4-FFF2-40B4-BE49-F238E27FC236}">
                  <a16:creationId xmlns:a16="http://schemas.microsoft.com/office/drawing/2014/main" id="{F70380E6-9E30-41A7-8973-5356928BD39F}"/>
                </a:ext>
              </a:extLst>
            </xdr14:cNvPr>
            <xdr14:cNvContentPartPr/>
          </xdr14:nvContentPartPr>
          <xdr14:nvPr macro=""/>
          <xdr14:xfrm>
            <a:off x="2451960" y="5716140"/>
            <a:ext cx="22680" cy="76320"/>
          </xdr14:xfrm>
        </xdr:contentPart>
      </mc:Choice>
      <mc:Fallback>
        <xdr:pic>
          <xdr:nvPicPr>
            <xdr:cNvPr id="754" name="Ink 753">
              <a:extLst>
                <a:ext uri="{FF2B5EF4-FFF2-40B4-BE49-F238E27FC236}">
                  <a16:creationId xmlns:a16="http://schemas.microsoft.com/office/drawing/2014/main" id="{F70380E6-9E30-41A7-8973-5356928BD39F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2447640" y="5711820"/>
              <a:ext cx="31320" cy="8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381360</xdr:colOff>
      <xdr:row>27</xdr:row>
      <xdr:rowOff>169440</xdr:rowOff>
    </xdr:from>
    <xdr:to>
      <xdr:col>6</xdr:col>
      <xdr:colOff>58320</xdr:colOff>
      <xdr:row>28</xdr:row>
      <xdr:rowOff>64260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5">
          <xdr14:nvContentPartPr>
            <xdr14:cNvPr id="774" name="Ink 773">
              <a:extLst>
                <a:ext uri="{FF2B5EF4-FFF2-40B4-BE49-F238E27FC236}">
                  <a16:creationId xmlns:a16="http://schemas.microsoft.com/office/drawing/2014/main" id="{616137D5-36C0-48DE-8AAF-1B8827792E69}"/>
                </a:ext>
              </a:extLst>
            </xdr14:cNvPr>
            <xdr14:cNvContentPartPr/>
          </xdr14:nvContentPartPr>
          <xdr14:nvPr macro=""/>
          <xdr14:xfrm>
            <a:off x="3429360" y="5312940"/>
            <a:ext cx="286560" cy="85320"/>
          </xdr14:xfrm>
        </xdr:contentPart>
      </mc:Choice>
      <mc:Fallback>
        <xdr:pic>
          <xdr:nvPicPr>
            <xdr:cNvPr id="774" name="Ink 773">
              <a:extLst>
                <a:ext uri="{FF2B5EF4-FFF2-40B4-BE49-F238E27FC236}">
                  <a16:creationId xmlns:a16="http://schemas.microsoft.com/office/drawing/2014/main" id="{616137D5-36C0-48DE-8AAF-1B8827792E69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3425035" y="5308620"/>
              <a:ext cx="295211" cy="9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236880</xdr:colOff>
      <xdr:row>27</xdr:row>
      <xdr:rowOff>35160</xdr:rowOff>
    </xdr:from>
    <xdr:to>
      <xdr:col>7</xdr:col>
      <xdr:colOff>438000</xdr:colOff>
      <xdr:row>30</xdr:row>
      <xdr:rowOff>76740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7">
          <xdr14:nvContentPartPr>
            <xdr14:cNvPr id="792" name="Ink 791">
              <a:extLst>
                <a:ext uri="{FF2B5EF4-FFF2-40B4-BE49-F238E27FC236}">
                  <a16:creationId xmlns:a16="http://schemas.microsoft.com/office/drawing/2014/main" id="{2CBEFA91-2E29-4865-BE5D-5635B529CBF1}"/>
                </a:ext>
              </a:extLst>
            </xdr14:cNvPr>
            <xdr14:cNvContentPartPr/>
          </xdr14:nvContentPartPr>
          <xdr14:nvPr macro=""/>
          <xdr14:xfrm>
            <a:off x="3894480" y="5178660"/>
            <a:ext cx="810720" cy="613080"/>
          </xdr14:xfrm>
        </xdr:contentPart>
      </mc:Choice>
      <mc:Fallback>
        <xdr:pic>
          <xdr:nvPicPr>
            <xdr:cNvPr id="792" name="Ink 791">
              <a:extLst>
                <a:ext uri="{FF2B5EF4-FFF2-40B4-BE49-F238E27FC236}">
                  <a16:creationId xmlns:a16="http://schemas.microsoft.com/office/drawing/2014/main" id="{2CBEFA91-2E29-4865-BE5D-5635B529CBF1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3890158" y="5174343"/>
              <a:ext cx="819364" cy="6217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537480</xdr:colOff>
      <xdr:row>30</xdr:row>
      <xdr:rowOff>106260</xdr:rowOff>
    </xdr:from>
    <xdr:to>
      <xdr:col>1</xdr:col>
      <xdr:colOff>54600</xdr:colOff>
      <xdr:row>30</xdr:row>
      <xdr:rowOff>151980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9">
          <xdr14:nvContentPartPr>
            <xdr14:cNvPr id="795" name="Ink 794">
              <a:extLst>
                <a:ext uri="{FF2B5EF4-FFF2-40B4-BE49-F238E27FC236}">
                  <a16:creationId xmlns:a16="http://schemas.microsoft.com/office/drawing/2014/main" id="{A69D2E0F-2E6C-42A7-B0E7-22C74B11A9A2}"/>
                </a:ext>
              </a:extLst>
            </xdr14:cNvPr>
            <xdr14:cNvContentPartPr/>
          </xdr14:nvContentPartPr>
          <xdr14:nvPr macro=""/>
          <xdr14:xfrm>
            <a:off x="537480" y="5821260"/>
            <a:ext cx="126720" cy="45720"/>
          </xdr14:xfrm>
        </xdr:contentPart>
      </mc:Choice>
      <mc:Fallback>
        <xdr:pic>
          <xdr:nvPicPr>
            <xdr:cNvPr id="795" name="Ink 794">
              <a:extLst>
                <a:ext uri="{FF2B5EF4-FFF2-40B4-BE49-F238E27FC236}">
                  <a16:creationId xmlns:a16="http://schemas.microsoft.com/office/drawing/2014/main" id="{A69D2E0F-2E6C-42A7-B0E7-22C74B11A9A2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533160" y="5816940"/>
              <a:ext cx="135360" cy="5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341160</xdr:colOff>
      <xdr:row>30</xdr:row>
      <xdr:rowOff>109140</xdr:rowOff>
    </xdr:from>
    <xdr:to>
      <xdr:col>2</xdr:col>
      <xdr:colOff>520680</xdr:colOff>
      <xdr:row>31</xdr:row>
      <xdr:rowOff>70200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1">
          <xdr14:nvContentPartPr>
            <xdr14:cNvPr id="813" name="Ink 812">
              <a:extLst>
                <a:ext uri="{FF2B5EF4-FFF2-40B4-BE49-F238E27FC236}">
                  <a16:creationId xmlns:a16="http://schemas.microsoft.com/office/drawing/2014/main" id="{E81E48A5-87C0-4AAA-A4DF-EB59186CB9BE}"/>
                </a:ext>
              </a:extLst>
            </xdr14:cNvPr>
            <xdr14:cNvContentPartPr/>
          </xdr14:nvContentPartPr>
          <xdr14:nvPr macro=""/>
          <xdr14:xfrm>
            <a:off x="950760" y="5824140"/>
            <a:ext cx="789120" cy="151560"/>
          </xdr14:xfrm>
        </xdr:contentPart>
      </mc:Choice>
      <mc:Fallback>
        <xdr:pic>
          <xdr:nvPicPr>
            <xdr:cNvPr id="813" name="Ink 812">
              <a:extLst>
                <a:ext uri="{FF2B5EF4-FFF2-40B4-BE49-F238E27FC236}">
                  <a16:creationId xmlns:a16="http://schemas.microsoft.com/office/drawing/2014/main" id="{E81E48A5-87C0-4AAA-A4DF-EB59186CB9BE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946440" y="5819820"/>
              <a:ext cx="797760" cy="16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555240</xdr:colOff>
      <xdr:row>30</xdr:row>
      <xdr:rowOff>109140</xdr:rowOff>
    </xdr:from>
    <xdr:to>
      <xdr:col>2</xdr:col>
      <xdr:colOff>594480</xdr:colOff>
      <xdr:row>30</xdr:row>
      <xdr:rowOff>155940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3">
          <xdr14:nvContentPartPr>
            <xdr14:cNvPr id="814" name="Ink 813">
              <a:extLst>
                <a:ext uri="{FF2B5EF4-FFF2-40B4-BE49-F238E27FC236}">
                  <a16:creationId xmlns:a16="http://schemas.microsoft.com/office/drawing/2014/main" id="{248CA1F6-80BA-4A27-A07A-0D7501EB53AC}"/>
                </a:ext>
              </a:extLst>
            </xdr14:cNvPr>
            <xdr14:cNvContentPartPr/>
          </xdr14:nvContentPartPr>
          <xdr14:nvPr macro=""/>
          <xdr14:xfrm>
            <a:off x="1774440" y="5824140"/>
            <a:ext cx="39240" cy="46800"/>
          </xdr14:xfrm>
        </xdr:contentPart>
      </mc:Choice>
      <mc:Fallback>
        <xdr:pic>
          <xdr:nvPicPr>
            <xdr:cNvPr id="814" name="Ink 813">
              <a:extLst>
                <a:ext uri="{FF2B5EF4-FFF2-40B4-BE49-F238E27FC236}">
                  <a16:creationId xmlns:a16="http://schemas.microsoft.com/office/drawing/2014/main" id="{248CA1F6-80BA-4A27-A07A-0D7501EB53AC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1770120" y="5819820"/>
              <a:ext cx="47880" cy="5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548400</xdr:colOff>
      <xdr:row>31</xdr:row>
      <xdr:rowOff>76680</xdr:rowOff>
    </xdr:from>
    <xdr:to>
      <xdr:col>2</xdr:col>
      <xdr:colOff>561720</xdr:colOff>
      <xdr:row>31</xdr:row>
      <xdr:rowOff>113040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5">
          <xdr14:nvContentPartPr>
            <xdr14:cNvPr id="815" name="Ink 814">
              <a:extLst>
                <a:ext uri="{FF2B5EF4-FFF2-40B4-BE49-F238E27FC236}">
                  <a16:creationId xmlns:a16="http://schemas.microsoft.com/office/drawing/2014/main" id="{DA423A44-919E-4C1E-917A-EE5C57673BCD}"/>
                </a:ext>
              </a:extLst>
            </xdr14:cNvPr>
            <xdr14:cNvContentPartPr/>
          </xdr14:nvContentPartPr>
          <xdr14:nvPr macro=""/>
          <xdr14:xfrm>
            <a:off x="1767600" y="5982180"/>
            <a:ext cx="13320" cy="36360"/>
          </xdr14:xfrm>
        </xdr:contentPart>
      </mc:Choice>
      <mc:Fallback>
        <xdr:pic>
          <xdr:nvPicPr>
            <xdr:cNvPr id="815" name="Ink 814">
              <a:extLst>
                <a:ext uri="{FF2B5EF4-FFF2-40B4-BE49-F238E27FC236}">
                  <a16:creationId xmlns:a16="http://schemas.microsoft.com/office/drawing/2014/main" id="{DA423A44-919E-4C1E-917A-EE5C57673BCD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1763280" y="5977860"/>
              <a:ext cx="21960" cy="4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67680</xdr:colOff>
      <xdr:row>30</xdr:row>
      <xdr:rowOff>158820</xdr:rowOff>
    </xdr:from>
    <xdr:to>
      <xdr:col>3</xdr:col>
      <xdr:colOff>276480</xdr:colOff>
      <xdr:row>31</xdr:row>
      <xdr:rowOff>114480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7">
          <xdr14:nvContentPartPr>
            <xdr14:cNvPr id="820" name="Ink 819">
              <a:extLst>
                <a:ext uri="{FF2B5EF4-FFF2-40B4-BE49-F238E27FC236}">
                  <a16:creationId xmlns:a16="http://schemas.microsoft.com/office/drawing/2014/main" id="{652A0BB3-E6D2-44BB-B491-FFDC372DCBAD}"/>
                </a:ext>
              </a:extLst>
            </xdr14:cNvPr>
            <xdr14:cNvContentPartPr/>
          </xdr14:nvContentPartPr>
          <xdr14:nvPr macro=""/>
          <xdr14:xfrm>
            <a:off x="1896480" y="5873820"/>
            <a:ext cx="208800" cy="146160"/>
          </xdr14:xfrm>
        </xdr:contentPart>
      </mc:Choice>
      <mc:Fallback>
        <xdr:pic>
          <xdr:nvPicPr>
            <xdr:cNvPr id="820" name="Ink 819">
              <a:extLst>
                <a:ext uri="{FF2B5EF4-FFF2-40B4-BE49-F238E27FC236}">
                  <a16:creationId xmlns:a16="http://schemas.microsoft.com/office/drawing/2014/main" id="{652A0BB3-E6D2-44BB-B491-FFDC372DCBAD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1892160" y="5869500"/>
              <a:ext cx="217440" cy="15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326760</xdr:colOff>
      <xdr:row>31</xdr:row>
      <xdr:rowOff>176400</xdr:rowOff>
    </xdr:from>
    <xdr:to>
      <xdr:col>3</xdr:col>
      <xdr:colOff>296640</xdr:colOff>
      <xdr:row>33</xdr:row>
      <xdr:rowOff>118680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9">
          <xdr14:nvContentPartPr>
            <xdr14:cNvPr id="849" name="Ink 848">
              <a:extLst>
                <a:ext uri="{FF2B5EF4-FFF2-40B4-BE49-F238E27FC236}">
                  <a16:creationId xmlns:a16="http://schemas.microsoft.com/office/drawing/2014/main" id="{F1C02FF0-F007-4738-99B7-BB3DFA9D9451}"/>
                </a:ext>
              </a:extLst>
            </xdr14:cNvPr>
            <xdr14:cNvContentPartPr/>
          </xdr14:nvContentPartPr>
          <xdr14:nvPr macro=""/>
          <xdr14:xfrm>
            <a:off x="936360" y="6081900"/>
            <a:ext cx="1189080" cy="323280"/>
          </xdr14:xfrm>
        </xdr:contentPart>
      </mc:Choice>
      <mc:Fallback>
        <xdr:pic>
          <xdr:nvPicPr>
            <xdr:cNvPr id="849" name="Ink 848">
              <a:extLst>
                <a:ext uri="{FF2B5EF4-FFF2-40B4-BE49-F238E27FC236}">
                  <a16:creationId xmlns:a16="http://schemas.microsoft.com/office/drawing/2014/main" id="{F1C02FF0-F007-4738-99B7-BB3DFA9D9451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932040" y="6077585"/>
              <a:ext cx="1197720" cy="3319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268080</xdr:colOff>
      <xdr:row>34</xdr:row>
      <xdr:rowOff>52740</xdr:rowOff>
    </xdr:from>
    <xdr:to>
      <xdr:col>3</xdr:col>
      <xdr:colOff>333000</xdr:colOff>
      <xdr:row>35</xdr:row>
      <xdr:rowOff>39360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1">
          <xdr14:nvContentPartPr>
            <xdr14:cNvPr id="875" name="Ink 874">
              <a:extLst>
                <a:ext uri="{FF2B5EF4-FFF2-40B4-BE49-F238E27FC236}">
                  <a16:creationId xmlns:a16="http://schemas.microsoft.com/office/drawing/2014/main" id="{5FC5572A-B157-4669-B524-34EC2D6F3B33}"/>
                </a:ext>
              </a:extLst>
            </xdr14:cNvPr>
            <xdr14:cNvContentPartPr/>
          </xdr14:nvContentPartPr>
          <xdr14:nvPr macro=""/>
          <xdr14:xfrm>
            <a:off x="877680" y="6529740"/>
            <a:ext cx="1284120" cy="177120"/>
          </xdr14:xfrm>
        </xdr:contentPart>
      </mc:Choice>
      <mc:Fallback>
        <xdr:pic>
          <xdr:nvPicPr>
            <xdr:cNvPr id="875" name="Ink 874">
              <a:extLst>
                <a:ext uri="{FF2B5EF4-FFF2-40B4-BE49-F238E27FC236}">
                  <a16:creationId xmlns:a16="http://schemas.microsoft.com/office/drawing/2014/main" id="{5FC5572A-B157-4669-B524-34EC2D6F3B33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873360" y="6525420"/>
              <a:ext cx="1292760" cy="18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12480</xdr:colOff>
      <xdr:row>32</xdr:row>
      <xdr:rowOff>143580</xdr:rowOff>
    </xdr:from>
    <xdr:to>
      <xdr:col>4</xdr:col>
      <xdr:colOff>151080</xdr:colOff>
      <xdr:row>33</xdr:row>
      <xdr:rowOff>87360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3">
          <xdr14:nvContentPartPr>
            <xdr14:cNvPr id="878" name="Ink 877">
              <a:extLst>
                <a:ext uri="{FF2B5EF4-FFF2-40B4-BE49-F238E27FC236}">
                  <a16:creationId xmlns:a16="http://schemas.microsoft.com/office/drawing/2014/main" id="{5262B014-5346-4254-95FE-553E587D78C6}"/>
                </a:ext>
              </a:extLst>
            </xdr14:cNvPr>
            <xdr14:cNvContentPartPr/>
          </xdr14:nvContentPartPr>
          <xdr14:nvPr macro=""/>
          <xdr14:xfrm>
            <a:off x="2450880" y="6239580"/>
            <a:ext cx="138600" cy="134280"/>
          </xdr14:xfrm>
        </xdr:contentPart>
      </mc:Choice>
      <mc:Fallback>
        <xdr:pic>
          <xdr:nvPicPr>
            <xdr:cNvPr id="878" name="Ink 877">
              <a:extLst>
                <a:ext uri="{FF2B5EF4-FFF2-40B4-BE49-F238E27FC236}">
                  <a16:creationId xmlns:a16="http://schemas.microsoft.com/office/drawing/2014/main" id="{5262B014-5346-4254-95FE-553E587D78C6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2446560" y="6235260"/>
              <a:ext cx="147240" cy="14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364200</xdr:colOff>
      <xdr:row>31</xdr:row>
      <xdr:rowOff>44640</xdr:rowOff>
    </xdr:from>
    <xdr:to>
      <xdr:col>5</xdr:col>
      <xdr:colOff>203880</xdr:colOff>
      <xdr:row>35</xdr:row>
      <xdr:rowOff>14520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5">
          <xdr14:nvContentPartPr>
            <xdr14:cNvPr id="897" name="Ink 896">
              <a:extLst>
                <a:ext uri="{FF2B5EF4-FFF2-40B4-BE49-F238E27FC236}">
                  <a16:creationId xmlns:a16="http://schemas.microsoft.com/office/drawing/2014/main" id="{C590C053-31AD-4267-B1E4-8BD946BD516E}"/>
                </a:ext>
              </a:extLst>
            </xdr14:cNvPr>
            <xdr14:cNvContentPartPr/>
          </xdr14:nvContentPartPr>
          <xdr14:nvPr macro=""/>
          <xdr14:xfrm>
            <a:off x="2802600" y="5950140"/>
            <a:ext cx="449280" cy="731880"/>
          </xdr14:xfrm>
        </xdr:contentPart>
      </mc:Choice>
      <mc:Fallback>
        <xdr:pic>
          <xdr:nvPicPr>
            <xdr:cNvPr id="897" name="Ink 896">
              <a:extLst>
                <a:ext uri="{FF2B5EF4-FFF2-40B4-BE49-F238E27FC236}">
                  <a16:creationId xmlns:a16="http://schemas.microsoft.com/office/drawing/2014/main" id="{C590C053-31AD-4267-B1E4-8BD946BD516E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2798283" y="5945820"/>
              <a:ext cx="457913" cy="74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162120</xdr:colOff>
      <xdr:row>32</xdr:row>
      <xdr:rowOff>125580</xdr:rowOff>
    </xdr:from>
    <xdr:to>
      <xdr:col>5</xdr:col>
      <xdr:colOff>206400</xdr:colOff>
      <xdr:row>34</xdr:row>
      <xdr:rowOff>81180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7">
          <xdr14:nvContentPartPr>
            <xdr14:cNvPr id="902" name="Ink 901">
              <a:extLst>
                <a:ext uri="{FF2B5EF4-FFF2-40B4-BE49-F238E27FC236}">
                  <a16:creationId xmlns:a16="http://schemas.microsoft.com/office/drawing/2014/main" id="{338642CC-7731-42A1-A5C2-251083B7134C}"/>
                </a:ext>
              </a:extLst>
            </xdr14:cNvPr>
            <xdr14:cNvContentPartPr/>
          </xdr14:nvContentPartPr>
          <xdr14:nvPr macro=""/>
          <xdr14:xfrm>
            <a:off x="3210120" y="6221580"/>
            <a:ext cx="44280" cy="336600"/>
          </xdr14:xfrm>
        </xdr:contentPart>
      </mc:Choice>
      <mc:Fallback>
        <xdr:pic>
          <xdr:nvPicPr>
            <xdr:cNvPr id="902" name="Ink 901">
              <a:extLst>
                <a:ext uri="{FF2B5EF4-FFF2-40B4-BE49-F238E27FC236}">
                  <a16:creationId xmlns:a16="http://schemas.microsoft.com/office/drawing/2014/main" id="{338642CC-7731-42A1-A5C2-251083B7134C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3205800" y="6217260"/>
              <a:ext cx="52920" cy="34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161040</xdr:colOff>
      <xdr:row>34</xdr:row>
      <xdr:rowOff>144540</xdr:rowOff>
    </xdr:from>
    <xdr:to>
      <xdr:col>5</xdr:col>
      <xdr:colOff>177960</xdr:colOff>
      <xdr:row>35</xdr:row>
      <xdr:rowOff>57000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9">
          <xdr14:nvContentPartPr>
            <xdr14:cNvPr id="918" name="Ink 917">
              <a:extLst>
                <a:ext uri="{FF2B5EF4-FFF2-40B4-BE49-F238E27FC236}">
                  <a16:creationId xmlns:a16="http://schemas.microsoft.com/office/drawing/2014/main" id="{8B24B411-9CAC-4C25-B1C1-72E442863C51}"/>
                </a:ext>
              </a:extLst>
            </xdr14:cNvPr>
            <xdr14:cNvContentPartPr/>
          </xdr14:nvContentPartPr>
          <xdr14:nvPr macro=""/>
          <xdr14:xfrm>
            <a:off x="3209040" y="6621540"/>
            <a:ext cx="16920" cy="102960"/>
          </xdr14:xfrm>
        </xdr:contentPart>
      </mc:Choice>
      <mc:Fallback>
        <xdr:pic>
          <xdr:nvPicPr>
            <xdr:cNvPr id="918" name="Ink 917">
              <a:extLst>
                <a:ext uri="{FF2B5EF4-FFF2-40B4-BE49-F238E27FC236}">
                  <a16:creationId xmlns:a16="http://schemas.microsoft.com/office/drawing/2014/main" id="{8B24B411-9CAC-4C25-B1C1-72E442863C51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3204720" y="6617220"/>
              <a:ext cx="25560" cy="11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362640</xdr:colOff>
      <xdr:row>31</xdr:row>
      <xdr:rowOff>106920</xdr:rowOff>
    </xdr:from>
    <xdr:to>
      <xdr:col>7</xdr:col>
      <xdr:colOff>59640</xdr:colOff>
      <xdr:row>35</xdr:row>
      <xdr:rowOff>122880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1">
          <xdr14:nvContentPartPr>
            <xdr14:cNvPr id="933" name="Ink 932">
              <a:extLst>
                <a:ext uri="{FF2B5EF4-FFF2-40B4-BE49-F238E27FC236}">
                  <a16:creationId xmlns:a16="http://schemas.microsoft.com/office/drawing/2014/main" id="{ECA95E8E-91D9-453B-BBCE-C9E27D6BD745}"/>
                </a:ext>
              </a:extLst>
            </xdr14:cNvPr>
            <xdr14:cNvContentPartPr/>
          </xdr14:nvContentPartPr>
          <xdr14:nvPr macro=""/>
          <xdr14:xfrm>
            <a:off x="3410640" y="6012420"/>
            <a:ext cx="916200" cy="777960"/>
          </xdr14:xfrm>
        </xdr:contentPart>
      </mc:Choice>
      <mc:Fallback>
        <xdr:pic>
          <xdr:nvPicPr>
            <xdr:cNvPr id="933" name="Ink 932">
              <a:extLst>
                <a:ext uri="{FF2B5EF4-FFF2-40B4-BE49-F238E27FC236}">
                  <a16:creationId xmlns:a16="http://schemas.microsoft.com/office/drawing/2014/main" id="{ECA95E8E-91D9-453B-BBCE-C9E27D6BD745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3406320" y="6008102"/>
              <a:ext cx="924840" cy="7865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550080</xdr:colOff>
      <xdr:row>35</xdr:row>
      <xdr:rowOff>152940</xdr:rowOff>
    </xdr:from>
    <xdr:to>
      <xdr:col>1</xdr:col>
      <xdr:colOff>98160</xdr:colOff>
      <xdr:row>36</xdr:row>
      <xdr:rowOff>120120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3">
          <xdr14:nvContentPartPr>
            <xdr14:cNvPr id="946" name="Ink 945">
              <a:extLst>
                <a:ext uri="{FF2B5EF4-FFF2-40B4-BE49-F238E27FC236}">
                  <a16:creationId xmlns:a16="http://schemas.microsoft.com/office/drawing/2014/main" id="{CFF25DCF-8F29-4409-A92D-2F44A7CB6D83}"/>
                </a:ext>
              </a:extLst>
            </xdr14:cNvPr>
            <xdr14:cNvContentPartPr/>
          </xdr14:nvContentPartPr>
          <xdr14:nvPr macro=""/>
          <xdr14:xfrm>
            <a:off x="550080" y="6820440"/>
            <a:ext cx="157680" cy="157680"/>
          </xdr14:xfrm>
        </xdr:contentPart>
      </mc:Choice>
      <mc:Fallback>
        <xdr:pic>
          <xdr:nvPicPr>
            <xdr:cNvPr id="946" name="Ink 945">
              <a:extLst>
                <a:ext uri="{FF2B5EF4-FFF2-40B4-BE49-F238E27FC236}">
                  <a16:creationId xmlns:a16="http://schemas.microsoft.com/office/drawing/2014/main" id="{CFF25DCF-8F29-4409-A92D-2F44A7CB6D83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545750" y="6816120"/>
              <a:ext cx="166340" cy="16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219480</xdr:colOff>
      <xdr:row>36</xdr:row>
      <xdr:rowOff>50640</xdr:rowOff>
    </xdr:from>
    <xdr:to>
      <xdr:col>2</xdr:col>
      <xdr:colOff>21720</xdr:colOff>
      <xdr:row>36</xdr:row>
      <xdr:rowOff>163320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5">
          <xdr14:nvContentPartPr>
            <xdr14:cNvPr id="948" name="Ink 947">
              <a:extLst>
                <a:ext uri="{FF2B5EF4-FFF2-40B4-BE49-F238E27FC236}">
                  <a16:creationId xmlns:a16="http://schemas.microsoft.com/office/drawing/2014/main" id="{205E5F26-9AA8-49C2-BFAF-AA23DF310479}"/>
                </a:ext>
              </a:extLst>
            </xdr14:cNvPr>
            <xdr14:cNvContentPartPr/>
          </xdr14:nvContentPartPr>
          <xdr14:nvPr macro=""/>
          <xdr14:xfrm>
            <a:off x="829080" y="6908640"/>
            <a:ext cx="411840" cy="112680"/>
          </xdr14:xfrm>
        </xdr:contentPart>
      </mc:Choice>
      <mc:Fallback>
        <xdr:pic>
          <xdr:nvPicPr>
            <xdr:cNvPr id="948" name="Ink 947">
              <a:extLst>
                <a:ext uri="{FF2B5EF4-FFF2-40B4-BE49-F238E27FC236}">
                  <a16:creationId xmlns:a16="http://schemas.microsoft.com/office/drawing/2014/main" id="{205E5F26-9AA8-49C2-BFAF-AA23DF310479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824756" y="6904320"/>
              <a:ext cx="420488" cy="12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236640</xdr:colOff>
      <xdr:row>36</xdr:row>
      <xdr:rowOff>88800</xdr:rowOff>
    </xdr:from>
    <xdr:to>
      <xdr:col>2</xdr:col>
      <xdr:colOff>400080</xdr:colOff>
      <xdr:row>37</xdr:row>
      <xdr:rowOff>4500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7">
          <xdr14:nvContentPartPr>
            <xdr14:cNvPr id="953" name="Ink 952">
              <a:extLst>
                <a:ext uri="{FF2B5EF4-FFF2-40B4-BE49-F238E27FC236}">
                  <a16:creationId xmlns:a16="http://schemas.microsoft.com/office/drawing/2014/main" id="{FEFFF331-22E5-44F8-B0AA-A71DE087E44B}"/>
                </a:ext>
              </a:extLst>
            </xdr14:cNvPr>
            <xdr14:cNvContentPartPr/>
          </xdr14:nvContentPartPr>
          <xdr14:nvPr macro=""/>
          <xdr14:xfrm>
            <a:off x="1455840" y="6946800"/>
            <a:ext cx="163440" cy="106200"/>
          </xdr14:xfrm>
        </xdr:contentPart>
      </mc:Choice>
      <mc:Fallback>
        <xdr:pic>
          <xdr:nvPicPr>
            <xdr:cNvPr id="953" name="Ink 952">
              <a:extLst>
                <a:ext uri="{FF2B5EF4-FFF2-40B4-BE49-F238E27FC236}">
                  <a16:creationId xmlns:a16="http://schemas.microsoft.com/office/drawing/2014/main" id="{FEFFF331-22E5-44F8-B0AA-A71DE087E44B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1451510" y="6942480"/>
              <a:ext cx="172099" cy="11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537840</xdr:colOff>
      <xdr:row>37</xdr:row>
      <xdr:rowOff>60660</xdr:rowOff>
    </xdr:from>
    <xdr:to>
      <xdr:col>3</xdr:col>
      <xdr:colOff>547560</xdr:colOff>
      <xdr:row>37</xdr:row>
      <xdr:rowOff>84060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9">
          <xdr14:nvContentPartPr>
            <xdr14:cNvPr id="960" name="Ink 959">
              <a:extLst>
                <a:ext uri="{FF2B5EF4-FFF2-40B4-BE49-F238E27FC236}">
                  <a16:creationId xmlns:a16="http://schemas.microsoft.com/office/drawing/2014/main" id="{237922BC-3876-4780-84D4-90BCA13019B8}"/>
                </a:ext>
              </a:extLst>
            </xdr14:cNvPr>
            <xdr14:cNvContentPartPr/>
          </xdr14:nvContentPartPr>
          <xdr14:nvPr macro=""/>
          <xdr14:xfrm>
            <a:off x="2366640" y="7109160"/>
            <a:ext cx="9720" cy="23400"/>
          </xdr14:xfrm>
        </xdr:contentPart>
      </mc:Choice>
      <mc:Fallback>
        <xdr:pic>
          <xdr:nvPicPr>
            <xdr:cNvPr id="960" name="Ink 959">
              <a:extLst>
                <a:ext uri="{FF2B5EF4-FFF2-40B4-BE49-F238E27FC236}">
                  <a16:creationId xmlns:a16="http://schemas.microsoft.com/office/drawing/2014/main" id="{237922BC-3876-4780-84D4-90BCA13019B8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2362320" y="7104840"/>
              <a:ext cx="18360" cy="3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355920</xdr:colOff>
      <xdr:row>36</xdr:row>
      <xdr:rowOff>120480</xdr:rowOff>
    </xdr:from>
    <xdr:to>
      <xdr:col>5</xdr:col>
      <xdr:colOff>72120</xdr:colOff>
      <xdr:row>37</xdr:row>
      <xdr:rowOff>95580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1">
          <xdr14:nvContentPartPr>
            <xdr14:cNvPr id="970" name="Ink 969">
              <a:extLst>
                <a:ext uri="{FF2B5EF4-FFF2-40B4-BE49-F238E27FC236}">
                  <a16:creationId xmlns:a16="http://schemas.microsoft.com/office/drawing/2014/main" id="{9FE3B164-EFC8-432A-98E5-ADFA187EFCDD}"/>
                </a:ext>
              </a:extLst>
            </xdr14:cNvPr>
            <xdr14:cNvContentPartPr/>
          </xdr14:nvContentPartPr>
          <xdr14:nvPr macro=""/>
          <xdr14:xfrm>
            <a:off x="2794320" y="6978480"/>
            <a:ext cx="325800" cy="165600"/>
          </xdr14:xfrm>
        </xdr:contentPart>
      </mc:Choice>
      <mc:Fallback>
        <xdr:pic>
          <xdr:nvPicPr>
            <xdr:cNvPr id="970" name="Ink 969">
              <a:extLst>
                <a:ext uri="{FF2B5EF4-FFF2-40B4-BE49-F238E27FC236}">
                  <a16:creationId xmlns:a16="http://schemas.microsoft.com/office/drawing/2014/main" id="{9FE3B164-EFC8-432A-98E5-ADFA187EFCDD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2790005" y="6974160"/>
              <a:ext cx="334430" cy="17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47760</xdr:colOff>
      <xdr:row>36</xdr:row>
      <xdr:rowOff>128040</xdr:rowOff>
    </xdr:from>
    <xdr:to>
      <xdr:col>4</xdr:col>
      <xdr:colOff>235320</xdr:colOff>
      <xdr:row>37</xdr:row>
      <xdr:rowOff>61740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3">
          <xdr14:nvContentPartPr>
            <xdr14:cNvPr id="971" name="Ink 970">
              <a:extLst>
                <a:ext uri="{FF2B5EF4-FFF2-40B4-BE49-F238E27FC236}">
                  <a16:creationId xmlns:a16="http://schemas.microsoft.com/office/drawing/2014/main" id="{317486F2-29A2-4078-9D6A-082F7E56CF0A}"/>
                </a:ext>
              </a:extLst>
            </xdr14:cNvPr>
            <xdr14:cNvContentPartPr/>
          </xdr14:nvContentPartPr>
          <xdr14:nvPr macro=""/>
          <xdr14:xfrm>
            <a:off x="2486160" y="6986040"/>
            <a:ext cx="187560" cy="124200"/>
          </xdr14:xfrm>
        </xdr:contentPart>
      </mc:Choice>
      <mc:Fallback>
        <xdr:pic>
          <xdr:nvPicPr>
            <xdr:cNvPr id="971" name="Ink 970">
              <a:extLst>
                <a:ext uri="{FF2B5EF4-FFF2-40B4-BE49-F238E27FC236}">
                  <a16:creationId xmlns:a16="http://schemas.microsoft.com/office/drawing/2014/main" id="{317486F2-29A2-4078-9D6A-082F7E56CF0A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2481848" y="6981720"/>
              <a:ext cx="196183" cy="13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505560</xdr:colOff>
      <xdr:row>36</xdr:row>
      <xdr:rowOff>86640</xdr:rowOff>
    </xdr:from>
    <xdr:to>
      <xdr:col>3</xdr:col>
      <xdr:colOff>375120</xdr:colOff>
      <xdr:row>37</xdr:row>
      <xdr:rowOff>76860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5">
          <xdr14:nvContentPartPr>
            <xdr14:cNvPr id="972" name="Ink 971">
              <a:extLst>
                <a:ext uri="{FF2B5EF4-FFF2-40B4-BE49-F238E27FC236}">
                  <a16:creationId xmlns:a16="http://schemas.microsoft.com/office/drawing/2014/main" id="{BBBB8E82-C345-4120-A562-133D8CFD29E6}"/>
                </a:ext>
              </a:extLst>
            </xdr14:cNvPr>
            <xdr14:cNvContentPartPr/>
          </xdr14:nvContentPartPr>
          <xdr14:nvPr macro=""/>
          <xdr14:xfrm>
            <a:off x="1724760" y="6944640"/>
            <a:ext cx="479160" cy="180720"/>
          </xdr14:xfrm>
        </xdr:contentPart>
      </mc:Choice>
      <mc:Fallback>
        <xdr:pic>
          <xdr:nvPicPr>
            <xdr:cNvPr id="972" name="Ink 971">
              <a:extLst>
                <a:ext uri="{FF2B5EF4-FFF2-40B4-BE49-F238E27FC236}">
                  <a16:creationId xmlns:a16="http://schemas.microsoft.com/office/drawing/2014/main" id="{BBBB8E82-C345-4120-A562-133D8CFD29E6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1720440" y="6940320"/>
              <a:ext cx="487800" cy="18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190200</xdr:colOff>
      <xdr:row>36</xdr:row>
      <xdr:rowOff>148920</xdr:rowOff>
    </xdr:from>
    <xdr:to>
      <xdr:col>5</xdr:col>
      <xdr:colOff>351840</xdr:colOff>
      <xdr:row>37</xdr:row>
      <xdr:rowOff>153900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7">
          <xdr14:nvContentPartPr>
            <xdr14:cNvPr id="974" name="Ink 973">
              <a:extLst>
                <a:ext uri="{FF2B5EF4-FFF2-40B4-BE49-F238E27FC236}">
                  <a16:creationId xmlns:a16="http://schemas.microsoft.com/office/drawing/2014/main" id="{EE69A35C-9137-41AE-92D0-8C3ABD9365EA}"/>
                </a:ext>
              </a:extLst>
            </xdr14:cNvPr>
            <xdr14:cNvContentPartPr/>
          </xdr14:nvContentPartPr>
          <xdr14:nvPr macro=""/>
          <xdr14:xfrm>
            <a:off x="3238200" y="7006920"/>
            <a:ext cx="161640" cy="195480"/>
          </xdr14:xfrm>
        </xdr:contentPart>
      </mc:Choice>
      <mc:Fallback>
        <xdr:pic>
          <xdr:nvPicPr>
            <xdr:cNvPr id="974" name="Ink 973">
              <a:extLst>
                <a:ext uri="{FF2B5EF4-FFF2-40B4-BE49-F238E27FC236}">
                  <a16:creationId xmlns:a16="http://schemas.microsoft.com/office/drawing/2014/main" id="{EE69A35C-9137-41AE-92D0-8C3ABD9365EA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3233880" y="7002600"/>
              <a:ext cx="170280" cy="20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130080</xdr:colOff>
      <xdr:row>38</xdr:row>
      <xdr:rowOff>117120</xdr:rowOff>
    </xdr:from>
    <xdr:to>
      <xdr:col>4</xdr:col>
      <xdr:colOff>192120</xdr:colOff>
      <xdr:row>39</xdr:row>
      <xdr:rowOff>66300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9">
          <xdr14:nvContentPartPr>
            <xdr14:cNvPr id="992" name="Ink 991">
              <a:extLst>
                <a:ext uri="{FF2B5EF4-FFF2-40B4-BE49-F238E27FC236}">
                  <a16:creationId xmlns:a16="http://schemas.microsoft.com/office/drawing/2014/main" id="{55FC7B83-FDB4-4DFD-A574-28C9BBFBC842}"/>
                </a:ext>
              </a:extLst>
            </xdr14:cNvPr>
            <xdr14:cNvContentPartPr/>
          </xdr14:nvContentPartPr>
          <xdr14:nvPr macro=""/>
          <xdr14:xfrm>
            <a:off x="1349280" y="7356120"/>
            <a:ext cx="1281240" cy="139680"/>
          </xdr14:xfrm>
        </xdr:contentPart>
      </mc:Choice>
      <mc:Fallback>
        <xdr:pic>
          <xdr:nvPicPr>
            <xdr:cNvPr id="992" name="Ink 991">
              <a:extLst>
                <a:ext uri="{FF2B5EF4-FFF2-40B4-BE49-F238E27FC236}">
                  <a16:creationId xmlns:a16="http://schemas.microsoft.com/office/drawing/2014/main" id="{55FC7B83-FDB4-4DFD-A574-28C9BBFBC842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1344960" y="7351800"/>
              <a:ext cx="1289880" cy="14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33720</xdr:colOff>
      <xdr:row>41</xdr:row>
      <xdr:rowOff>71220</xdr:rowOff>
    </xdr:from>
    <xdr:to>
      <xdr:col>4</xdr:col>
      <xdr:colOff>202920</xdr:colOff>
      <xdr:row>41</xdr:row>
      <xdr:rowOff>138540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1">
          <xdr14:nvContentPartPr>
            <xdr14:cNvPr id="1029" name="Ink 1028">
              <a:extLst>
                <a:ext uri="{FF2B5EF4-FFF2-40B4-BE49-F238E27FC236}">
                  <a16:creationId xmlns:a16="http://schemas.microsoft.com/office/drawing/2014/main" id="{E14C5AAB-AF41-4572-8913-121C33C51295}"/>
                </a:ext>
              </a:extLst>
            </xdr14:cNvPr>
            <xdr14:cNvContentPartPr/>
          </xdr14:nvContentPartPr>
          <xdr14:nvPr macro=""/>
          <xdr14:xfrm>
            <a:off x="2472120" y="7881720"/>
            <a:ext cx="169200" cy="67320"/>
          </xdr14:xfrm>
        </xdr:contentPart>
      </mc:Choice>
      <mc:Fallback>
        <xdr:pic>
          <xdr:nvPicPr>
            <xdr:cNvPr id="1029" name="Ink 1028">
              <a:extLst>
                <a:ext uri="{FF2B5EF4-FFF2-40B4-BE49-F238E27FC236}">
                  <a16:creationId xmlns:a16="http://schemas.microsoft.com/office/drawing/2014/main" id="{E14C5AAB-AF41-4572-8913-121C33C51295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2467809" y="7877400"/>
              <a:ext cx="177822" cy="7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63000</xdr:colOff>
      <xdr:row>41</xdr:row>
      <xdr:rowOff>37740</xdr:rowOff>
    </xdr:from>
    <xdr:to>
      <xdr:col>3</xdr:col>
      <xdr:colOff>504000</xdr:colOff>
      <xdr:row>41</xdr:row>
      <xdr:rowOff>172740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3">
          <xdr14:nvContentPartPr>
            <xdr14:cNvPr id="1030" name="Ink 1029">
              <a:extLst>
                <a:ext uri="{FF2B5EF4-FFF2-40B4-BE49-F238E27FC236}">
                  <a16:creationId xmlns:a16="http://schemas.microsoft.com/office/drawing/2014/main" id="{EC7466FB-41CB-4BF5-9E5F-371DB36D0D10}"/>
                </a:ext>
              </a:extLst>
            </xdr14:cNvPr>
            <xdr14:cNvContentPartPr/>
          </xdr14:nvContentPartPr>
          <xdr14:nvPr macro=""/>
          <xdr14:xfrm>
            <a:off x="1891800" y="7848240"/>
            <a:ext cx="441000" cy="135000"/>
          </xdr14:xfrm>
        </xdr:contentPart>
      </mc:Choice>
      <mc:Fallback>
        <xdr:pic>
          <xdr:nvPicPr>
            <xdr:cNvPr id="1030" name="Ink 1029">
              <a:extLst>
                <a:ext uri="{FF2B5EF4-FFF2-40B4-BE49-F238E27FC236}">
                  <a16:creationId xmlns:a16="http://schemas.microsoft.com/office/drawing/2014/main" id="{EC7466FB-41CB-4BF5-9E5F-371DB36D0D10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1887480" y="7843920"/>
              <a:ext cx="449640" cy="14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107760</xdr:colOff>
      <xdr:row>41</xdr:row>
      <xdr:rowOff>46380</xdr:rowOff>
    </xdr:from>
    <xdr:to>
      <xdr:col>2</xdr:col>
      <xdr:colOff>538320</xdr:colOff>
      <xdr:row>41</xdr:row>
      <xdr:rowOff>146460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5">
          <xdr14:nvContentPartPr>
            <xdr14:cNvPr id="1031" name="Ink 1030">
              <a:extLst>
                <a:ext uri="{FF2B5EF4-FFF2-40B4-BE49-F238E27FC236}">
                  <a16:creationId xmlns:a16="http://schemas.microsoft.com/office/drawing/2014/main" id="{9E5CE1C6-E9A9-4442-8D61-1323CBD01341}"/>
                </a:ext>
              </a:extLst>
            </xdr14:cNvPr>
            <xdr14:cNvContentPartPr/>
          </xdr14:nvContentPartPr>
          <xdr14:nvPr macro=""/>
          <xdr14:xfrm>
            <a:off x="1326960" y="7856880"/>
            <a:ext cx="430560" cy="100080"/>
          </xdr14:xfrm>
        </xdr:contentPart>
      </mc:Choice>
      <mc:Fallback>
        <xdr:pic>
          <xdr:nvPicPr>
            <xdr:cNvPr id="1031" name="Ink 1030">
              <a:extLst>
                <a:ext uri="{FF2B5EF4-FFF2-40B4-BE49-F238E27FC236}">
                  <a16:creationId xmlns:a16="http://schemas.microsoft.com/office/drawing/2014/main" id="{9E5CE1C6-E9A9-4442-8D61-1323CBD01341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1322640" y="7852560"/>
              <a:ext cx="439200" cy="10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46320</xdr:colOff>
      <xdr:row>40</xdr:row>
      <xdr:rowOff>40320</xdr:rowOff>
    </xdr:from>
    <xdr:to>
      <xdr:col>4</xdr:col>
      <xdr:colOff>201840</xdr:colOff>
      <xdr:row>40</xdr:row>
      <xdr:rowOff>99000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7">
          <xdr14:nvContentPartPr>
            <xdr14:cNvPr id="1032" name="Ink 1031">
              <a:extLst>
                <a:ext uri="{FF2B5EF4-FFF2-40B4-BE49-F238E27FC236}">
                  <a16:creationId xmlns:a16="http://schemas.microsoft.com/office/drawing/2014/main" id="{CDA12653-73CD-4D0C-B5BF-7B90CDB99619}"/>
                </a:ext>
              </a:extLst>
            </xdr14:cNvPr>
            <xdr14:cNvContentPartPr/>
          </xdr14:nvContentPartPr>
          <xdr14:nvPr macro=""/>
          <xdr14:xfrm>
            <a:off x="2484720" y="7660320"/>
            <a:ext cx="155520" cy="58680"/>
          </xdr14:xfrm>
        </xdr:contentPart>
      </mc:Choice>
      <mc:Fallback>
        <xdr:pic>
          <xdr:nvPicPr>
            <xdr:cNvPr id="1032" name="Ink 1031">
              <a:extLst>
                <a:ext uri="{FF2B5EF4-FFF2-40B4-BE49-F238E27FC236}">
                  <a16:creationId xmlns:a16="http://schemas.microsoft.com/office/drawing/2014/main" id="{CDA12653-73CD-4D0C-B5BF-7B90CDB99619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2480400" y="7656000"/>
              <a:ext cx="164160" cy="6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73800</xdr:colOff>
      <xdr:row>39</xdr:row>
      <xdr:rowOff>183660</xdr:rowOff>
    </xdr:from>
    <xdr:to>
      <xdr:col>3</xdr:col>
      <xdr:colOff>523080</xdr:colOff>
      <xdr:row>40</xdr:row>
      <xdr:rowOff>115920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9">
          <xdr14:nvContentPartPr>
            <xdr14:cNvPr id="1033" name="Ink 1032">
              <a:extLst>
                <a:ext uri="{FF2B5EF4-FFF2-40B4-BE49-F238E27FC236}">
                  <a16:creationId xmlns:a16="http://schemas.microsoft.com/office/drawing/2014/main" id="{5A072411-EEB5-48D3-8BF8-68176D7BB3BD}"/>
                </a:ext>
              </a:extLst>
            </xdr14:cNvPr>
            <xdr14:cNvContentPartPr/>
          </xdr14:nvContentPartPr>
          <xdr14:nvPr macro=""/>
          <xdr14:xfrm>
            <a:off x="1902600" y="7613160"/>
            <a:ext cx="449280" cy="122760"/>
          </xdr14:xfrm>
        </xdr:contentPart>
      </mc:Choice>
      <mc:Fallback>
        <xdr:pic>
          <xdr:nvPicPr>
            <xdr:cNvPr id="1033" name="Ink 1032">
              <a:extLst>
                <a:ext uri="{FF2B5EF4-FFF2-40B4-BE49-F238E27FC236}">
                  <a16:creationId xmlns:a16="http://schemas.microsoft.com/office/drawing/2014/main" id="{5A072411-EEB5-48D3-8BF8-68176D7BB3BD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1898280" y="7608827"/>
              <a:ext cx="457920" cy="1314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121800</xdr:colOff>
      <xdr:row>39</xdr:row>
      <xdr:rowOff>176100</xdr:rowOff>
    </xdr:from>
    <xdr:to>
      <xdr:col>2</xdr:col>
      <xdr:colOff>520680</xdr:colOff>
      <xdr:row>40</xdr:row>
      <xdr:rowOff>106560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1">
          <xdr14:nvContentPartPr>
            <xdr14:cNvPr id="1034" name="Ink 1033">
              <a:extLst>
                <a:ext uri="{FF2B5EF4-FFF2-40B4-BE49-F238E27FC236}">
                  <a16:creationId xmlns:a16="http://schemas.microsoft.com/office/drawing/2014/main" id="{4097BAF7-993D-4788-8DD2-5B155415AED0}"/>
                </a:ext>
              </a:extLst>
            </xdr14:cNvPr>
            <xdr14:cNvContentPartPr/>
          </xdr14:nvContentPartPr>
          <xdr14:nvPr macro=""/>
          <xdr14:xfrm>
            <a:off x="1341000" y="7605600"/>
            <a:ext cx="398880" cy="120960"/>
          </xdr14:xfrm>
        </xdr:contentPart>
      </mc:Choice>
      <mc:Fallback>
        <xdr:pic>
          <xdr:nvPicPr>
            <xdr:cNvPr id="1034" name="Ink 1033">
              <a:extLst>
                <a:ext uri="{FF2B5EF4-FFF2-40B4-BE49-F238E27FC236}">
                  <a16:creationId xmlns:a16="http://schemas.microsoft.com/office/drawing/2014/main" id="{4097BAF7-993D-4788-8DD2-5B155415AED0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1336680" y="7601280"/>
              <a:ext cx="407520" cy="12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47280</xdr:colOff>
      <xdr:row>41</xdr:row>
      <xdr:rowOff>7140</xdr:rowOff>
    </xdr:from>
    <xdr:to>
      <xdr:col>5</xdr:col>
      <xdr:colOff>393240</xdr:colOff>
      <xdr:row>41</xdr:row>
      <xdr:rowOff>159060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3">
          <xdr14:nvContentPartPr>
            <xdr14:cNvPr id="1041" name="Ink 1040">
              <a:extLst>
                <a:ext uri="{FF2B5EF4-FFF2-40B4-BE49-F238E27FC236}">
                  <a16:creationId xmlns:a16="http://schemas.microsoft.com/office/drawing/2014/main" id="{DA8055E4-7606-4756-BAB8-B3DA6382C309}"/>
                </a:ext>
              </a:extLst>
            </xdr14:cNvPr>
            <xdr14:cNvContentPartPr/>
          </xdr14:nvContentPartPr>
          <xdr14:nvPr macro=""/>
          <xdr14:xfrm>
            <a:off x="3095280" y="7817640"/>
            <a:ext cx="345960" cy="151920"/>
          </xdr14:xfrm>
        </xdr:contentPart>
      </mc:Choice>
      <mc:Fallback>
        <xdr:pic>
          <xdr:nvPicPr>
            <xdr:cNvPr id="1041" name="Ink 1040">
              <a:extLst>
                <a:ext uri="{FF2B5EF4-FFF2-40B4-BE49-F238E27FC236}">
                  <a16:creationId xmlns:a16="http://schemas.microsoft.com/office/drawing/2014/main" id="{DA8055E4-7606-4756-BAB8-B3DA6382C309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3090964" y="7813320"/>
              <a:ext cx="354591" cy="16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414000</xdr:colOff>
      <xdr:row>41</xdr:row>
      <xdr:rowOff>76980</xdr:rowOff>
    </xdr:from>
    <xdr:to>
      <xdr:col>7</xdr:col>
      <xdr:colOff>323160</xdr:colOff>
      <xdr:row>41</xdr:row>
      <xdr:rowOff>189300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5">
          <xdr14:nvContentPartPr>
            <xdr14:cNvPr id="1062" name="Ink 1061">
              <a:extLst>
                <a:ext uri="{FF2B5EF4-FFF2-40B4-BE49-F238E27FC236}">
                  <a16:creationId xmlns:a16="http://schemas.microsoft.com/office/drawing/2014/main" id="{4533F0EC-690E-4EEF-ACF3-ED42828C8C6C}"/>
                </a:ext>
              </a:extLst>
            </xdr14:cNvPr>
            <xdr14:cNvContentPartPr/>
          </xdr14:nvContentPartPr>
          <xdr14:nvPr macro=""/>
          <xdr14:xfrm>
            <a:off x="4071600" y="7887480"/>
            <a:ext cx="518760" cy="112320"/>
          </xdr14:xfrm>
        </xdr:contentPart>
      </mc:Choice>
      <mc:Fallback>
        <xdr:pic>
          <xdr:nvPicPr>
            <xdr:cNvPr id="1062" name="Ink 1061">
              <a:extLst>
                <a:ext uri="{FF2B5EF4-FFF2-40B4-BE49-F238E27FC236}">
                  <a16:creationId xmlns:a16="http://schemas.microsoft.com/office/drawing/2014/main" id="{4533F0EC-690E-4EEF-ACF3-ED42828C8C6C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4067280" y="7883174"/>
              <a:ext cx="527400" cy="1209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172440</xdr:colOff>
      <xdr:row>41</xdr:row>
      <xdr:rowOff>110100</xdr:rowOff>
    </xdr:from>
    <xdr:to>
      <xdr:col>6</xdr:col>
      <xdr:colOff>295920</xdr:colOff>
      <xdr:row>41</xdr:row>
      <xdr:rowOff>158700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7">
          <xdr14:nvContentPartPr>
            <xdr14:cNvPr id="1063" name="Ink 1062">
              <a:extLst>
                <a:ext uri="{FF2B5EF4-FFF2-40B4-BE49-F238E27FC236}">
                  <a16:creationId xmlns:a16="http://schemas.microsoft.com/office/drawing/2014/main" id="{DF2C390D-8DE0-4DFE-9EBC-709D3F505397}"/>
                </a:ext>
              </a:extLst>
            </xdr14:cNvPr>
            <xdr14:cNvContentPartPr/>
          </xdr14:nvContentPartPr>
          <xdr14:nvPr macro=""/>
          <xdr14:xfrm>
            <a:off x="3830040" y="7920600"/>
            <a:ext cx="123480" cy="48600"/>
          </xdr14:xfrm>
        </xdr:contentPart>
      </mc:Choice>
      <mc:Fallback>
        <xdr:pic>
          <xdr:nvPicPr>
            <xdr:cNvPr id="1063" name="Ink 1062">
              <a:extLst>
                <a:ext uri="{FF2B5EF4-FFF2-40B4-BE49-F238E27FC236}">
                  <a16:creationId xmlns:a16="http://schemas.microsoft.com/office/drawing/2014/main" id="{DF2C390D-8DE0-4DFE-9EBC-709D3F505397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3825720" y="7916280"/>
              <a:ext cx="132120" cy="5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510240</xdr:colOff>
      <xdr:row>41</xdr:row>
      <xdr:rowOff>50700</xdr:rowOff>
    </xdr:from>
    <xdr:to>
      <xdr:col>6</xdr:col>
      <xdr:colOff>56520</xdr:colOff>
      <xdr:row>41</xdr:row>
      <xdr:rowOff>150780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9">
          <xdr14:nvContentPartPr>
            <xdr14:cNvPr id="1064" name="Ink 1063">
              <a:extLst>
                <a:ext uri="{FF2B5EF4-FFF2-40B4-BE49-F238E27FC236}">
                  <a16:creationId xmlns:a16="http://schemas.microsoft.com/office/drawing/2014/main" id="{07E82CD3-024A-4801-8614-3EF1D5894ADB}"/>
                </a:ext>
              </a:extLst>
            </xdr14:cNvPr>
            <xdr14:cNvContentPartPr/>
          </xdr14:nvContentPartPr>
          <xdr14:nvPr macro=""/>
          <xdr14:xfrm>
            <a:off x="3558240" y="7861200"/>
            <a:ext cx="155880" cy="100080"/>
          </xdr14:xfrm>
        </xdr:contentPart>
      </mc:Choice>
      <mc:Fallback>
        <xdr:pic>
          <xdr:nvPicPr>
            <xdr:cNvPr id="1064" name="Ink 1063">
              <a:extLst>
                <a:ext uri="{FF2B5EF4-FFF2-40B4-BE49-F238E27FC236}">
                  <a16:creationId xmlns:a16="http://schemas.microsoft.com/office/drawing/2014/main" id="{07E82CD3-024A-4801-8614-3EF1D5894ADB}"/>
                </a:ext>
              </a:extLst>
            </xdr:cNvPr>
            <xdr:cNvPicPr/>
          </xdr:nvPicPr>
          <xdr:blipFill>
            <a:blip xmlns:r="http://schemas.openxmlformats.org/officeDocument/2006/relationships" r:embed="rId230"/>
            <a:stretch>
              <a:fillRect/>
            </a:stretch>
          </xdr:blipFill>
          <xdr:spPr>
            <a:xfrm>
              <a:off x="3553920" y="7856864"/>
              <a:ext cx="164520" cy="1087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440520</xdr:colOff>
      <xdr:row>41</xdr:row>
      <xdr:rowOff>103620</xdr:rowOff>
    </xdr:from>
    <xdr:to>
      <xdr:col>8</xdr:col>
      <xdr:colOff>366960</xdr:colOff>
      <xdr:row>42</xdr:row>
      <xdr:rowOff>87360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1">
          <xdr14:nvContentPartPr>
            <xdr14:cNvPr id="1071" name="Ink 1070">
              <a:extLst>
                <a:ext uri="{FF2B5EF4-FFF2-40B4-BE49-F238E27FC236}">
                  <a16:creationId xmlns:a16="http://schemas.microsoft.com/office/drawing/2014/main" id="{3FE919FA-F7AC-464F-94FF-9BBB1FA4BE29}"/>
                </a:ext>
              </a:extLst>
            </xdr14:cNvPr>
            <xdr14:cNvContentPartPr/>
          </xdr14:nvContentPartPr>
          <xdr14:nvPr macro=""/>
          <xdr14:xfrm>
            <a:off x="4707720" y="7914120"/>
            <a:ext cx="536040" cy="174240"/>
          </xdr14:xfrm>
        </xdr:contentPart>
      </mc:Choice>
      <mc:Fallback>
        <xdr:pic>
          <xdr:nvPicPr>
            <xdr:cNvPr id="1071" name="Ink 1070">
              <a:extLst>
                <a:ext uri="{FF2B5EF4-FFF2-40B4-BE49-F238E27FC236}">
                  <a16:creationId xmlns:a16="http://schemas.microsoft.com/office/drawing/2014/main" id="{3FE919FA-F7AC-464F-94FF-9BBB1FA4BE29}"/>
                </a:ext>
              </a:extLst>
            </xdr:cNvPr>
            <xdr:cNvPicPr/>
          </xdr:nvPicPr>
          <xdr:blipFill>
            <a:blip xmlns:r="http://schemas.openxmlformats.org/officeDocument/2006/relationships" r:embed="rId232"/>
            <a:stretch>
              <a:fillRect/>
            </a:stretch>
          </xdr:blipFill>
          <xdr:spPr>
            <a:xfrm>
              <a:off x="4703400" y="7909800"/>
              <a:ext cx="544680" cy="18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249720</xdr:colOff>
      <xdr:row>0</xdr:row>
      <xdr:rowOff>114120</xdr:rowOff>
    </xdr:from>
    <xdr:to>
      <xdr:col>10</xdr:col>
      <xdr:colOff>313440</xdr:colOff>
      <xdr:row>0</xdr:row>
      <xdr:rowOff>181800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3">
          <xdr14:nvContentPartPr>
            <xdr14:cNvPr id="1073" name="Ink 1072">
              <a:extLst>
                <a:ext uri="{FF2B5EF4-FFF2-40B4-BE49-F238E27FC236}">
                  <a16:creationId xmlns:a16="http://schemas.microsoft.com/office/drawing/2014/main" id="{1842F2AE-7888-4C2E-8745-2211A9267FCF}"/>
                </a:ext>
              </a:extLst>
            </xdr14:cNvPr>
            <xdr14:cNvContentPartPr/>
          </xdr14:nvContentPartPr>
          <xdr14:nvPr macro=""/>
          <xdr14:xfrm>
            <a:off x="6345720" y="114120"/>
            <a:ext cx="63720" cy="67680"/>
          </xdr14:xfrm>
        </xdr:contentPart>
      </mc:Choice>
      <mc:Fallback>
        <xdr:pic>
          <xdr:nvPicPr>
            <xdr:cNvPr id="1073" name="Ink 1072">
              <a:extLst>
                <a:ext uri="{FF2B5EF4-FFF2-40B4-BE49-F238E27FC236}">
                  <a16:creationId xmlns:a16="http://schemas.microsoft.com/office/drawing/2014/main" id="{1842F2AE-7888-4C2E-8745-2211A9267FCF}"/>
                </a:ext>
              </a:extLst>
            </xdr:cNvPr>
            <xdr:cNvPicPr/>
          </xdr:nvPicPr>
          <xdr:blipFill>
            <a:blip xmlns:r="http://schemas.openxmlformats.org/officeDocument/2006/relationships" r:embed="rId234"/>
            <a:stretch>
              <a:fillRect/>
            </a:stretch>
          </xdr:blipFill>
          <xdr:spPr>
            <a:xfrm>
              <a:off x="6341400" y="109800"/>
              <a:ext cx="72360" cy="7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452760</xdr:colOff>
      <xdr:row>0</xdr:row>
      <xdr:rowOff>105840</xdr:rowOff>
    </xdr:from>
    <xdr:to>
      <xdr:col>12</xdr:col>
      <xdr:colOff>307530</xdr:colOff>
      <xdr:row>1</xdr:row>
      <xdr:rowOff>122700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5">
          <xdr14:nvContentPartPr>
            <xdr14:cNvPr id="1094" name="Ink 1093">
              <a:extLst>
                <a:ext uri="{FF2B5EF4-FFF2-40B4-BE49-F238E27FC236}">
                  <a16:creationId xmlns:a16="http://schemas.microsoft.com/office/drawing/2014/main" id="{ADD46807-3F3A-4A70-8E48-05931BD67ECA}"/>
                </a:ext>
              </a:extLst>
            </xdr14:cNvPr>
            <xdr14:cNvContentPartPr/>
          </xdr14:nvContentPartPr>
          <xdr14:nvPr macro=""/>
          <xdr14:xfrm>
            <a:off x="6548760" y="105840"/>
            <a:ext cx="1131120" cy="207360"/>
          </xdr14:xfrm>
        </xdr:contentPart>
      </mc:Choice>
      <mc:Fallback>
        <xdr:pic>
          <xdr:nvPicPr>
            <xdr:cNvPr id="1094" name="Ink 1093">
              <a:extLst>
                <a:ext uri="{FF2B5EF4-FFF2-40B4-BE49-F238E27FC236}">
                  <a16:creationId xmlns:a16="http://schemas.microsoft.com/office/drawing/2014/main" id="{ADD46807-3F3A-4A70-8E48-05931BD67ECA}"/>
                </a:ext>
              </a:extLst>
            </xdr:cNvPr>
            <xdr:cNvPicPr/>
          </xdr:nvPicPr>
          <xdr:blipFill>
            <a:blip xmlns:r="http://schemas.openxmlformats.org/officeDocument/2006/relationships" r:embed="rId236"/>
            <a:stretch>
              <a:fillRect/>
            </a:stretch>
          </xdr:blipFill>
          <xdr:spPr>
            <a:xfrm>
              <a:off x="6544440" y="101520"/>
              <a:ext cx="113976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453840</xdr:colOff>
      <xdr:row>2</xdr:row>
      <xdr:rowOff>104280</xdr:rowOff>
    </xdr:from>
    <xdr:to>
      <xdr:col>11</xdr:col>
      <xdr:colOff>131880</xdr:colOff>
      <xdr:row>4</xdr:row>
      <xdr:rowOff>126120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7">
          <xdr14:nvContentPartPr>
            <xdr14:cNvPr id="1103" name="Ink 1102">
              <a:extLst>
                <a:ext uri="{FF2B5EF4-FFF2-40B4-BE49-F238E27FC236}">
                  <a16:creationId xmlns:a16="http://schemas.microsoft.com/office/drawing/2014/main" id="{59ABF2E4-1C10-4F35-8EC1-34600E5B8155}"/>
                </a:ext>
              </a:extLst>
            </xdr14:cNvPr>
            <xdr14:cNvContentPartPr/>
          </xdr14:nvContentPartPr>
          <xdr14:nvPr macro=""/>
          <xdr14:xfrm>
            <a:off x="6549840" y="485280"/>
            <a:ext cx="287640" cy="402840"/>
          </xdr14:xfrm>
        </xdr:contentPart>
      </mc:Choice>
      <mc:Fallback>
        <xdr:pic>
          <xdr:nvPicPr>
            <xdr:cNvPr id="1103" name="Ink 1102">
              <a:extLst>
                <a:ext uri="{FF2B5EF4-FFF2-40B4-BE49-F238E27FC236}">
                  <a16:creationId xmlns:a16="http://schemas.microsoft.com/office/drawing/2014/main" id="{59ABF2E4-1C10-4F35-8EC1-34600E5B8155}"/>
                </a:ext>
              </a:extLst>
            </xdr:cNvPr>
            <xdr:cNvPicPr/>
          </xdr:nvPicPr>
          <xdr:blipFill>
            <a:blip xmlns:r="http://schemas.openxmlformats.org/officeDocument/2006/relationships" r:embed="rId238"/>
            <a:stretch>
              <a:fillRect/>
            </a:stretch>
          </xdr:blipFill>
          <xdr:spPr>
            <a:xfrm>
              <a:off x="6545520" y="480960"/>
              <a:ext cx="296280" cy="41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331320</xdr:colOff>
      <xdr:row>3</xdr:row>
      <xdr:rowOff>38700</xdr:rowOff>
    </xdr:from>
    <xdr:to>
      <xdr:col>12</xdr:col>
      <xdr:colOff>425610</xdr:colOff>
      <xdr:row>4</xdr:row>
      <xdr:rowOff>33960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9">
          <xdr14:nvContentPartPr>
            <xdr14:cNvPr id="1117" name="Ink 1116">
              <a:extLst>
                <a:ext uri="{FF2B5EF4-FFF2-40B4-BE49-F238E27FC236}">
                  <a16:creationId xmlns:a16="http://schemas.microsoft.com/office/drawing/2014/main" id="{1ED7E5BC-61E2-4EDB-A3B8-A9EEE992060D}"/>
                </a:ext>
              </a:extLst>
            </xdr14:cNvPr>
            <xdr14:cNvContentPartPr/>
          </xdr14:nvContentPartPr>
          <xdr14:nvPr macro=""/>
          <xdr14:xfrm>
            <a:off x="7036920" y="610200"/>
            <a:ext cx="761040" cy="185760"/>
          </xdr14:xfrm>
        </xdr:contentPart>
      </mc:Choice>
      <mc:Fallback>
        <xdr:pic>
          <xdr:nvPicPr>
            <xdr:cNvPr id="1117" name="Ink 1116">
              <a:extLst>
                <a:ext uri="{FF2B5EF4-FFF2-40B4-BE49-F238E27FC236}">
                  <a16:creationId xmlns:a16="http://schemas.microsoft.com/office/drawing/2014/main" id="{1ED7E5BC-61E2-4EDB-A3B8-A9EEE992060D}"/>
                </a:ext>
              </a:extLst>
            </xdr:cNvPr>
            <xdr:cNvPicPr/>
          </xdr:nvPicPr>
          <xdr:blipFill>
            <a:blip xmlns:r="http://schemas.openxmlformats.org/officeDocument/2006/relationships" r:embed="rId240"/>
            <a:stretch>
              <a:fillRect/>
            </a:stretch>
          </xdr:blipFill>
          <xdr:spPr>
            <a:xfrm>
              <a:off x="7032602" y="605880"/>
              <a:ext cx="769676" cy="19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9960</xdr:colOff>
      <xdr:row>3</xdr:row>
      <xdr:rowOff>112140</xdr:rowOff>
    </xdr:from>
    <xdr:to>
      <xdr:col>13</xdr:col>
      <xdr:colOff>180600</xdr:colOff>
      <xdr:row>4</xdr:row>
      <xdr:rowOff>26760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1">
          <xdr14:nvContentPartPr>
            <xdr14:cNvPr id="1122" name="Ink 1121">
              <a:extLst>
                <a:ext uri="{FF2B5EF4-FFF2-40B4-BE49-F238E27FC236}">
                  <a16:creationId xmlns:a16="http://schemas.microsoft.com/office/drawing/2014/main" id="{9631EA65-E76B-4DFA-A52A-D394B131F8C0}"/>
                </a:ext>
              </a:extLst>
            </xdr14:cNvPr>
            <xdr14:cNvContentPartPr/>
          </xdr14:nvContentPartPr>
          <xdr14:nvPr macro=""/>
          <xdr14:xfrm>
            <a:off x="7934760" y="683640"/>
            <a:ext cx="170640" cy="105120"/>
          </xdr14:xfrm>
        </xdr:contentPart>
      </mc:Choice>
      <mc:Fallback>
        <xdr:pic>
          <xdr:nvPicPr>
            <xdr:cNvPr id="1122" name="Ink 1121">
              <a:extLst>
                <a:ext uri="{FF2B5EF4-FFF2-40B4-BE49-F238E27FC236}">
                  <a16:creationId xmlns:a16="http://schemas.microsoft.com/office/drawing/2014/main" id="{9631EA65-E76B-4DFA-A52A-D394B131F8C0}"/>
                </a:ext>
              </a:extLst>
            </xdr:cNvPr>
            <xdr:cNvPicPr/>
          </xdr:nvPicPr>
          <xdr:blipFill>
            <a:blip xmlns:r="http://schemas.openxmlformats.org/officeDocument/2006/relationships" r:embed="rId242"/>
            <a:stretch>
              <a:fillRect/>
            </a:stretch>
          </xdr:blipFill>
          <xdr:spPr>
            <a:xfrm>
              <a:off x="7930431" y="679320"/>
              <a:ext cx="179298" cy="11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542760</xdr:colOff>
      <xdr:row>2</xdr:row>
      <xdr:rowOff>174840</xdr:rowOff>
    </xdr:from>
    <xdr:to>
      <xdr:col>10</xdr:col>
      <xdr:colOff>602520</xdr:colOff>
      <xdr:row>3</xdr:row>
      <xdr:rowOff>34020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3">
          <xdr14:nvContentPartPr>
            <xdr14:cNvPr id="1123" name="Ink 1122">
              <a:extLst>
                <a:ext uri="{FF2B5EF4-FFF2-40B4-BE49-F238E27FC236}">
                  <a16:creationId xmlns:a16="http://schemas.microsoft.com/office/drawing/2014/main" id="{814AF9CF-4FB4-4E56-9D4E-58794BD67A04}"/>
                </a:ext>
              </a:extLst>
            </xdr14:cNvPr>
            <xdr14:cNvContentPartPr/>
          </xdr14:nvContentPartPr>
          <xdr14:nvPr macro=""/>
          <xdr14:xfrm>
            <a:off x="6638760" y="555840"/>
            <a:ext cx="59760" cy="49680"/>
          </xdr14:xfrm>
        </xdr:contentPart>
      </mc:Choice>
      <mc:Fallback>
        <xdr:pic>
          <xdr:nvPicPr>
            <xdr:cNvPr id="1123" name="Ink 1122">
              <a:extLst>
                <a:ext uri="{FF2B5EF4-FFF2-40B4-BE49-F238E27FC236}">
                  <a16:creationId xmlns:a16="http://schemas.microsoft.com/office/drawing/2014/main" id="{814AF9CF-4FB4-4E56-9D4E-58794BD67A04}"/>
                </a:ext>
              </a:extLst>
            </xdr:cNvPr>
            <xdr:cNvPicPr/>
          </xdr:nvPicPr>
          <xdr:blipFill>
            <a:blip xmlns:r="http://schemas.openxmlformats.org/officeDocument/2006/relationships" r:embed="rId244"/>
            <a:stretch>
              <a:fillRect/>
            </a:stretch>
          </xdr:blipFill>
          <xdr:spPr>
            <a:xfrm>
              <a:off x="6634440" y="551520"/>
              <a:ext cx="68400" cy="5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57360</xdr:colOff>
      <xdr:row>3</xdr:row>
      <xdr:rowOff>189180</xdr:rowOff>
    </xdr:from>
    <xdr:to>
      <xdr:col>11</xdr:col>
      <xdr:colOff>73560</xdr:colOff>
      <xdr:row>4</xdr:row>
      <xdr:rowOff>28560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5">
          <xdr14:nvContentPartPr>
            <xdr14:cNvPr id="1124" name="Ink 1123">
              <a:extLst>
                <a:ext uri="{FF2B5EF4-FFF2-40B4-BE49-F238E27FC236}">
                  <a16:creationId xmlns:a16="http://schemas.microsoft.com/office/drawing/2014/main" id="{65F917CF-41F8-402A-BF95-26B71ED70352}"/>
                </a:ext>
              </a:extLst>
            </xdr14:cNvPr>
            <xdr14:cNvContentPartPr/>
          </xdr14:nvContentPartPr>
          <xdr14:nvPr macro=""/>
          <xdr14:xfrm>
            <a:off x="6762960" y="760680"/>
            <a:ext cx="16200" cy="29880"/>
          </xdr14:xfrm>
        </xdr:contentPart>
      </mc:Choice>
      <mc:Fallback>
        <xdr:pic>
          <xdr:nvPicPr>
            <xdr:cNvPr id="1124" name="Ink 1123">
              <a:extLst>
                <a:ext uri="{FF2B5EF4-FFF2-40B4-BE49-F238E27FC236}">
                  <a16:creationId xmlns:a16="http://schemas.microsoft.com/office/drawing/2014/main" id="{65F917CF-41F8-402A-BF95-26B71ED70352}"/>
                </a:ext>
              </a:extLst>
            </xdr:cNvPr>
            <xdr:cNvPicPr/>
          </xdr:nvPicPr>
          <xdr:blipFill>
            <a:blip xmlns:r="http://schemas.openxmlformats.org/officeDocument/2006/relationships" r:embed="rId246"/>
            <a:stretch>
              <a:fillRect/>
            </a:stretch>
          </xdr:blipFill>
          <xdr:spPr>
            <a:xfrm>
              <a:off x="6758640" y="756360"/>
              <a:ext cx="24840" cy="3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133680</xdr:colOff>
      <xdr:row>3</xdr:row>
      <xdr:rowOff>5220</xdr:rowOff>
    </xdr:from>
    <xdr:to>
      <xdr:col>11</xdr:col>
      <xdr:colOff>193800</xdr:colOff>
      <xdr:row>3</xdr:row>
      <xdr:rowOff>42660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7">
          <xdr14:nvContentPartPr>
            <xdr14:cNvPr id="1125" name="Ink 1124">
              <a:extLst>
                <a:ext uri="{FF2B5EF4-FFF2-40B4-BE49-F238E27FC236}">
                  <a16:creationId xmlns:a16="http://schemas.microsoft.com/office/drawing/2014/main" id="{01523D91-B875-43C7-A0D4-ABB9026423F0}"/>
                </a:ext>
              </a:extLst>
            </xdr14:cNvPr>
            <xdr14:cNvContentPartPr/>
          </xdr14:nvContentPartPr>
          <xdr14:nvPr macro=""/>
          <xdr14:xfrm>
            <a:off x="6839280" y="576720"/>
            <a:ext cx="60120" cy="37440"/>
          </xdr14:xfrm>
        </xdr:contentPart>
      </mc:Choice>
      <mc:Fallback>
        <xdr:pic>
          <xdr:nvPicPr>
            <xdr:cNvPr id="1125" name="Ink 1124">
              <a:extLst>
                <a:ext uri="{FF2B5EF4-FFF2-40B4-BE49-F238E27FC236}">
                  <a16:creationId xmlns:a16="http://schemas.microsoft.com/office/drawing/2014/main" id="{01523D91-B875-43C7-A0D4-ABB9026423F0}"/>
                </a:ext>
              </a:extLst>
            </xdr:cNvPr>
            <xdr:cNvPicPr/>
          </xdr:nvPicPr>
          <xdr:blipFill>
            <a:blip xmlns:r="http://schemas.openxmlformats.org/officeDocument/2006/relationships" r:embed="rId248"/>
            <a:stretch>
              <a:fillRect/>
            </a:stretch>
          </xdr:blipFill>
          <xdr:spPr>
            <a:xfrm>
              <a:off x="6834960" y="572400"/>
              <a:ext cx="68760" cy="4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69240</xdr:colOff>
      <xdr:row>3</xdr:row>
      <xdr:rowOff>168660</xdr:rowOff>
    </xdr:from>
    <xdr:to>
      <xdr:col>11</xdr:col>
      <xdr:colOff>134040</xdr:colOff>
      <xdr:row>4</xdr:row>
      <xdr:rowOff>36120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9">
          <xdr14:nvContentPartPr>
            <xdr14:cNvPr id="1135" name="Ink 1134">
              <a:extLst>
                <a:ext uri="{FF2B5EF4-FFF2-40B4-BE49-F238E27FC236}">
                  <a16:creationId xmlns:a16="http://schemas.microsoft.com/office/drawing/2014/main" id="{5531DCA9-0FD4-4503-8947-7D6831690E4F}"/>
                </a:ext>
              </a:extLst>
            </xdr14:cNvPr>
            <xdr14:cNvContentPartPr/>
          </xdr14:nvContentPartPr>
          <xdr14:nvPr macro=""/>
          <xdr14:xfrm>
            <a:off x="6774840" y="740160"/>
            <a:ext cx="64800" cy="57960"/>
          </xdr14:xfrm>
        </xdr:contentPart>
      </mc:Choice>
      <mc:Fallback>
        <xdr:pic>
          <xdr:nvPicPr>
            <xdr:cNvPr id="1135" name="Ink 1134">
              <a:extLst>
                <a:ext uri="{FF2B5EF4-FFF2-40B4-BE49-F238E27FC236}">
                  <a16:creationId xmlns:a16="http://schemas.microsoft.com/office/drawing/2014/main" id="{5531DCA9-0FD4-4503-8947-7D6831690E4F}"/>
                </a:ext>
              </a:extLst>
            </xdr:cNvPr>
            <xdr:cNvPicPr/>
          </xdr:nvPicPr>
          <xdr:blipFill>
            <a:blip xmlns:r="http://schemas.openxmlformats.org/officeDocument/2006/relationships" r:embed="rId250"/>
            <a:stretch>
              <a:fillRect/>
            </a:stretch>
          </xdr:blipFill>
          <xdr:spPr>
            <a:xfrm>
              <a:off x="6770520" y="735840"/>
              <a:ext cx="73440" cy="6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210360</xdr:colOff>
      <xdr:row>5</xdr:row>
      <xdr:rowOff>43620</xdr:rowOff>
    </xdr:from>
    <xdr:to>
      <xdr:col>11</xdr:col>
      <xdr:colOff>344640</xdr:colOff>
      <xdr:row>5</xdr:row>
      <xdr:rowOff>116700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1">
          <xdr14:nvContentPartPr>
            <xdr14:cNvPr id="1138" name="Ink 1137">
              <a:extLst>
                <a:ext uri="{FF2B5EF4-FFF2-40B4-BE49-F238E27FC236}">
                  <a16:creationId xmlns:a16="http://schemas.microsoft.com/office/drawing/2014/main" id="{1D02EA3A-19F8-4663-BE24-55980648B572}"/>
                </a:ext>
              </a:extLst>
            </xdr14:cNvPr>
            <xdr14:cNvContentPartPr/>
          </xdr14:nvContentPartPr>
          <xdr14:nvPr macro=""/>
          <xdr14:xfrm>
            <a:off x="6915960" y="996120"/>
            <a:ext cx="134280" cy="73080"/>
          </xdr14:xfrm>
        </xdr:contentPart>
      </mc:Choice>
      <mc:Fallback>
        <xdr:pic>
          <xdr:nvPicPr>
            <xdr:cNvPr id="1138" name="Ink 1137">
              <a:extLst>
                <a:ext uri="{FF2B5EF4-FFF2-40B4-BE49-F238E27FC236}">
                  <a16:creationId xmlns:a16="http://schemas.microsoft.com/office/drawing/2014/main" id="{1D02EA3A-19F8-4663-BE24-55980648B572}"/>
                </a:ext>
              </a:extLst>
            </xdr:cNvPr>
            <xdr:cNvPicPr/>
          </xdr:nvPicPr>
          <xdr:blipFill>
            <a:blip xmlns:r="http://schemas.openxmlformats.org/officeDocument/2006/relationships" r:embed="rId252"/>
            <a:stretch>
              <a:fillRect/>
            </a:stretch>
          </xdr:blipFill>
          <xdr:spPr>
            <a:xfrm>
              <a:off x="6911640" y="991800"/>
              <a:ext cx="142920" cy="8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447840</xdr:colOff>
      <xdr:row>5</xdr:row>
      <xdr:rowOff>95460</xdr:rowOff>
    </xdr:from>
    <xdr:to>
      <xdr:col>13</xdr:col>
      <xdr:colOff>66120</xdr:colOff>
      <xdr:row>6</xdr:row>
      <xdr:rowOff>60840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3">
          <xdr14:nvContentPartPr>
            <xdr14:cNvPr id="1162" name="Ink 1161">
              <a:extLst>
                <a:ext uri="{FF2B5EF4-FFF2-40B4-BE49-F238E27FC236}">
                  <a16:creationId xmlns:a16="http://schemas.microsoft.com/office/drawing/2014/main" id="{9C47E90E-999D-406B-80FE-5DCACE8CBDCE}"/>
                </a:ext>
              </a:extLst>
            </xdr14:cNvPr>
            <xdr14:cNvContentPartPr/>
          </xdr14:nvContentPartPr>
          <xdr14:nvPr macro=""/>
          <xdr14:xfrm>
            <a:off x="7763040" y="1047960"/>
            <a:ext cx="227880" cy="155880"/>
          </xdr14:xfrm>
        </xdr:contentPart>
      </mc:Choice>
      <mc:Fallback>
        <xdr:pic>
          <xdr:nvPicPr>
            <xdr:cNvPr id="1162" name="Ink 1161">
              <a:extLst>
                <a:ext uri="{FF2B5EF4-FFF2-40B4-BE49-F238E27FC236}">
                  <a16:creationId xmlns:a16="http://schemas.microsoft.com/office/drawing/2014/main" id="{9C47E90E-999D-406B-80FE-5DCACE8CBDCE}"/>
                </a:ext>
              </a:extLst>
            </xdr:cNvPr>
            <xdr:cNvPicPr/>
          </xdr:nvPicPr>
          <xdr:blipFill>
            <a:blip xmlns:r="http://schemas.openxmlformats.org/officeDocument/2006/relationships" r:embed="rId254"/>
            <a:stretch>
              <a:fillRect/>
            </a:stretch>
          </xdr:blipFill>
          <xdr:spPr>
            <a:xfrm>
              <a:off x="7758727" y="1043640"/>
              <a:ext cx="236506" cy="16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442920</xdr:colOff>
      <xdr:row>5</xdr:row>
      <xdr:rowOff>39660</xdr:rowOff>
    </xdr:from>
    <xdr:to>
      <xdr:col>12</xdr:col>
      <xdr:colOff>256050</xdr:colOff>
      <xdr:row>6</xdr:row>
      <xdr:rowOff>34200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5">
          <xdr14:nvContentPartPr>
            <xdr14:cNvPr id="1163" name="Ink 1162">
              <a:extLst>
                <a:ext uri="{FF2B5EF4-FFF2-40B4-BE49-F238E27FC236}">
                  <a16:creationId xmlns:a16="http://schemas.microsoft.com/office/drawing/2014/main" id="{9F383FAD-E6C8-4543-B429-979D7031C853}"/>
                </a:ext>
              </a:extLst>
            </xdr14:cNvPr>
            <xdr14:cNvContentPartPr/>
          </xdr14:nvContentPartPr>
          <xdr14:nvPr macro=""/>
          <xdr14:xfrm>
            <a:off x="7148520" y="992160"/>
            <a:ext cx="479880" cy="185040"/>
          </xdr14:xfrm>
        </xdr:contentPart>
      </mc:Choice>
      <mc:Fallback>
        <xdr:pic>
          <xdr:nvPicPr>
            <xdr:cNvPr id="1163" name="Ink 1162">
              <a:extLst>
                <a:ext uri="{FF2B5EF4-FFF2-40B4-BE49-F238E27FC236}">
                  <a16:creationId xmlns:a16="http://schemas.microsoft.com/office/drawing/2014/main" id="{9F383FAD-E6C8-4543-B429-979D7031C853}"/>
                </a:ext>
              </a:extLst>
            </xdr:cNvPr>
            <xdr:cNvPicPr/>
          </xdr:nvPicPr>
          <xdr:blipFill>
            <a:blip xmlns:r="http://schemas.openxmlformats.org/officeDocument/2006/relationships" r:embed="rId256"/>
            <a:stretch>
              <a:fillRect/>
            </a:stretch>
          </xdr:blipFill>
          <xdr:spPr>
            <a:xfrm>
              <a:off x="7144200" y="987840"/>
              <a:ext cx="488520" cy="19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194280</xdr:colOff>
      <xdr:row>5</xdr:row>
      <xdr:rowOff>54780</xdr:rowOff>
    </xdr:from>
    <xdr:to>
      <xdr:col>16</xdr:col>
      <xdr:colOff>588120</xdr:colOff>
      <xdr:row>6</xdr:row>
      <xdr:rowOff>88560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7">
          <xdr14:nvContentPartPr>
            <xdr14:cNvPr id="1188" name="Ink 1187">
              <a:extLst>
                <a:ext uri="{FF2B5EF4-FFF2-40B4-BE49-F238E27FC236}">
                  <a16:creationId xmlns:a16="http://schemas.microsoft.com/office/drawing/2014/main" id="{E5FEC763-DABE-461A-9EDC-09FBC1F588EE}"/>
                </a:ext>
              </a:extLst>
            </xdr14:cNvPr>
            <xdr14:cNvContentPartPr/>
          </xdr14:nvContentPartPr>
          <xdr14:nvPr macro=""/>
          <xdr14:xfrm>
            <a:off x="8119080" y="1007280"/>
            <a:ext cx="2222640" cy="224280"/>
          </xdr14:xfrm>
        </xdr:contentPart>
      </mc:Choice>
      <mc:Fallback>
        <xdr:pic>
          <xdr:nvPicPr>
            <xdr:cNvPr id="1188" name="Ink 1187">
              <a:extLst>
                <a:ext uri="{FF2B5EF4-FFF2-40B4-BE49-F238E27FC236}">
                  <a16:creationId xmlns:a16="http://schemas.microsoft.com/office/drawing/2014/main" id="{E5FEC763-DABE-461A-9EDC-09FBC1F588EE}"/>
                </a:ext>
              </a:extLst>
            </xdr:cNvPr>
            <xdr:cNvPicPr/>
          </xdr:nvPicPr>
          <xdr:blipFill>
            <a:blip xmlns:r="http://schemas.openxmlformats.org/officeDocument/2006/relationships" r:embed="rId258"/>
            <a:stretch>
              <a:fillRect/>
            </a:stretch>
          </xdr:blipFill>
          <xdr:spPr>
            <a:xfrm>
              <a:off x="8114760" y="1002967"/>
              <a:ext cx="2231280" cy="2329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294240</xdr:colOff>
      <xdr:row>7</xdr:row>
      <xdr:rowOff>47100</xdr:rowOff>
    </xdr:from>
    <xdr:to>
      <xdr:col>11</xdr:col>
      <xdr:colOff>310800</xdr:colOff>
      <xdr:row>7</xdr:row>
      <xdr:rowOff>67620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9">
          <xdr14:nvContentPartPr>
            <xdr14:cNvPr id="1196" name="Ink 1195">
              <a:extLst>
                <a:ext uri="{FF2B5EF4-FFF2-40B4-BE49-F238E27FC236}">
                  <a16:creationId xmlns:a16="http://schemas.microsoft.com/office/drawing/2014/main" id="{9D895DBF-4CF9-4CD0-A8EF-FC9FABA8C7E1}"/>
                </a:ext>
              </a:extLst>
            </xdr14:cNvPr>
            <xdr14:cNvContentPartPr/>
          </xdr14:nvContentPartPr>
          <xdr14:nvPr macro=""/>
          <xdr14:xfrm>
            <a:off x="6999840" y="1380600"/>
            <a:ext cx="16560" cy="20520"/>
          </xdr14:xfrm>
        </xdr:contentPart>
      </mc:Choice>
      <mc:Fallback>
        <xdr:pic>
          <xdr:nvPicPr>
            <xdr:cNvPr id="1196" name="Ink 1195">
              <a:extLst>
                <a:ext uri="{FF2B5EF4-FFF2-40B4-BE49-F238E27FC236}">
                  <a16:creationId xmlns:a16="http://schemas.microsoft.com/office/drawing/2014/main" id="{9D895DBF-4CF9-4CD0-A8EF-FC9FABA8C7E1}"/>
                </a:ext>
              </a:extLst>
            </xdr:cNvPr>
            <xdr:cNvPicPr/>
          </xdr:nvPicPr>
          <xdr:blipFill>
            <a:blip xmlns:r="http://schemas.openxmlformats.org/officeDocument/2006/relationships" r:embed="rId260"/>
            <a:stretch>
              <a:fillRect/>
            </a:stretch>
          </xdr:blipFill>
          <xdr:spPr>
            <a:xfrm>
              <a:off x="6995612" y="1376280"/>
              <a:ext cx="25016" cy="2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483960</xdr:colOff>
      <xdr:row>6</xdr:row>
      <xdr:rowOff>172440</xdr:rowOff>
    </xdr:from>
    <xdr:to>
      <xdr:col>12</xdr:col>
      <xdr:colOff>121050</xdr:colOff>
      <xdr:row>7</xdr:row>
      <xdr:rowOff>139620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1">
          <xdr14:nvContentPartPr>
            <xdr14:cNvPr id="1211" name="Ink 1210">
              <a:extLst>
                <a:ext uri="{FF2B5EF4-FFF2-40B4-BE49-F238E27FC236}">
                  <a16:creationId xmlns:a16="http://schemas.microsoft.com/office/drawing/2014/main" id="{30ABA6E8-7B8C-4432-A597-1CB41DAFEB14}"/>
                </a:ext>
              </a:extLst>
            </xdr14:cNvPr>
            <xdr14:cNvContentPartPr/>
          </xdr14:nvContentPartPr>
          <xdr14:nvPr macro=""/>
          <xdr14:xfrm>
            <a:off x="7189560" y="1315440"/>
            <a:ext cx="303840" cy="157680"/>
          </xdr14:xfrm>
        </xdr:contentPart>
      </mc:Choice>
      <mc:Fallback>
        <xdr:pic>
          <xdr:nvPicPr>
            <xdr:cNvPr id="1211" name="Ink 1210">
              <a:extLst>
                <a:ext uri="{FF2B5EF4-FFF2-40B4-BE49-F238E27FC236}">
                  <a16:creationId xmlns:a16="http://schemas.microsoft.com/office/drawing/2014/main" id="{30ABA6E8-7B8C-4432-A597-1CB41DAFEB14}"/>
                </a:ext>
              </a:extLst>
            </xdr:cNvPr>
            <xdr:cNvPicPr/>
          </xdr:nvPicPr>
          <xdr:blipFill>
            <a:blip xmlns:r="http://schemas.openxmlformats.org/officeDocument/2006/relationships" r:embed="rId262"/>
            <a:stretch>
              <a:fillRect/>
            </a:stretch>
          </xdr:blipFill>
          <xdr:spPr>
            <a:xfrm>
              <a:off x="7185240" y="1311120"/>
              <a:ext cx="312480" cy="16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49320</xdr:colOff>
      <xdr:row>6</xdr:row>
      <xdr:rowOff>181440</xdr:rowOff>
    </xdr:from>
    <xdr:to>
      <xdr:col>14</xdr:col>
      <xdr:colOff>195240</xdr:colOff>
      <xdr:row>10</xdr:row>
      <xdr:rowOff>80040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3">
          <xdr14:nvContentPartPr>
            <xdr14:cNvPr id="1242" name="Ink 1241">
              <a:extLst>
                <a:ext uri="{FF2B5EF4-FFF2-40B4-BE49-F238E27FC236}">
                  <a16:creationId xmlns:a16="http://schemas.microsoft.com/office/drawing/2014/main" id="{2927D031-5848-4967-AD83-490A067E9164}"/>
                </a:ext>
              </a:extLst>
            </xdr14:cNvPr>
            <xdr14:cNvContentPartPr/>
          </xdr14:nvContentPartPr>
          <xdr14:nvPr macro=""/>
          <xdr14:xfrm>
            <a:off x="7364520" y="1324440"/>
            <a:ext cx="1365120" cy="660600"/>
          </xdr14:xfrm>
        </xdr:contentPart>
      </mc:Choice>
      <mc:Fallback>
        <xdr:pic>
          <xdr:nvPicPr>
            <xdr:cNvPr id="1242" name="Ink 1241">
              <a:extLst>
                <a:ext uri="{FF2B5EF4-FFF2-40B4-BE49-F238E27FC236}">
                  <a16:creationId xmlns:a16="http://schemas.microsoft.com/office/drawing/2014/main" id="{2927D031-5848-4967-AD83-490A067E9164}"/>
                </a:ext>
              </a:extLst>
            </xdr:cNvPr>
            <xdr:cNvPicPr/>
          </xdr:nvPicPr>
          <xdr:blipFill>
            <a:blip xmlns:r="http://schemas.openxmlformats.org/officeDocument/2006/relationships" r:embed="rId264"/>
            <a:stretch>
              <a:fillRect/>
            </a:stretch>
          </xdr:blipFill>
          <xdr:spPr>
            <a:xfrm>
              <a:off x="7360201" y="1320120"/>
              <a:ext cx="1373758" cy="66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519120</xdr:colOff>
      <xdr:row>10</xdr:row>
      <xdr:rowOff>44040</xdr:rowOff>
    </xdr:from>
    <xdr:to>
      <xdr:col>12</xdr:col>
      <xdr:colOff>566280</xdr:colOff>
      <xdr:row>10</xdr:row>
      <xdr:rowOff>91920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5">
          <xdr14:nvContentPartPr>
            <xdr14:cNvPr id="1245" name="Ink 1244">
              <a:extLst>
                <a:ext uri="{FF2B5EF4-FFF2-40B4-BE49-F238E27FC236}">
                  <a16:creationId xmlns:a16="http://schemas.microsoft.com/office/drawing/2014/main" id="{E9ACFB36-2C39-46B7-94CF-8A27771C291D}"/>
                </a:ext>
              </a:extLst>
            </xdr14:cNvPr>
            <xdr14:cNvContentPartPr/>
          </xdr14:nvContentPartPr>
          <xdr14:nvPr macro=""/>
          <xdr14:xfrm>
            <a:off x="7834320" y="1949040"/>
            <a:ext cx="47160" cy="47880"/>
          </xdr14:xfrm>
        </xdr:contentPart>
      </mc:Choice>
      <mc:Fallback>
        <xdr:pic>
          <xdr:nvPicPr>
            <xdr:cNvPr id="1245" name="Ink 1244">
              <a:extLst>
                <a:ext uri="{FF2B5EF4-FFF2-40B4-BE49-F238E27FC236}">
                  <a16:creationId xmlns:a16="http://schemas.microsoft.com/office/drawing/2014/main" id="{E9ACFB36-2C39-46B7-94CF-8A27771C291D}"/>
                </a:ext>
              </a:extLst>
            </xdr:cNvPr>
            <xdr:cNvPicPr/>
          </xdr:nvPicPr>
          <xdr:blipFill>
            <a:blip xmlns:r="http://schemas.openxmlformats.org/officeDocument/2006/relationships" r:embed="rId266"/>
            <a:stretch>
              <a:fillRect/>
            </a:stretch>
          </xdr:blipFill>
          <xdr:spPr>
            <a:xfrm>
              <a:off x="7830000" y="1944720"/>
              <a:ext cx="5580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76920</xdr:colOff>
      <xdr:row>10</xdr:row>
      <xdr:rowOff>77880</xdr:rowOff>
    </xdr:from>
    <xdr:to>
      <xdr:col>14</xdr:col>
      <xdr:colOff>483240</xdr:colOff>
      <xdr:row>11</xdr:row>
      <xdr:rowOff>39660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7">
          <xdr14:nvContentPartPr>
            <xdr14:cNvPr id="1260" name="Ink 1259">
              <a:extLst>
                <a:ext uri="{FF2B5EF4-FFF2-40B4-BE49-F238E27FC236}">
                  <a16:creationId xmlns:a16="http://schemas.microsoft.com/office/drawing/2014/main" id="{BD9E397E-B669-4075-869A-1E9A855828D0}"/>
                </a:ext>
              </a:extLst>
            </xdr14:cNvPr>
            <xdr14:cNvContentPartPr/>
          </xdr14:nvContentPartPr>
          <xdr14:nvPr macro=""/>
          <xdr14:xfrm>
            <a:off x="8001720" y="1982880"/>
            <a:ext cx="1015920" cy="152280"/>
          </xdr14:xfrm>
        </xdr:contentPart>
      </mc:Choice>
      <mc:Fallback>
        <xdr:pic>
          <xdr:nvPicPr>
            <xdr:cNvPr id="1260" name="Ink 1259">
              <a:extLst>
                <a:ext uri="{FF2B5EF4-FFF2-40B4-BE49-F238E27FC236}">
                  <a16:creationId xmlns:a16="http://schemas.microsoft.com/office/drawing/2014/main" id="{BD9E397E-B669-4075-869A-1E9A855828D0}"/>
                </a:ext>
              </a:extLst>
            </xdr:cNvPr>
            <xdr:cNvPicPr/>
          </xdr:nvPicPr>
          <xdr:blipFill>
            <a:blip xmlns:r="http://schemas.openxmlformats.org/officeDocument/2006/relationships" r:embed="rId268"/>
            <a:stretch>
              <a:fillRect/>
            </a:stretch>
          </xdr:blipFill>
          <xdr:spPr>
            <a:xfrm>
              <a:off x="7997400" y="1978560"/>
              <a:ext cx="1024560" cy="16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188160</xdr:colOff>
      <xdr:row>11</xdr:row>
      <xdr:rowOff>142980</xdr:rowOff>
    </xdr:from>
    <xdr:to>
      <xdr:col>14</xdr:col>
      <xdr:colOff>253200</xdr:colOff>
      <xdr:row>12</xdr:row>
      <xdr:rowOff>91080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9">
          <xdr14:nvContentPartPr>
            <xdr14:cNvPr id="1276" name="Ink 1275">
              <a:extLst>
                <a:ext uri="{FF2B5EF4-FFF2-40B4-BE49-F238E27FC236}">
                  <a16:creationId xmlns:a16="http://schemas.microsoft.com/office/drawing/2014/main" id="{22F1AF72-A2B2-4C30-8066-871EC0FECDF0}"/>
                </a:ext>
              </a:extLst>
            </xdr14:cNvPr>
            <xdr14:cNvContentPartPr/>
          </xdr14:nvContentPartPr>
          <xdr14:nvPr macro=""/>
          <xdr14:xfrm>
            <a:off x="8112960" y="2238480"/>
            <a:ext cx="674640" cy="138600"/>
          </xdr14:xfrm>
        </xdr:contentPart>
      </mc:Choice>
      <mc:Fallback>
        <xdr:pic>
          <xdr:nvPicPr>
            <xdr:cNvPr id="1276" name="Ink 1275">
              <a:extLst>
                <a:ext uri="{FF2B5EF4-FFF2-40B4-BE49-F238E27FC236}">
                  <a16:creationId xmlns:a16="http://schemas.microsoft.com/office/drawing/2014/main" id="{22F1AF72-A2B2-4C30-8066-871EC0FECDF0}"/>
                </a:ext>
              </a:extLst>
            </xdr:cNvPr>
            <xdr:cNvPicPr/>
          </xdr:nvPicPr>
          <xdr:blipFill>
            <a:blip xmlns:r="http://schemas.openxmlformats.org/officeDocument/2006/relationships" r:embed="rId270"/>
            <a:stretch>
              <a:fillRect/>
            </a:stretch>
          </xdr:blipFill>
          <xdr:spPr>
            <a:xfrm>
              <a:off x="8108640" y="2234171"/>
              <a:ext cx="683280" cy="1472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570600</xdr:colOff>
      <xdr:row>3</xdr:row>
      <xdr:rowOff>62820</xdr:rowOff>
    </xdr:from>
    <xdr:to>
      <xdr:col>13</xdr:col>
      <xdr:colOff>270960</xdr:colOff>
      <xdr:row>4</xdr:row>
      <xdr:rowOff>104880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1">
          <xdr14:nvContentPartPr>
            <xdr14:cNvPr id="1279" name="Ink 1278">
              <a:extLst>
                <a:ext uri="{FF2B5EF4-FFF2-40B4-BE49-F238E27FC236}">
                  <a16:creationId xmlns:a16="http://schemas.microsoft.com/office/drawing/2014/main" id="{CCF3A31F-946E-4AE3-AB65-9A5DBF557F17}"/>
                </a:ext>
              </a:extLst>
            </xdr14:cNvPr>
            <xdr14:cNvContentPartPr/>
          </xdr14:nvContentPartPr>
          <xdr14:nvPr macro=""/>
          <xdr14:xfrm>
            <a:off x="7885800" y="634320"/>
            <a:ext cx="309960" cy="232560"/>
          </xdr14:xfrm>
        </xdr:contentPart>
      </mc:Choice>
      <mc:Fallback>
        <xdr:pic>
          <xdr:nvPicPr>
            <xdr:cNvPr id="1279" name="Ink 1278">
              <a:extLst>
                <a:ext uri="{FF2B5EF4-FFF2-40B4-BE49-F238E27FC236}">
                  <a16:creationId xmlns:a16="http://schemas.microsoft.com/office/drawing/2014/main" id="{CCF3A31F-946E-4AE3-AB65-9A5DBF557F17}"/>
                </a:ext>
              </a:extLst>
            </xdr:cNvPr>
            <xdr:cNvPicPr/>
          </xdr:nvPicPr>
          <xdr:blipFill>
            <a:blip xmlns:r="http://schemas.openxmlformats.org/officeDocument/2006/relationships" r:embed="rId272"/>
            <a:stretch>
              <a:fillRect/>
            </a:stretch>
          </xdr:blipFill>
          <xdr:spPr>
            <a:xfrm>
              <a:off x="7881480" y="630000"/>
              <a:ext cx="318600" cy="24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234960</xdr:colOff>
      <xdr:row>3</xdr:row>
      <xdr:rowOff>21780</xdr:rowOff>
    </xdr:from>
    <xdr:to>
      <xdr:col>16</xdr:col>
      <xdr:colOff>526560</xdr:colOff>
      <xdr:row>4</xdr:row>
      <xdr:rowOff>117480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3">
          <xdr14:nvContentPartPr>
            <xdr14:cNvPr id="1282" name="Ink 1281">
              <a:extLst>
                <a:ext uri="{FF2B5EF4-FFF2-40B4-BE49-F238E27FC236}">
                  <a16:creationId xmlns:a16="http://schemas.microsoft.com/office/drawing/2014/main" id="{17630344-BAFD-40AF-82A5-7E831B698C16}"/>
                </a:ext>
              </a:extLst>
            </xdr14:cNvPr>
            <xdr14:cNvContentPartPr/>
          </xdr14:nvContentPartPr>
          <xdr14:nvPr macro=""/>
          <xdr14:xfrm>
            <a:off x="9988560" y="593280"/>
            <a:ext cx="291600" cy="286200"/>
          </xdr14:xfrm>
        </xdr:contentPart>
      </mc:Choice>
      <mc:Fallback>
        <xdr:pic>
          <xdr:nvPicPr>
            <xdr:cNvPr id="1282" name="Ink 1281">
              <a:extLst>
                <a:ext uri="{FF2B5EF4-FFF2-40B4-BE49-F238E27FC236}">
                  <a16:creationId xmlns:a16="http://schemas.microsoft.com/office/drawing/2014/main" id="{17630344-BAFD-40AF-82A5-7E831B698C16}"/>
                </a:ext>
              </a:extLst>
            </xdr:cNvPr>
            <xdr:cNvPicPr/>
          </xdr:nvPicPr>
          <xdr:blipFill>
            <a:blip xmlns:r="http://schemas.openxmlformats.org/officeDocument/2006/relationships" r:embed="rId274"/>
            <a:stretch>
              <a:fillRect/>
            </a:stretch>
          </xdr:blipFill>
          <xdr:spPr>
            <a:xfrm>
              <a:off x="9984240" y="588960"/>
              <a:ext cx="300240" cy="29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97440</xdr:colOff>
      <xdr:row>1</xdr:row>
      <xdr:rowOff>105780</xdr:rowOff>
    </xdr:from>
    <xdr:to>
      <xdr:col>18</xdr:col>
      <xdr:colOff>182520</xdr:colOff>
      <xdr:row>4</xdr:row>
      <xdr:rowOff>59520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5">
          <xdr14:nvContentPartPr>
            <xdr14:cNvPr id="1312" name="Ink 1311">
              <a:extLst>
                <a:ext uri="{FF2B5EF4-FFF2-40B4-BE49-F238E27FC236}">
                  <a16:creationId xmlns:a16="http://schemas.microsoft.com/office/drawing/2014/main" id="{3A2CFF82-B011-41CF-A362-0F5203F0B137}"/>
                </a:ext>
              </a:extLst>
            </xdr14:cNvPr>
            <xdr14:cNvContentPartPr/>
          </xdr14:nvContentPartPr>
          <xdr14:nvPr macro=""/>
          <xdr14:xfrm>
            <a:off x="9851040" y="296280"/>
            <a:ext cx="1304280" cy="525240"/>
          </xdr14:xfrm>
        </xdr:contentPart>
      </mc:Choice>
      <mc:Fallback>
        <xdr:pic>
          <xdr:nvPicPr>
            <xdr:cNvPr id="1312" name="Ink 1311">
              <a:extLst>
                <a:ext uri="{FF2B5EF4-FFF2-40B4-BE49-F238E27FC236}">
                  <a16:creationId xmlns:a16="http://schemas.microsoft.com/office/drawing/2014/main" id="{3A2CFF82-B011-41CF-A362-0F5203F0B137}"/>
                </a:ext>
              </a:extLst>
            </xdr:cNvPr>
            <xdr:cNvPicPr/>
          </xdr:nvPicPr>
          <xdr:blipFill>
            <a:blip xmlns:r="http://schemas.openxmlformats.org/officeDocument/2006/relationships" r:embed="rId276"/>
            <a:stretch>
              <a:fillRect/>
            </a:stretch>
          </xdr:blipFill>
          <xdr:spPr>
            <a:xfrm>
              <a:off x="9846721" y="291957"/>
              <a:ext cx="1312918" cy="5338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104520</xdr:colOff>
      <xdr:row>28</xdr:row>
      <xdr:rowOff>75180</xdr:rowOff>
    </xdr:from>
    <xdr:to>
      <xdr:col>11</xdr:col>
      <xdr:colOff>343920</xdr:colOff>
      <xdr:row>28</xdr:row>
      <xdr:rowOff>173100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7">
          <xdr14:nvContentPartPr>
            <xdr14:cNvPr id="1317" name="Ink 1316">
              <a:extLst>
                <a:ext uri="{FF2B5EF4-FFF2-40B4-BE49-F238E27FC236}">
                  <a16:creationId xmlns:a16="http://schemas.microsoft.com/office/drawing/2014/main" id="{A647355B-A40C-4CA8-9052-A81F903AE4A1}"/>
                </a:ext>
              </a:extLst>
            </xdr14:cNvPr>
            <xdr14:cNvContentPartPr/>
          </xdr14:nvContentPartPr>
          <xdr14:nvPr macro=""/>
          <xdr14:xfrm>
            <a:off x="6810120" y="5409180"/>
            <a:ext cx="239400" cy="97920"/>
          </xdr14:xfrm>
        </xdr:contentPart>
      </mc:Choice>
      <mc:Fallback>
        <xdr:pic>
          <xdr:nvPicPr>
            <xdr:cNvPr id="1317" name="Ink 1316">
              <a:extLst>
                <a:ext uri="{FF2B5EF4-FFF2-40B4-BE49-F238E27FC236}">
                  <a16:creationId xmlns:a16="http://schemas.microsoft.com/office/drawing/2014/main" id="{A647355B-A40C-4CA8-9052-A81F903AE4A1}"/>
                </a:ext>
              </a:extLst>
            </xdr:cNvPr>
            <xdr:cNvPicPr/>
          </xdr:nvPicPr>
          <xdr:blipFill>
            <a:blip xmlns:r="http://schemas.openxmlformats.org/officeDocument/2006/relationships" r:embed="rId278"/>
            <a:stretch>
              <a:fillRect/>
            </a:stretch>
          </xdr:blipFill>
          <xdr:spPr>
            <a:xfrm>
              <a:off x="6805800" y="5404860"/>
              <a:ext cx="248040" cy="10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500160</xdr:colOff>
      <xdr:row>28</xdr:row>
      <xdr:rowOff>35220</xdr:rowOff>
    </xdr:from>
    <xdr:to>
      <xdr:col>12</xdr:col>
      <xdr:colOff>230130</xdr:colOff>
      <xdr:row>28</xdr:row>
      <xdr:rowOff>168780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9">
          <xdr14:nvContentPartPr>
            <xdr14:cNvPr id="1325" name="Ink 1324">
              <a:extLst>
                <a:ext uri="{FF2B5EF4-FFF2-40B4-BE49-F238E27FC236}">
                  <a16:creationId xmlns:a16="http://schemas.microsoft.com/office/drawing/2014/main" id="{45660DF6-3731-4BC6-8896-1952C68366BE}"/>
                </a:ext>
              </a:extLst>
            </xdr14:cNvPr>
            <xdr14:cNvContentPartPr/>
          </xdr14:nvContentPartPr>
          <xdr14:nvPr macro=""/>
          <xdr14:xfrm>
            <a:off x="7205760" y="5369220"/>
            <a:ext cx="396720" cy="133560"/>
          </xdr14:xfrm>
        </xdr:contentPart>
      </mc:Choice>
      <mc:Fallback>
        <xdr:pic>
          <xdr:nvPicPr>
            <xdr:cNvPr id="1325" name="Ink 1324">
              <a:extLst>
                <a:ext uri="{FF2B5EF4-FFF2-40B4-BE49-F238E27FC236}">
                  <a16:creationId xmlns:a16="http://schemas.microsoft.com/office/drawing/2014/main" id="{45660DF6-3731-4BC6-8896-1952C68366BE}"/>
                </a:ext>
              </a:extLst>
            </xdr:cNvPr>
            <xdr:cNvPicPr/>
          </xdr:nvPicPr>
          <xdr:blipFill>
            <a:blip xmlns:r="http://schemas.openxmlformats.org/officeDocument/2006/relationships" r:embed="rId280"/>
            <a:stretch>
              <a:fillRect/>
            </a:stretch>
          </xdr:blipFill>
          <xdr:spPr>
            <a:xfrm>
              <a:off x="7201440" y="5364912"/>
              <a:ext cx="405360" cy="1421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39000</xdr:colOff>
      <xdr:row>29</xdr:row>
      <xdr:rowOff>147120</xdr:rowOff>
    </xdr:from>
    <xdr:to>
      <xdr:col>11</xdr:col>
      <xdr:colOff>127200</xdr:colOff>
      <xdr:row>30</xdr:row>
      <xdr:rowOff>43380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1">
          <xdr14:nvContentPartPr>
            <xdr14:cNvPr id="1326" name="Ink 1325">
              <a:extLst>
                <a:ext uri="{FF2B5EF4-FFF2-40B4-BE49-F238E27FC236}">
                  <a16:creationId xmlns:a16="http://schemas.microsoft.com/office/drawing/2014/main" id="{46600B41-4EE9-4346-AA5A-5A64BACFCC9D}"/>
                </a:ext>
              </a:extLst>
            </xdr14:cNvPr>
            <xdr14:cNvContentPartPr/>
          </xdr14:nvContentPartPr>
          <xdr14:nvPr macro=""/>
          <xdr14:xfrm>
            <a:off x="6744600" y="5671620"/>
            <a:ext cx="88200" cy="86760"/>
          </xdr14:xfrm>
        </xdr:contentPart>
      </mc:Choice>
      <mc:Fallback>
        <xdr:pic>
          <xdr:nvPicPr>
            <xdr:cNvPr id="1326" name="Ink 1325">
              <a:extLst>
                <a:ext uri="{FF2B5EF4-FFF2-40B4-BE49-F238E27FC236}">
                  <a16:creationId xmlns:a16="http://schemas.microsoft.com/office/drawing/2014/main" id="{46600B41-4EE9-4346-AA5A-5A64BACFCC9D}"/>
                </a:ext>
              </a:extLst>
            </xdr:cNvPr>
            <xdr:cNvPicPr/>
          </xdr:nvPicPr>
          <xdr:blipFill>
            <a:blip xmlns:r="http://schemas.openxmlformats.org/officeDocument/2006/relationships" r:embed="rId282"/>
            <a:stretch>
              <a:fillRect/>
            </a:stretch>
          </xdr:blipFill>
          <xdr:spPr>
            <a:xfrm>
              <a:off x="6740280" y="5667300"/>
              <a:ext cx="96840" cy="9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551760</xdr:colOff>
      <xdr:row>29</xdr:row>
      <xdr:rowOff>107880</xdr:rowOff>
    </xdr:from>
    <xdr:to>
      <xdr:col>10</xdr:col>
      <xdr:colOff>593520</xdr:colOff>
      <xdr:row>30</xdr:row>
      <xdr:rowOff>85860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3">
          <xdr14:nvContentPartPr>
            <xdr14:cNvPr id="1335" name="Ink 1334">
              <a:extLst>
                <a:ext uri="{FF2B5EF4-FFF2-40B4-BE49-F238E27FC236}">
                  <a16:creationId xmlns:a16="http://schemas.microsoft.com/office/drawing/2014/main" id="{3D1E10CF-7A22-4790-90F2-24E7894EF0FE}"/>
                </a:ext>
              </a:extLst>
            </xdr14:cNvPr>
            <xdr14:cNvContentPartPr/>
          </xdr14:nvContentPartPr>
          <xdr14:nvPr macro=""/>
          <xdr14:xfrm>
            <a:off x="6647760" y="5632380"/>
            <a:ext cx="41760" cy="168480"/>
          </xdr14:xfrm>
        </xdr:contentPart>
      </mc:Choice>
      <mc:Fallback>
        <xdr:pic>
          <xdr:nvPicPr>
            <xdr:cNvPr id="1335" name="Ink 1334">
              <a:extLst>
                <a:ext uri="{FF2B5EF4-FFF2-40B4-BE49-F238E27FC236}">
                  <a16:creationId xmlns:a16="http://schemas.microsoft.com/office/drawing/2014/main" id="{3D1E10CF-7A22-4790-90F2-24E7894EF0FE}"/>
                </a:ext>
              </a:extLst>
            </xdr:cNvPr>
            <xdr:cNvPicPr/>
          </xdr:nvPicPr>
          <xdr:blipFill>
            <a:blip xmlns:r="http://schemas.openxmlformats.org/officeDocument/2006/relationships" r:embed="rId284"/>
            <a:stretch>
              <a:fillRect/>
            </a:stretch>
          </xdr:blipFill>
          <xdr:spPr>
            <a:xfrm>
              <a:off x="6643440" y="5628060"/>
              <a:ext cx="50400" cy="17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178320</xdr:colOff>
      <xdr:row>29</xdr:row>
      <xdr:rowOff>91680</xdr:rowOff>
    </xdr:from>
    <xdr:to>
      <xdr:col>12</xdr:col>
      <xdr:colOff>326250</xdr:colOff>
      <xdr:row>30</xdr:row>
      <xdr:rowOff>134100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5">
          <xdr14:nvContentPartPr>
            <xdr14:cNvPr id="1352" name="Ink 1351">
              <a:extLst>
                <a:ext uri="{FF2B5EF4-FFF2-40B4-BE49-F238E27FC236}">
                  <a16:creationId xmlns:a16="http://schemas.microsoft.com/office/drawing/2014/main" id="{58DD1E91-158A-4C95-9B53-5B39E90D6B96}"/>
                </a:ext>
              </a:extLst>
            </xdr14:cNvPr>
            <xdr14:cNvContentPartPr/>
          </xdr14:nvContentPartPr>
          <xdr14:nvPr macro=""/>
          <xdr14:xfrm>
            <a:off x="6883920" y="5616180"/>
            <a:ext cx="814680" cy="232920"/>
          </xdr14:xfrm>
        </xdr:contentPart>
      </mc:Choice>
      <mc:Fallback>
        <xdr:pic>
          <xdr:nvPicPr>
            <xdr:cNvPr id="1352" name="Ink 1351">
              <a:extLst>
                <a:ext uri="{FF2B5EF4-FFF2-40B4-BE49-F238E27FC236}">
                  <a16:creationId xmlns:a16="http://schemas.microsoft.com/office/drawing/2014/main" id="{58DD1E91-158A-4C95-9B53-5B39E90D6B96}"/>
                </a:ext>
              </a:extLst>
            </xdr:cNvPr>
            <xdr:cNvPicPr/>
          </xdr:nvPicPr>
          <xdr:blipFill>
            <a:blip xmlns:r="http://schemas.openxmlformats.org/officeDocument/2006/relationships" r:embed="rId286"/>
            <a:stretch>
              <a:fillRect/>
            </a:stretch>
          </xdr:blipFill>
          <xdr:spPr>
            <a:xfrm>
              <a:off x="6879600" y="5611860"/>
              <a:ext cx="823320" cy="24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59850</xdr:colOff>
      <xdr:row>32</xdr:row>
      <xdr:rowOff>7620</xdr:rowOff>
    </xdr:from>
    <xdr:to>
      <xdr:col>12</xdr:col>
      <xdr:colOff>95490</xdr:colOff>
      <xdr:row>32</xdr:row>
      <xdr:rowOff>61980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7">
          <xdr14:nvContentPartPr>
            <xdr14:cNvPr id="1361" name="Ink 1360">
              <a:extLst>
                <a:ext uri="{FF2B5EF4-FFF2-40B4-BE49-F238E27FC236}">
                  <a16:creationId xmlns:a16="http://schemas.microsoft.com/office/drawing/2014/main" id="{EF275DC4-0799-4C76-B4C1-C4C7E2A062CE}"/>
                </a:ext>
              </a:extLst>
            </xdr14:cNvPr>
            <xdr14:cNvContentPartPr/>
          </xdr14:nvContentPartPr>
          <xdr14:nvPr macro=""/>
          <xdr14:xfrm>
            <a:off x="7432200" y="6103620"/>
            <a:ext cx="35640" cy="54360"/>
          </xdr14:xfrm>
        </xdr:contentPart>
      </mc:Choice>
      <mc:Fallback>
        <xdr:pic>
          <xdr:nvPicPr>
            <xdr:cNvPr id="1361" name="Ink 1360">
              <a:extLst>
                <a:ext uri="{FF2B5EF4-FFF2-40B4-BE49-F238E27FC236}">
                  <a16:creationId xmlns:a16="http://schemas.microsoft.com/office/drawing/2014/main" id="{EF275DC4-0799-4C76-B4C1-C4C7E2A062CE}"/>
                </a:ext>
              </a:extLst>
            </xdr:cNvPr>
            <xdr:cNvPicPr/>
          </xdr:nvPicPr>
          <xdr:blipFill>
            <a:blip xmlns:r="http://schemas.openxmlformats.org/officeDocument/2006/relationships" r:embed="rId288"/>
            <a:stretch>
              <a:fillRect/>
            </a:stretch>
          </xdr:blipFill>
          <xdr:spPr>
            <a:xfrm>
              <a:off x="7427880" y="6099271"/>
              <a:ext cx="44280" cy="630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84360</xdr:colOff>
      <xdr:row>31</xdr:row>
      <xdr:rowOff>153840</xdr:rowOff>
    </xdr:from>
    <xdr:to>
      <xdr:col>11</xdr:col>
      <xdr:colOff>593400</xdr:colOff>
      <xdr:row>32</xdr:row>
      <xdr:rowOff>108420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9">
          <xdr14:nvContentPartPr>
            <xdr14:cNvPr id="1362" name="Ink 1361">
              <a:extLst>
                <a:ext uri="{FF2B5EF4-FFF2-40B4-BE49-F238E27FC236}">
                  <a16:creationId xmlns:a16="http://schemas.microsoft.com/office/drawing/2014/main" id="{D7C8C0A0-CACD-4A1E-B304-069535AB02C1}"/>
                </a:ext>
              </a:extLst>
            </xdr14:cNvPr>
            <xdr14:cNvContentPartPr/>
          </xdr14:nvContentPartPr>
          <xdr14:nvPr macro=""/>
          <xdr14:xfrm>
            <a:off x="6789960" y="6059340"/>
            <a:ext cx="509040" cy="145080"/>
          </xdr14:xfrm>
        </xdr:contentPart>
      </mc:Choice>
      <mc:Fallback>
        <xdr:pic>
          <xdr:nvPicPr>
            <xdr:cNvPr id="1362" name="Ink 1361">
              <a:extLst>
                <a:ext uri="{FF2B5EF4-FFF2-40B4-BE49-F238E27FC236}">
                  <a16:creationId xmlns:a16="http://schemas.microsoft.com/office/drawing/2014/main" id="{D7C8C0A0-CACD-4A1E-B304-069535AB02C1}"/>
                </a:ext>
              </a:extLst>
            </xdr:cNvPr>
            <xdr:cNvPicPr/>
          </xdr:nvPicPr>
          <xdr:blipFill>
            <a:blip xmlns:r="http://schemas.openxmlformats.org/officeDocument/2006/relationships" r:embed="rId290"/>
            <a:stretch>
              <a:fillRect/>
            </a:stretch>
          </xdr:blipFill>
          <xdr:spPr>
            <a:xfrm>
              <a:off x="6785640" y="6055009"/>
              <a:ext cx="517680" cy="1537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289530</xdr:colOff>
      <xdr:row>31</xdr:row>
      <xdr:rowOff>158160</xdr:rowOff>
    </xdr:from>
    <xdr:to>
      <xdr:col>13</xdr:col>
      <xdr:colOff>348450</xdr:colOff>
      <xdr:row>33</xdr:row>
      <xdr:rowOff>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1">
          <xdr14:nvContentPartPr>
            <xdr14:cNvPr id="1379" name="Ink 1378">
              <a:extLst>
                <a:ext uri="{FF2B5EF4-FFF2-40B4-BE49-F238E27FC236}">
                  <a16:creationId xmlns:a16="http://schemas.microsoft.com/office/drawing/2014/main" id="{61644459-3418-42AC-8104-B0F86E2BA881}"/>
                </a:ext>
              </a:extLst>
            </xdr14:cNvPr>
            <xdr14:cNvContentPartPr/>
          </xdr14:nvContentPartPr>
          <xdr14:nvPr macro=""/>
          <xdr14:xfrm>
            <a:off x="7661880" y="6063660"/>
            <a:ext cx="668520" cy="222840"/>
          </xdr14:xfrm>
        </xdr:contentPart>
      </mc:Choice>
      <mc:Fallback>
        <xdr:pic>
          <xdr:nvPicPr>
            <xdr:cNvPr id="1379" name="Ink 1378">
              <a:extLst>
                <a:ext uri="{FF2B5EF4-FFF2-40B4-BE49-F238E27FC236}">
                  <a16:creationId xmlns:a16="http://schemas.microsoft.com/office/drawing/2014/main" id="{61644459-3418-42AC-8104-B0F86E2BA881}"/>
                </a:ext>
              </a:extLst>
            </xdr:cNvPr>
            <xdr:cNvPicPr/>
          </xdr:nvPicPr>
          <xdr:blipFill>
            <a:blip xmlns:r="http://schemas.openxmlformats.org/officeDocument/2006/relationships" r:embed="rId292"/>
            <a:stretch>
              <a:fillRect/>
            </a:stretch>
          </xdr:blipFill>
          <xdr:spPr>
            <a:xfrm>
              <a:off x="7657558" y="6059333"/>
              <a:ext cx="677165" cy="2314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563850</xdr:colOff>
      <xdr:row>33</xdr:row>
      <xdr:rowOff>25920</xdr:rowOff>
    </xdr:from>
    <xdr:to>
      <xdr:col>13</xdr:col>
      <xdr:colOff>74130</xdr:colOff>
      <xdr:row>33</xdr:row>
      <xdr:rowOff>58320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3">
          <xdr14:nvContentPartPr>
            <xdr14:cNvPr id="1382" name="Ink 1381">
              <a:extLst>
                <a:ext uri="{FF2B5EF4-FFF2-40B4-BE49-F238E27FC236}">
                  <a16:creationId xmlns:a16="http://schemas.microsoft.com/office/drawing/2014/main" id="{60FC7A7E-0F32-42EA-B284-070AF6397361}"/>
                </a:ext>
              </a:extLst>
            </xdr14:cNvPr>
            <xdr14:cNvContentPartPr/>
          </xdr14:nvContentPartPr>
          <xdr14:nvPr macro=""/>
          <xdr14:xfrm>
            <a:off x="7936200" y="6312420"/>
            <a:ext cx="119880" cy="32400"/>
          </xdr14:xfrm>
        </xdr:contentPart>
      </mc:Choice>
      <mc:Fallback>
        <xdr:pic>
          <xdr:nvPicPr>
            <xdr:cNvPr id="1382" name="Ink 1381">
              <a:extLst>
                <a:ext uri="{FF2B5EF4-FFF2-40B4-BE49-F238E27FC236}">
                  <a16:creationId xmlns:a16="http://schemas.microsoft.com/office/drawing/2014/main" id="{60FC7A7E-0F32-42EA-B284-070AF6397361}"/>
                </a:ext>
              </a:extLst>
            </xdr:cNvPr>
            <xdr:cNvPicPr/>
          </xdr:nvPicPr>
          <xdr:blipFill>
            <a:blip xmlns:r="http://schemas.openxmlformats.org/officeDocument/2006/relationships" r:embed="rId294"/>
            <a:stretch>
              <a:fillRect/>
            </a:stretch>
          </xdr:blipFill>
          <xdr:spPr>
            <a:xfrm>
              <a:off x="7931880" y="6308100"/>
              <a:ext cx="128520" cy="4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161730</xdr:colOff>
      <xdr:row>31</xdr:row>
      <xdr:rowOff>64200</xdr:rowOff>
    </xdr:from>
    <xdr:to>
      <xdr:col>13</xdr:col>
      <xdr:colOff>407850</xdr:colOff>
      <xdr:row>33</xdr:row>
      <xdr:rowOff>6480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5">
          <xdr14:nvContentPartPr>
            <xdr14:cNvPr id="1396" name="Ink 1395">
              <a:extLst>
                <a:ext uri="{FF2B5EF4-FFF2-40B4-BE49-F238E27FC236}">
                  <a16:creationId xmlns:a16="http://schemas.microsoft.com/office/drawing/2014/main" id="{9BDAF465-6A8A-4B3C-931D-EC2BB4867190}"/>
                </a:ext>
              </a:extLst>
            </xdr14:cNvPr>
            <xdr14:cNvContentPartPr/>
          </xdr14:nvContentPartPr>
          <xdr14:nvPr macro=""/>
          <xdr14:xfrm>
            <a:off x="7534080" y="5969700"/>
            <a:ext cx="855720" cy="323280"/>
          </xdr14:xfrm>
        </xdr:contentPart>
      </mc:Choice>
      <mc:Fallback>
        <xdr:pic>
          <xdr:nvPicPr>
            <xdr:cNvPr id="1396" name="Ink 1395">
              <a:extLst>
                <a:ext uri="{FF2B5EF4-FFF2-40B4-BE49-F238E27FC236}">
                  <a16:creationId xmlns:a16="http://schemas.microsoft.com/office/drawing/2014/main" id="{9BDAF465-6A8A-4B3C-931D-EC2BB4867190}"/>
                </a:ext>
              </a:extLst>
            </xdr:cNvPr>
            <xdr:cNvPicPr/>
          </xdr:nvPicPr>
          <xdr:blipFill>
            <a:blip xmlns:r="http://schemas.openxmlformats.org/officeDocument/2006/relationships" r:embed="rId296"/>
            <a:stretch>
              <a:fillRect/>
            </a:stretch>
          </xdr:blipFill>
          <xdr:spPr>
            <a:xfrm>
              <a:off x="7529760" y="5965380"/>
              <a:ext cx="864360" cy="33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20147</xdr:colOff>
      <xdr:row>12</xdr:row>
      <xdr:rowOff>12240</xdr:rowOff>
    </xdr:from>
    <xdr:to>
      <xdr:col>10</xdr:col>
      <xdr:colOff>111947</xdr:colOff>
      <xdr:row>29</xdr:row>
      <xdr:rowOff>9060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7">
          <xdr14:nvContentPartPr>
            <xdr14:cNvPr id="1397" name="Ink 1396">
              <a:extLst>
                <a:ext uri="{FF2B5EF4-FFF2-40B4-BE49-F238E27FC236}">
                  <a16:creationId xmlns:a16="http://schemas.microsoft.com/office/drawing/2014/main" id="{83A31D86-DA41-408F-8F90-0985DDECB41C}"/>
                </a:ext>
              </a:extLst>
            </xdr14:cNvPr>
            <xdr14:cNvContentPartPr/>
          </xdr14:nvContentPartPr>
          <xdr14:nvPr macro=""/>
          <xdr14:xfrm>
            <a:off x="6136200" y="2298240"/>
            <a:ext cx="91800" cy="3235320"/>
          </xdr14:xfrm>
        </xdr:contentPart>
      </mc:Choice>
      <mc:Fallback>
        <xdr:pic>
          <xdr:nvPicPr>
            <xdr:cNvPr id="1397" name="Ink 1396">
              <a:extLst>
                <a:ext uri="{FF2B5EF4-FFF2-40B4-BE49-F238E27FC236}">
                  <a16:creationId xmlns:a16="http://schemas.microsoft.com/office/drawing/2014/main" id="{83A31D86-DA41-408F-8F90-0985DDECB41C}"/>
                </a:ext>
              </a:extLst>
            </xdr:cNvPr>
            <xdr:cNvPicPr/>
          </xdr:nvPicPr>
          <xdr:blipFill>
            <a:blip xmlns:r="http://schemas.openxmlformats.org/officeDocument/2006/relationships" r:embed="rId298"/>
            <a:stretch>
              <a:fillRect/>
            </a:stretch>
          </xdr:blipFill>
          <xdr:spPr>
            <a:xfrm>
              <a:off x="6131880" y="2293920"/>
              <a:ext cx="100440" cy="324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47147</xdr:colOff>
      <xdr:row>28</xdr:row>
      <xdr:rowOff>182880</xdr:rowOff>
    </xdr:from>
    <xdr:to>
      <xdr:col>10</xdr:col>
      <xdr:colOff>146507</xdr:colOff>
      <xdr:row>43</xdr:row>
      <xdr:rowOff>154980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9">
          <xdr14:nvContentPartPr>
            <xdr14:cNvPr id="1398" name="Ink 1397">
              <a:extLst>
                <a:ext uri="{FF2B5EF4-FFF2-40B4-BE49-F238E27FC236}">
                  <a16:creationId xmlns:a16="http://schemas.microsoft.com/office/drawing/2014/main" id="{39401601-B860-4EB8-BA4C-933DDE03D6D2}"/>
                </a:ext>
              </a:extLst>
            </xdr14:cNvPr>
            <xdr14:cNvContentPartPr/>
          </xdr14:nvContentPartPr>
          <xdr14:nvPr macro=""/>
          <xdr14:xfrm>
            <a:off x="6163200" y="5516880"/>
            <a:ext cx="99360" cy="2829600"/>
          </xdr14:xfrm>
        </xdr:contentPart>
      </mc:Choice>
      <mc:Fallback>
        <xdr:pic>
          <xdr:nvPicPr>
            <xdr:cNvPr id="1398" name="Ink 1397">
              <a:extLst>
                <a:ext uri="{FF2B5EF4-FFF2-40B4-BE49-F238E27FC236}">
                  <a16:creationId xmlns:a16="http://schemas.microsoft.com/office/drawing/2014/main" id="{39401601-B860-4EB8-BA4C-933DDE03D6D2}"/>
                </a:ext>
              </a:extLst>
            </xdr:cNvPr>
            <xdr:cNvPicPr/>
          </xdr:nvPicPr>
          <xdr:blipFill>
            <a:blip xmlns:r="http://schemas.openxmlformats.org/officeDocument/2006/relationships" r:embed="rId300"/>
            <a:stretch>
              <a:fillRect/>
            </a:stretch>
          </xdr:blipFill>
          <xdr:spPr>
            <a:xfrm>
              <a:off x="6158880" y="5512560"/>
              <a:ext cx="108000" cy="283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560473</xdr:colOff>
      <xdr:row>0</xdr:row>
      <xdr:rowOff>16560</xdr:rowOff>
    </xdr:from>
    <xdr:to>
      <xdr:col>10</xdr:col>
      <xdr:colOff>23387</xdr:colOff>
      <xdr:row>12</xdr:row>
      <xdr:rowOff>137160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1">
          <xdr14:nvContentPartPr>
            <xdr14:cNvPr id="1399" name="Ink 1398">
              <a:extLst>
                <a:ext uri="{FF2B5EF4-FFF2-40B4-BE49-F238E27FC236}">
                  <a16:creationId xmlns:a16="http://schemas.microsoft.com/office/drawing/2014/main" id="{3D51E6C1-DED1-4420-9800-2D9584527A91}"/>
                </a:ext>
              </a:extLst>
            </xdr14:cNvPr>
            <xdr14:cNvContentPartPr/>
          </xdr14:nvContentPartPr>
          <xdr14:nvPr macro=""/>
          <xdr14:xfrm>
            <a:off x="6064920" y="16560"/>
            <a:ext cx="74520" cy="2406600"/>
          </xdr14:xfrm>
        </xdr:contentPart>
      </mc:Choice>
      <mc:Fallback>
        <xdr:pic>
          <xdr:nvPicPr>
            <xdr:cNvPr id="1399" name="Ink 1398">
              <a:extLst>
                <a:ext uri="{FF2B5EF4-FFF2-40B4-BE49-F238E27FC236}">
                  <a16:creationId xmlns:a16="http://schemas.microsoft.com/office/drawing/2014/main" id="{3D51E6C1-DED1-4420-9800-2D9584527A91}"/>
                </a:ext>
              </a:extLst>
            </xdr:cNvPr>
            <xdr:cNvPicPr/>
          </xdr:nvPicPr>
          <xdr:blipFill>
            <a:blip xmlns:r="http://schemas.openxmlformats.org/officeDocument/2006/relationships" r:embed="rId302"/>
            <a:stretch>
              <a:fillRect/>
            </a:stretch>
          </xdr:blipFill>
          <xdr:spPr>
            <a:xfrm>
              <a:off x="6060600" y="12240"/>
              <a:ext cx="83160" cy="2415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141286</xdr:colOff>
      <xdr:row>1</xdr:row>
      <xdr:rowOff>0</xdr:rowOff>
    </xdr:from>
    <xdr:ext cx="205263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C497280-495A-4474-B379-5BF3D893E1E6}"/>
                </a:ext>
              </a:extLst>
            </xdr:cNvPr>
            <xdr:cNvSpPr txBox="1"/>
          </xdr:nvSpPr>
          <xdr:spPr>
            <a:xfrm>
              <a:off x="141286" y="190500"/>
              <a:ext cx="2052639" cy="172227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i="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func>
                      <m:func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𝑐𝑜𝑠</m:t>
                        </m:r>
                      </m:fName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𝜋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</m:func>
                      </m:e>
                    </m:fun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C497280-495A-4474-B379-5BF3D893E1E6}"/>
                </a:ext>
              </a:extLst>
            </xdr:cNvPr>
            <xdr:cNvSpPr txBox="1"/>
          </xdr:nvSpPr>
          <xdr:spPr>
            <a:xfrm>
              <a:off x="141286" y="190500"/>
              <a:ext cx="2052639" cy="172227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𝑦=</a:t>
              </a:r>
              <a:r>
                <a:rPr 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𝑐_</a:t>
              </a:r>
              <a:r>
                <a:rPr lang="en-US" sz="1100" i="0">
                  <a:latin typeface="Cambria Math" panose="02040503050406030204" pitchFamily="18" charset="0"/>
                </a:rPr>
                <a:t>1+</a:t>
              </a:r>
              <a:r>
                <a:rPr 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𝑐_</a:t>
              </a:r>
              <a:r>
                <a:rPr lang="en-US" sz="1100" i="0">
                  <a:latin typeface="Cambria Math" panose="02040503050406030204" pitchFamily="18" charset="0"/>
                </a:rPr>
                <a:t>2 </a:t>
              </a:r>
              <a:r>
                <a:rPr lang="en-US" sz="1100" b="0" i="0">
                  <a:latin typeface="Cambria Math" panose="02040503050406030204" pitchFamily="18" charset="0"/>
                </a:rPr>
                <a:t> 𝑐𝑜𝑠⁡〖2𝜋𝑡+𝑐_3  </a:t>
              </a:r>
              <a:r>
                <a:rPr lang="en-US" sz="1100" i="0">
                  <a:latin typeface="Cambria Math" panose="02040503050406030204" pitchFamily="18" charset="0"/>
                </a:rPr>
                <a:t>sin⁡2𝜋𝑡 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90763</xdr:colOff>
      <xdr:row>14</xdr:row>
      <xdr:rowOff>19878</xdr:rowOff>
    </xdr:from>
    <xdr:ext cx="27644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917A421-5C9E-4ADE-ADDC-C75521098C96}"/>
                </a:ext>
              </a:extLst>
            </xdr:cNvPr>
            <xdr:cNvSpPr txBox="1"/>
          </xdr:nvSpPr>
          <xdr:spPr>
            <a:xfrm>
              <a:off x="90763" y="2686878"/>
              <a:ext cx="2764475" cy="172227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i="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func>
                      <m:func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func>
                    <m:r>
                      <a:rPr lang="en-US" sz="1100" i="1">
                        <a:latin typeface="Cambria Math" panose="02040503050406030204" pitchFamily="18" charset="0"/>
                      </a:rPr>
                      <m:t>𝜋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100" i="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func>
                      <m:func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i="0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𝜋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func>
                    <m:r>
                      <a:rPr lang="en-US" sz="1100" i="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func>
                      <m:func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𝜋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fun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917A421-5C9E-4ADE-ADDC-C75521098C96}"/>
                </a:ext>
              </a:extLst>
            </xdr:cNvPr>
            <xdr:cNvSpPr txBox="1"/>
          </xdr:nvSpPr>
          <xdr:spPr>
            <a:xfrm>
              <a:off x="90763" y="2686878"/>
              <a:ext cx="2764475" cy="172227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𝑦=𝐶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1+𝐶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2  cos⁡2 𝜋𝑡+𝐶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3  sin⁡2𝜋𝑡+𝐶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4  cos⁡4𝜋𝑡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188912</xdr:colOff>
      <xdr:row>19</xdr:row>
      <xdr:rowOff>158750</xdr:rowOff>
    </xdr:from>
    <xdr:ext cx="669992" cy="17639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C14801-D8CE-4D32-AE04-D082E9005204}"/>
                </a:ext>
              </a:extLst>
            </xdr:cNvPr>
            <xdr:cNvSpPr txBox="1"/>
          </xdr:nvSpPr>
          <xdr:spPr>
            <a:xfrm>
              <a:off x="188912" y="3778250"/>
              <a:ext cx="669992" cy="176395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p>
                      <m:s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ⅇ</m:t>
                        </m:r>
                      </m:e>
                      <m:sup>
                        <m:sSub>
                          <m:sSub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C14801-D8CE-4D32-AE04-D082E9005204}"/>
                </a:ext>
              </a:extLst>
            </xdr:cNvPr>
            <xdr:cNvSpPr txBox="1"/>
          </xdr:nvSpPr>
          <xdr:spPr>
            <a:xfrm>
              <a:off x="188912" y="3778250"/>
              <a:ext cx="669992" cy="176395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𝑦=𝐶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1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ⅇ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</a:t>
              </a:r>
              <a:r>
                <a:rPr lang="en-US" sz="1100" i="0">
                  <a:latin typeface="Cambria Math" panose="02040503050406030204" pitchFamily="18" charset="0"/>
                </a:rPr>
                <a:t>𝐶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2 𝑡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182562</xdr:colOff>
      <xdr:row>21</xdr:row>
      <xdr:rowOff>69850</xdr:rowOff>
    </xdr:from>
    <xdr:ext cx="1875578" cy="17639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A2FD7B3-A8C2-403D-B194-D45EC5EF0F9B}"/>
                </a:ext>
              </a:extLst>
            </xdr:cNvPr>
            <xdr:cNvSpPr txBox="1"/>
          </xdr:nvSpPr>
          <xdr:spPr>
            <a:xfrm>
              <a:off x="182562" y="4070350"/>
              <a:ext cx="1875578" cy="176395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100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func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𝐶</m:t>
                                </m:r>
                              </m:e>
                              <m:sub>
                                <m:r>
                                  <a:rPr lang="en-US" sz="1100" i="0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sSup>
                              <m:sSupPr>
                                <m:ctrlPr>
                                  <a:rPr 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i="0">
                                    <a:latin typeface="Cambria Math" panose="02040503050406030204" pitchFamily="18" charset="0"/>
                                  </a:rPr>
                                  <m:t>ⅇ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  <m:t>𝐶</m:t>
                                    </m:r>
                                  </m:e>
                                  <m:sub>
                                    <m:r>
                                      <a:rPr lang="en-US" sz="1100" i="0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p>
                            </m:sSup>
                          </m:e>
                        </m:d>
                      </m:e>
                    </m:func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func>
                    <m:r>
                      <a:rPr lang="en-US" sz="1100" i="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i="1">
                        <a:latin typeface="Cambria Math" panose="02040503050406030204" pitchFamily="18" charset="0"/>
                      </a:rPr>
                      <m:t>𝑡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A2FD7B3-A8C2-403D-B194-D45EC5EF0F9B}"/>
                </a:ext>
              </a:extLst>
            </xdr:cNvPr>
            <xdr:cNvSpPr txBox="1"/>
          </xdr:nvSpPr>
          <xdr:spPr>
            <a:xfrm>
              <a:off x="182562" y="4070350"/>
              <a:ext cx="1875578" cy="176395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ln⁡𝑦=ln⁡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 panose="02040503050406030204" pitchFamily="18" charset="0"/>
                </a:rPr>
                <a:t>𝐶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1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ⅇ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</a:t>
              </a:r>
              <a:r>
                <a:rPr lang="en-US" sz="1100" i="0">
                  <a:latin typeface="Cambria Math" panose="02040503050406030204" pitchFamily="18" charset="0"/>
                </a:rPr>
                <a:t>𝐶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2 𝑡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</a:t>
              </a:r>
              <a:r>
                <a:rPr lang="en-US" sz="1100" i="0">
                  <a:latin typeface="Cambria Math" panose="02040503050406030204" pitchFamily="18" charset="0"/>
                </a:rPr>
                <a:t>=ln⁡〖𝐶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1 〗+𝐶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2 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176212</xdr:colOff>
      <xdr:row>22</xdr:row>
      <xdr:rowOff>177800</xdr:rowOff>
    </xdr:from>
    <xdr:ext cx="56169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CC1A20D-41D3-4D97-B028-AF57D1FF0F6B}"/>
                </a:ext>
              </a:extLst>
            </xdr:cNvPr>
            <xdr:cNvSpPr txBox="1"/>
          </xdr:nvSpPr>
          <xdr:spPr>
            <a:xfrm>
              <a:off x="176212" y="4368800"/>
              <a:ext cx="561692" cy="172227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fun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CC1A20D-41D3-4D97-B028-AF57D1FF0F6B}"/>
                </a:ext>
              </a:extLst>
            </xdr:cNvPr>
            <xdr:cNvSpPr txBox="1"/>
          </xdr:nvSpPr>
          <xdr:spPr>
            <a:xfrm>
              <a:off x="176212" y="4368800"/>
              <a:ext cx="561692" cy="172227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𝑘=ln⁡〖𝑐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1 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217487</xdr:colOff>
      <xdr:row>24</xdr:row>
      <xdr:rowOff>111125</xdr:rowOff>
    </xdr:from>
    <xdr:ext cx="88806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9F9DDF3-B415-4B20-B846-7994C36E7B3B}"/>
                </a:ext>
              </a:extLst>
            </xdr:cNvPr>
            <xdr:cNvSpPr txBox="1"/>
          </xdr:nvSpPr>
          <xdr:spPr>
            <a:xfrm>
              <a:off x="217487" y="4683125"/>
              <a:ext cx="888064" cy="172227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100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func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sz="1100" i="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i="1">
                        <a:latin typeface="Cambria Math" panose="02040503050406030204" pitchFamily="18" charset="0"/>
                      </a:rPr>
                      <m:t>𝑡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9F9DDF3-B415-4B20-B846-7994C36E7B3B}"/>
                </a:ext>
              </a:extLst>
            </xdr:cNvPr>
            <xdr:cNvSpPr txBox="1"/>
          </xdr:nvSpPr>
          <xdr:spPr>
            <a:xfrm>
              <a:off x="217487" y="4683125"/>
              <a:ext cx="888064" cy="172227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ln⁡𝑦=𝑘+𝐶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2 𝑡</a:t>
              </a:r>
              <a:endParaRPr lang="en-US" sz="1100"/>
            </a:p>
          </xdr:txBody>
        </xdr:sp>
      </mc:Fallback>
    </mc:AlternateContent>
    <xdr:clientData/>
  </xdr:oneCellAnchor>
  <xdr:twoCellAnchor editAs="oneCell">
    <xdr:from>
      <xdr:col>0</xdr:col>
      <xdr:colOff>69480</xdr:colOff>
      <xdr:row>19</xdr:row>
      <xdr:rowOff>1920</xdr:rowOff>
    </xdr:from>
    <xdr:to>
      <xdr:col>11</xdr:col>
      <xdr:colOff>131790</xdr:colOff>
      <xdr:row>19</xdr:row>
      <xdr:rowOff>48000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C7E347A0-59F7-448D-8F75-EBFAB54548E8}"/>
                </a:ext>
              </a:extLst>
            </xdr14:cNvPr>
            <xdr14:cNvContentPartPr/>
          </xdr14:nvContentPartPr>
          <xdr14:nvPr macro=""/>
          <xdr14:xfrm>
            <a:off x="69480" y="3621420"/>
            <a:ext cx="6939360" cy="4608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C7E347A0-59F7-448D-8F75-EBFAB54548E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160" y="3617100"/>
              <a:ext cx="6948000" cy="547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7</xdr:col>
      <xdr:colOff>11112</xdr:colOff>
      <xdr:row>38</xdr:row>
      <xdr:rowOff>142875</xdr:rowOff>
    </xdr:from>
    <xdr:ext cx="125470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FE1DBC4-A681-403E-82D3-F999E93FA63C}"/>
                </a:ext>
              </a:extLst>
            </xdr:cNvPr>
            <xdr:cNvSpPr txBox="1"/>
          </xdr:nvSpPr>
          <xdr:spPr>
            <a:xfrm>
              <a:off x="4106862" y="7381875"/>
              <a:ext cx="1254702" cy="175369"/>
            </a:xfrm>
            <a:prstGeom prst="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i="0">
                        <a:latin typeface="Cambria Math" panose="02040503050406030204" pitchFamily="18" charset="0"/>
                      </a:rPr>
                      <m:t>=1129.084</m:t>
                    </m:r>
                    <m:sSup>
                      <m:s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ⅇ</m:t>
                        </m:r>
                      </m:e>
                      <m:sup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0.386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FE1DBC4-A681-403E-82D3-F999E93FA63C}"/>
                </a:ext>
              </a:extLst>
            </xdr:cNvPr>
            <xdr:cNvSpPr txBox="1"/>
          </xdr:nvSpPr>
          <xdr:spPr>
            <a:xfrm>
              <a:off x="4106862" y="7381875"/>
              <a:ext cx="1254702" cy="175369"/>
            </a:xfrm>
            <a:prstGeom prst="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𝑦=1129.084ⅇ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sz="1100" i="0">
                  <a:latin typeface="Cambria Math" panose="02040503050406030204" pitchFamily="18" charset="0"/>
                </a:rPr>
                <a:t>0.386𝑡</a:t>
              </a:r>
              <a:endParaRPr lang="en-US" sz="1100"/>
            </a:p>
          </xdr:txBody>
        </xdr:sp>
      </mc:Fallback>
    </mc:AlternateContent>
    <xdr:clientData/>
  </xdr:oneCellAnchor>
  <xdr:twoCellAnchor editAs="oneCell">
    <xdr:from>
      <xdr:col>2</xdr:col>
      <xdr:colOff>34680</xdr:colOff>
      <xdr:row>42</xdr:row>
      <xdr:rowOff>91140</xdr:rowOff>
    </xdr:from>
    <xdr:to>
      <xdr:col>2</xdr:col>
      <xdr:colOff>44400</xdr:colOff>
      <xdr:row>42</xdr:row>
      <xdr:rowOff>149100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3C635839-9D82-42C7-8E27-34C21D70BD38}"/>
                </a:ext>
              </a:extLst>
            </xdr14:cNvPr>
            <xdr14:cNvContentPartPr/>
          </xdr14:nvContentPartPr>
          <xdr14:nvPr macro=""/>
          <xdr14:xfrm>
            <a:off x="1253880" y="8092140"/>
            <a:ext cx="9720" cy="5796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3C635839-9D82-42C7-8E27-34C21D70BD3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49560" y="8087847"/>
              <a:ext cx="18360" cy="665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255120</xdr:colOff>
      <xdr:row>42</xdr:row>
      <xdr:rowOff>42540</xdr:rowOff>
    </xdr:from>
    <xdr:to>
      <xdr:col>1</xdr:col>
      <xdr:colOff>519720</xdr:colOff>
      <xdr:row>42</xdr:row>
      <xdr:rowOff>182940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10034CAE-6449-4462-A6EA-D027A992315B}"/>
                </a:ext>
              </a:extLst>
            </xdr14:cNvPr>
            <xdr14:cNvContentPartPr/>
          </xdr14:nvContentPartPr>
          <xdr14:nvPr macro=""/>
          <xdr14:xfrm>
            <a:off x="864720" y="8043540"/>
            <a:ext cx="264600" cy="14040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10034CAE-6449-4462-A6EA-D027A992315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60400" y="8039209"/>
              <a:ext cx="273240" cy="1490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213120</xdr:colOff>
      <xdr:row>42</xdr:row>
      <xdr:rowOff>110220</xdr:rowOff>
    </xdr:from>
    <xdr:to>
      <xdr:col>1</xdr:col>
      <xdr:colOff>88440</xdr:colOff>
      <xdr:row>43</xdr:row>
      <xdr:rowOff>57960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2FC0A555-5ECB-449E-B727-015FED54A7DD}"/>
                </a:ext>
              </a:extLst>
            </xdr14:cNvPr>
            <xdr14:cNvContentPartPr/>
          </xdr14:nvContentPartPr>
          <xdr14:nvPr macro=""/>
          <xdr14:xfrm>
            <a:off x="213120" y="8111220"/>
            <a:ext cx="484920" cy="13824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2FC0A555-5ECB-449E-B727-015FED54A7D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08797" y="8106900"/>
              <a:ext cx="493566" cy="14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110520</xdr:colOff>
      <xdr:row>42</xdr:row>
      <xdr:rowOff>83940</xdr:rowOff>
    </xdr:from>
    <xdr:to>
      <xdr:col>3</xdr:col>
      <xdr:colOff>189720</xdr:colOff>
      <xdr:row>43</xdr:row>
      <xdr:rowOff>88920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1C8E44A8-BC13-4AEB-9E3D-3A57E344C7F5}"/>
                </a:ext>
              </a:extLst>
            </xdr14:cNvPr>
            <xdr14:cNvContentPartPr/>
          </xdr14:nvContentPartPr>
          <xdr14:nvPr macro=""/>
          <xdr14:xfrm>
            <a:off x="1482120" y="8084940"/>
            <a:ext cx="79200" cy="19548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1C8E44A8-BC13-4AEB-9E3D-3A57E344C7F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477800" y="8080620"/>
              <a:ext cx="87840" cy="20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311400</xdr:colOff>
      <xdr:row>41</xdr:row>
      <xdr:rowOff>188400</xdr:rowOff>
    </xdr:from>
    <xdr:to>
      <xdr:col>4</xdr:col>
      <xdr:colOff>296160</xdr:colOff>
      <xdr:row>43</xdr:row>
      <xdr:rowOff>25560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7A4F35ED-69A3-4F34-8FF4-309927153D2B}"/>
                </a:ext>
              </a:extLst>
            </xdr14:cNvPr>
            <xdr14:cNvContentPartPr/>
          </xdr14:nvContentPartPr>
          <xdr14:nvPr macro=""/>
          <xdr14:xfrm>
            <a:off x="1683000" y="7998900"/>
            <a:ext cx="594360" cy="21816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7A4F35ED-69A3-4F34-8FF4-309927153D2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678683" y="7994580"/>
              <a:ext cx="602995" cy="22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511440</xdr:colOff>
      <xdr:row>42</xdr:row>
      <xdr:rowOff>105900</xdr:rowOff>
    </xdr:from>
    <xdr:to>
      <xdr:col>4</xdr:col>
      <xdr:colOff>621600</xdr:colOff>
      <xdr:row>43</xdr:row>
      <xdr:rowOff>38880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EFD3DE99-DEFB-4FFB-8F3C-6B2392ADD054}"/>
                </a:ext>
              </a:extLst>
            </xdr14:cNvPr>
            <xdr14:cNvContentPartPr/>
          </xdr14:nvContentPartPr>
          <xdr14:nvPr macro=""/>
          <xdr14:xfrm>
            <a:off x="2492640" y="8106900"/>
            <a:ext cx="110160" cy="12348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EFD3DE99-DEFB-4FFB-8F3C-6B2392ADD05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488306" y="8102580"/>
              <a:ext cx="118828" cy="13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184620</xdr:colOff>
      <xdr:row>42</xdr:row>
      <xdr:rowOff>84660</xdr:rowOff>
    </xdr:from>
    <xdr:to>
      <xdr:col>5</xdr:col>
      <xdr:colOff>545700</xdr:colOff>
      <xdr:row>43</xdr:row>
      <xdr:rowOff>102960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5AADB701-77FA-462E-A35B-F1AD971C17C4}"/>
                </a:ext>
              </a:extLst>
            </xdr14:cNvPr>
            <xdr14:cNvContentPartPr/>
          </xdr14:nvContentPartPr>
          <xdr14:nvPr macro=""/>
          <xdr14:xfrm>
            <a:off x="2889720" y="8085660"/>
            <a:ext cx="361080" cy="208800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5AADB701-77FA-462E-A35B-F1AD971C17C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885404" y="8081333"/>
              <a:ext cx="369711" cy="2174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676740</xdr:colOff>
      <xdr:row>42</xdr:row>
      <xdr:rowOff>55860</xdr:rowOff>
    </xdr:from>
    <xdr:to>
      <xdr:col>7</xdr:col>
      <xdr:colOff>248730</xdr:colOff>
      <xdr:row>43</xdr:row>
      <xdr:rowOff>66960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E892E8C0-D3A1-41A3-A3DD-611689C56B0F}"/>
                </a:ext>
              </a:extLst>
            </xdr14:cNvPr>
            <xdr14:cNvContentPartPr/>
          </xdr14:nvContentPartPr>
          <xdr14:nvPr macro=""/>
          <xdr14:xfrm>
            <a:off x="3381840" y="8056860"/>
            <a:ext cx="962640" cy="20160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E892E8C0-D3A1-41A3-A3DD-611689C56B0F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377522" y="8052540"/>
              <a:ext cx="971277" cy="21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564060</xdr:colOff>
      <xdr:row>44</xdr:row>
      <xdr:rowOff>40260</xdr:rowOff>
    </xdr:from>
    <xdr:to>
      <xdr:col>7</xdr:col>
      <xdr:colOff>170970</xdr:colOff>
      <xdr:row>45</xdr:row>
      <xdr:rowOff>47040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246B82DB-6AAB-4E90-9F0C-F9B0BB8BE124}"/>
                </a:ext>
              </a:extLst>
            </xdr14:cNvPr>
            <xdr14:cNvContentPartPr/>
          </xdr14:nvContentPartPr>
          <xdr14:nvPr macro=""/>
          <xdr14:xfrm>
            <a:off x="3269160" y="8422260"/>
            <a:ext cx="997560" cy="197280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246B82DB-6AAB-4E90-9F0C-F9B0BB8BE124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264838" y="8417940"/>
              <a:ext cx="1006203" cy="20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528480</xdr:colOff>
      <xdr:row>46</xdr:row>
      <xdr:rowOff>1980</xdr:rowOff>
    </xdr:from>
    <xdr:to>
      <xdr:col>4</xdr:col>
      <xdr:colOff>157200</xdr:colOff>
      <xdr:row>46</xdr:row>
      <xdr:rowOff>132660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988F43CD-6D92-4659-91C7-C475D97AB298}"/>
                </a:ext>
              </a:extLst>
            </xdr14:cNvPr>
            <xdr14:cNvContentPartPr/>
          </xdr14:nvContentPartPr>
          <xdr14:nvPr macro=""/>
          <xdr14:xfrm>
            <a:off x="1900080" y="8764980"/>
            <a:ext cx="238320" cy="130680"/>
          </xdr14:xfrm>
        </xdr:contentPart>
      </mc:Choice>
      <mc:Fallback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988F43CD-6D92-4659-91C7-C475D97AB29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895760" y="8760660"/>
              <a:ext cx="246960" cy="13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21240</xdr:colOff>
      <xdr:row>45</xdr:row>
      <xdr:rowOff>144240</xdr:rowOff>
    </xdr:from>
    <xdr:to>
      <xdr:col>3</xdr:col>
      <xdr:colOff>360360</xdr:colOff>
      <xdr:row>46</xdr:row>
      <xdr:rowOff>86220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7A8F202F-D549-464D-990D-935080E08105}"/>
                </a:ext>
              </a:extLst>
            </xdr14:cNvPr>
            <xdr14:cNvContentPartPr/>
          </xdr14:nvContentPartPr>
          <xdr14:nvPr macro=""/>
          <xdr14:xfrm>
            <a:off x="1392840" y="8716740"/>
            <a:ext cx="339120" cy="132480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7A8F202F-D549-464D-990D-935080E08105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388525" y="8712408"/>
              <a:ext cx="347751" cy="1411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311640</xdr:colOff>
      <xdr:row>45</xdr:row>
      <xdr:rowOff>158640</xdr:rowOff>
    </xdr:from>
    <xdr:to>
      <xdr:col>4</xdr:col>
      <xdr:colOff>513600</xdr:colOff>
      <xdr:row>46</xdr:row>
      <xdr:rowOff>179100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DCF60150-CF96-4676-8C2E-CEC69A2CA781}"/>
                </a:ext>
              </a:extLst>
            </xdr14:cNvPr>
            <xdr14:cNvContentPartPr/>
          </xdr14:nvContentPartPr>
          <xdr14:nvPr macro=""/>
          <xdr14:xfrm>
            <a:off x="2292840" y="8731140"/>
            <a:ext cx="201960" cy="210960"/>
          </xdr14:xfrm>
        </xdr:contentPart>
      </mc:Choice>
      <mc:Fallback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DCF60150-CF96-4676-8C2E-CEC69A2CA781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288520" y="8726820"/>
              <a:ext cx="210600" cy="21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159420</xdr:colOff>
      <xdr:row>46</xdr:row>
      <xdr:rowOff>14580</xdr:rowOff>
    </xdr:from>
    <xdr:to>
      <xdr:col>5</xdr:col>
      <xdr:colOff>296940</xdr:colOff>
      <xdr:row>47</xdr:row>
      <xdr:rowOff>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3D35EBF5-35B4-4DCE-93A3-D985F5962AFD}"/>
                </a:ext>
              </a:extLst>
            </xdr14:cNvPr>
            <xdr14:cNvContentPartPr/>
          </xdr14:nvContentPartPr>
          <xdr14:nvPr macro=""/>
          <xdr14:xfrm>
            <a:off x="2864520" y="8777580"/>
            <a:ext cx="137520" cy="176760"/>
          </xdr14:xfrm>
        </xdr:contentPart>
      </mc:Choice>
      <mc:Fallback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3D35EBF5-35B4-4DCE-93A3-D985F5962AFD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860200" y="8773260"/>
              <a:ext cx="146160" cy="18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600720</xdr:colOff>
      <xdr:row>46</xdr:row>
      <xdr:rowOff>42660</xdr:rowOff>
    </xdr:from>
    <xdr:to>
      <xdr:col>5</xdr:col>
      <xdr:colOff>13260</xdr:colOff>
      <xdr:row>46</xdr:row>
      <xdr:rowOff>156060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741B9257-71F2-470D-8131-8E6A06900D32}"/>
                </a:ext>
              </a:extLst>
            </xdr14:cNvPr>
            <xdr14:cNvContentPartPr/>
          </xdr14:nvContentPartPr>
          <xdr14:nvPr macro=""/>
          <xdr14:xfrm>
            <a:off x="2581920" y="8805660"/>
            <a:ext cx="136440" cy="113400"/>
          </xdr14:xfrm>
        </xdr:contentPart>
      </mc:Choice>
      <mc:Fallback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741B9257-71F2-470D-8131-8E6A06900D32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577600" y="8801354"/>
              <a:ext cx="145080" cy="1220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421140</xdr:colOff>
      <xdr:row>46</xdr:row>
      <xdr:rowOff>42660</xdr:rowOff>
    </xdr:from>
    <xdr:to>
      <xdr:col>6</xdr:col>
      <xdr:colOff>134610</xdr:colOff>
      <xdr:row>46</xdr:row>
      <xdr:rowOff>186300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5BD85692-B758-44DA-A0AA-FC9DF413BE99}"/>
                </a:ext>
              </a:extLst>
            </xdr14:cNvPr>
            <xdr14:cNvContentPartPr/>
          </xdr14:nvContentPartPr>
          <xdr14:nvPr macro=""/>
          <xdr14:xfrm>
            <a:off x="3126240" y="8805660"/>
            <a:ext cx="418320" cy="143640"/>
          </xdr14:xfrm>
        </xdr:contentPart>
      </mc:Choice>
      <mc:Fallback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5BD85692-B758-44DA-A0AA-FC9DF413BE99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121920" y="8801340"/>
              <a:ext cx="426960" cy="15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95760</xdr:colOff>
      <xdr:row>42</xdr:row>
      <xdr:rowOff>100500</xdr:rowOff>
    </xdr:from>
    <xdr:to>
      <xdr:col>1</xdr:col>
      <xdr:colOff>572640</xdr:colOff>
      <xdr:row>42</xdr:row>
      <xdr:rowOff>182940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E022A7B8-9802-4FCD-B902-DC34B23461B7}"/>
                </a:ext>
              </a:extLst>
            </xdr14:cNvPr>
            <xdr14:cNvContentPartPr/>
          </xdr14:nvContentPartPr>
          <xdr14:nvPr macro=""/>
          <xdr14:xfrm>
            <a:off x="95760" y="8101500"/>
            <a:ext cx="1086480" cy="82440"/>
          </xdr14:xfrm>
        </xdr:contentPart>
      </mc:Choice>
      <mc:Fallback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E022A7B8-9802-4FCD-B902-DC34B23461B7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2120" y="7993860"/>
              <a:ext cx="1194120" cy="29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137760</xdr:colOff>
      <xdr:row>49</xdr:row>
      <xdr:rowOff>4320</xdr:rowOff>
    </xdr:from>
    <xdr:to>
      <xdr:col>1</xdr:col>
      <xdr:colOff>591360</xdr:colOff>
      <xdr:row>49</xdr:row>
      <xdr:rowOff>188640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21" name="Ink 120">
              <a:extLst>
                <a:ext uri="{FF2B5EF4-FFF2-40B4-BE49-F238E27FC236}">
                  <a16:creationId xmlns:a16="http://schemas.microsoft.com/office/drawing/2014/main" id="{79A70455-AD35-48B5-BC0A-67607C820C35}"/>
                </a:ext>
              </a:extLst>
            </xdr14:cNvPr>
            <xdr14:cNvContentPartPr/>
          </xdr14:nvContentPartPr>
          <xdr14:nvPr macro=""/>
          <xdr14:xfrm>
            <a:off x="747360" y="9338820"/>
            <a:ext cx="453600" cy="184320"/>
          </xdr14:xfrm>
        </xdr:contentPart>
      </mc:Choice>
      <mc:Fallback>
        <xdr:pic>
          <xdr:nvPicPr>
            <xdr:cNvPr id="121" name="Ink 120">
              <a:extLst>
                <a:ext uri="{FF2B5EF4-FFF2-40B4-BE49-F238E27FC236}">
                  <a16:creationId xmlns:a16="http://schemas.microsoft.com/office/drawing/2014/main" id="{79A70455-AD35-48B5-BC0A-67607C820C35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743040" y="9334500"/>
              <a:ext cx="462240" cy="19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166680</xdr:colOff>
      <xdr:row>48</xdr:row>
      <xdr:rowOff>153420</xdr:rowOff>
    </xdr:from>
    <xdr:to>
      <xdr:col>1</xdr:col>
      <xdr:colOff>2760</xdr:colOff>
      <xdr:row>49</xdr:row>
      <xdr:rowOff>159480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0B4A5498-761A-452E-92CE-EAC7C2E05FD2}"/>
                </a:ext>
              </a:extLst>
            </xdr14:cNvPr>
            <xdr14:cNvContentPartPr/>
          </xdr14:nvContentPartPr>
          <xdr14:nvPr macro=""/>
          <xdr14:xfrm>
            <a:off x="166680" y="9297420"/>
            <a:ext cx="445680" cy="196560"/>
          </xdr14:xfrm>
        </xdr:contentPart>
      </mc:Choice>
      <mc:Fallback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0B4A5498-761A-452E-92CE-EAC7C2E05FD2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62360" y="9293100"/>
              <a:ext cx="454320" cy="20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152040</xdr:colOff>
      <xdr:row>48</xdr:row>
      <xdr:rowOff>157020</xdr:rowOff>
    </xdr:from>
    <xdr:to>
      <xdr:col>4</xdr:col>
      <xdr:colOff>470760</xdr:colOff>
      <xdr:row>50</xdr:row>
      <xdr:rowOff>98580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C7D8A12E-8110-4355-8422-698563475C6B}"/>
                </a:ext>
              </a:extLst>
            </xdr14:cNvPr>
            <xdr14:cNvContentPartPr/>
          </xdr14:nvContentPartPr>
          <xdr14:nvPr macro=""/>
          <xdr14:xfrm>
            <a:off x="1371240" y="9301020"/>
            <a:ext cx="1080720" cy="322560"/>
          </xdr14:xfrm>
        </xdr:contentPart>
      </mc:Choice>
      <mc:Fallback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C7D8A12E-8110-4355-8422-698563475C6B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366920" y="9296695"/>
              <a:ext cx="1089360" cy="3312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607560</xdr:colOff>
      <xdr:row>49</xdr:row>
      <xdr:rowOff>99000</xdr:rowOff>
    </xdr:from>
    <xdr:to>
      <xdr:col>5</xdr:col>
      <xdr:colOff>144300</xdr:colOff>
      <xdr:row>50</xdr:row>
      <xdr:rowOff>80220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65" name="Ink 164">
              <a:extLst>
                <a:ext uri="{FF2B5EF4-FFF2-40B4-BE49-F238E27FC236}">
                  <a16:creationId xmlns:a16="http://schemas.microsoft.com/office/drawing/2014/main" id="{FDF39D3A-F692-4D8D-B103-440A7B6E706C}"/>
                </a:ext>
              </a:extLst>
            </xdr14:cNvPr>
            <xdr14:cNvContentPartPr/>
          </xdr14:nvContentPartPr>
          <xdr14:nvPr macro=""/>
          <xdr14:xfrm>
            <a:off x="2588760" y="9433500"/>
            <a:ext cx="260640" cy="171720"/>
          </xdr14:xfrm>
        </xdr:contentPart>
      </mc:Choice>
      <mc:Fallback>
        <xdr:pic>
          <xdr:nvPicPr>
            <xdr:cNvPr id="165" name="Ink 164">
              <a:extLst>
                <a:ext uri="{FF2B5EF4-FFF2-40B4-BE49-F238E27FC236}">
                  <a16:creationId xmlns:a16="http://schemas.microsoft.com/office/drawing/2014/main" id="{FDF39D3A-F692-4D8D-B103-440A7B6E706C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2584440" y="9429180"/>
              <a:ext cx="26928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425820</xdr:colOff>
      <xdr:row>49</xdr:row>
      <xdr:rowOff>116640</xdr:rowOff>
    </xdr:from>
    <xdr:to>
      <xdr:col>5</xdr:col>
      <xdr:colOff>697260</xdr:colOff>
      <xdr:row>50</xdr:row>
      <xdr:rowOff>154380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DB649093-6C34-47C9-BA24-1E6C9290D7F4}"/>
                </a:ext>
              </a:extLst>
            </xdr14:cNvPr>
            <xdr14:cNvContentPartPr/>
          </xdr14:nvContentPartPr>
          <xdr14:nvPr macro=""/>
          <xdr14:xfrm>
            <a:off x="3130920" y="9451140"/>
            <a:ext cx="271440" cy="228240"/>
          </xdr14:xfrm>
        </xdr:contentPart>
      </mc:Choice>
      <mc:Fallback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DB649093-6C34-47C9-BA24-1E6C9290D7F4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126606" y="9446813"/>
              <a:ext cx="280069" cy="2368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109410</xdr:colOff>
      <xdr:row>51</xdr:row>
      <xdr:rowOff>166200</xdr:rowOff>
    </xdr:from>
    <xdr:to>
      <xdr:col>6</xdr:col>
      <xdr:colOff>177090</xdr:colOff>
      <xdr:row>52</xdr:row>
      <xdr:rowOff>30780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96" name="Ink 195">
              <a:extLst>
                <a:ext uri="{FF2B5EF4-FFF2-40B4-BE49-F238E27FC236}">
                  <a16:creationId xmlns:a16="http://schemas.microsoft.com/office/drawing/2014/main" id="{201FD1BA-39BB-4418-B9A0-42D62D6E193F}"/>
                </a:ext>
              </a:extLst>
            </xdr14:cNvPr>
            <xdr14:cNvContentPartPr/>
          </xdr14:nvContentPartPr>
          <xdr14:nvPr macro=""/>
          <xdr14:xfrm>
            <a:off x="3519360" y="9881700"/>
            <a:ext cx="67680" cy="55080"/>
          </xdr14:xfrm>
        </xdr:contentPart>
      </mc:Choice>
      <mc:Fallback>
        <xdr:pic>
          <xdr:nvPicPr>
            <xdr:cNvPr id="196" name="Ink 195">
              <a:extLst>
                <a:ext uri="{FF2B5EF4-FFF2-40B4-BE49-F238E27FC236}">
                  <a16:creationId xmlns:a16="http://schemas.microsoft.com/office/drawing/2014/main" id="{201FD1BA-39BB-4418-B9A0-42D62D6E193F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3515040" y="9877352"/>
              <a:ext cx="76320" cy="637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306330</xdr:colOff>
      <xdr:row>51</xdr:row>
      <xdr:rowOff>141720</xdr:rowOff>
    </xdr:from>
    <xdr:to>
      <xdr:col>6</xdr:col>
      <xdr:colOff>408210</xdr:colOff>
      <xdr:row>52</xdr:row>
      <xdr:rowOff>100980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97" name="Ink 196">
              <a:extLst>
                <a:ext uri="{FF2B5EF4-FFF2-40B4-BE49-F238E27FC236}">
                  <a16:creationId xmlns:a16="http://schemas.microsoft.com/office/drawing/2014/main" id="{413ECDD0-D134-4E06-8614-0EECF10F097E}"/>
                </a:ext>
              </a:extLst>
            </xdr14:cNvPr>
            <xdr14:cNvContentPartPr/>
          </xdr14:nvContentPartPr>
          <xdr14:nvPr macro=""/>
          <xdr14:xfrm>
            <a:off x="3716280" y="9857220"/>
            <a:ext cx="101880" cy="149760"/>
          </xdr14:xfrm>
        </xdr:contentPart>
      </mc:Choice>
      <mc:Fallback>
        <xdr:pic>
          <xdr:nvPicPr>
            <xdr:cNvPr id="197" name="Ink 196">
              <a:extLst>
                <a:ext uri="{FF2B5EF4-FFF2-40B4-BE49-F238E27FC236}">
                  <a16:creationId xmlns:a16="http://schemas.microsoft.com/office/drawing/2014/main" id="{413ECDD0-D134-4E06-8614-0EECF10F097E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711960" y="9852900"/>
              <a:ext cx="110520" cy="15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112650</xdr:colOff>
      <xdr:row>49</xdr:row>
      <xdr:rowOff>110520</xdr:rowOff>
    </xdr:from>
    <xdr:to>
      <xdr:col>7</xdr:col>
      <xdr:colOff>783690</xdr:colOff>
      <xdr:row>50</xdr:row>
      <xdr:rowOff>122340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98" name="Ink 197">
              <a:extLst>
                <a:ext uri="{FF2B5EF4-FFF2-40B4-BE49-F238E27FC236}">
                  <a16:creationId xmlns:a16="http://schemas.microsoft.com/office/drawing/2014/main" id="{C65680D7-A8E6-4407-B626-19602005B792}"/>
                </a:ext>
              </a:extLst>
            </xdr14:cNvPr>
            <xdr14:cNvContentPartPr/>
          </xdr14:nvContentPartPr>
          <xdr14:nvPr macro=""/>
          <xdr14:xfrm>
            <a:off x="3522600" y="9445020"/>
            <a:ext cx="1356840" cy="202320"/>
          </xdr14:xfrm>
        </xdr:contentPart>
      </mc:Choice>
      <mc:Fallback>
        <xdr:pic>
          <xdr:nvPicPr>
            <xdr:cNvPr id="198" name="Ink 197">
              <a:extLst>
                <a:ext uri="{FF2B5EF4-FFF2-40B4-BE49-F238E27FC236}">
                  <a16:creationId xmlns:a16="http://schemas.microsoft.com/office/drawing/2014/main" id="{C65680D7-A8E6-4407-B626-19602005B792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518280" y="9440700"/>
              <a:ext cx="1365480" cy="21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476610</xdr:colOff>
      <xdr:row>51</xdr:row>
      <xdr:rowOff>144240</xdr:rowOff>
    </xdr:from>
    <xdr:to>
      <xdr:col>7</xdr:col>
      <xdr:colOff>177090</xdr:colOff>
      <xdr:row>52</xdr:row>
      <xdr:rowOff>139860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208" name="Ink 207">
              <a:extLst>
                <a:ext uri="{FF2B5EF4-FFF2-40B4-BE49-F238E27FC236}">
                  <a16:creationId xmlns:a16="http://schemas.microsoft.com/office/drawing/2014/main" id="{0B432A06-1EC1-4C01-AAB1-C733EDF9AA5B}"/>
                </a:ext>
              </a:extLst>
            </xdr14:cNvPr>
            <xdr14:cNvContentPartPr/>
          </xdr14:nvContentPartPr>
          <xdr14:nvPr macro=""/>
          <xdr14:xfrm>
            <a:off x="3886560" y="9859740"/>
            <a:ext cx="386280" cy="186120"/>
          </xdr14:xfrm>
        </xdr:contentPart>
      </mc:Choice>
      <mc:Fallback>
        <xdr:pic>
          <xdr:nvPicPr>
            <xdr:cNvPr id="208" name="Ink 207">
              <a:extLst>
                <a:ext uri="{FF2B5EF4-FFF2-40B4-BE49-F238E27FC236}">
                  <a16:creationId xmlns:a16="http://schemas.microsoft.com/office/drawing/2014/main" id="{0B432A06-1EC1-4C01-AAB1-C733EDF9AA5B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3882240" y="9855420"/>
              <a:ext cx="394920" cy="19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304890</xdr:colOff>
      <xdr:row>51</xdr:row>
      <xdr:rowOff>150360</xdr:rowOff>
    </xdr:from>
    <xdr:to>
      <xdr:col>8</xdr:col>
      <xdr:colOff>297600</xdr:colOff>
      <xdr:row>53</xdr:row>
      <xdr:rowOff>31800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AF71F78A-D7BC-4B5B-9643-D48CD814D44D}"/>
                </a:ext>
              </a:extLst>
            </xdr14:cNvPr>
            <xdr14:cNvContentPartPr/>
          </xdr14:nvContentPartPr>
          <xdr14:nvPr macro=""/>
          <xdr14:xfrm>
            <a:off x="4400640" y="9865860"/>
            <a:ext cx="849960" cy="262440"/>
          </xdr14:xfrm>
        </xdr:contentPart>
      </mc:Choice>
      <mc:Fallback>
        <xdr:pic>
          <xdr:nvPicPr>
            <xdr:cNvPr id="221" name="Ink 220">
              <a:extLst>
                <a:ext uri="{FF2B5EF4-FFF2-40B4-BE49-F238E27FC236}">
                  <a16:creationId xmlns:a16="http://schemas.microsoft.com/office/drawing/2014/main" id="{AF71F78A-D7BC-4B5B-9643-D48CD814D44D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4396322" y="9861540"/>
              <a:ext cx="858596" cy="27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284370</xdr:colOff>
      <xdr:row>53</xdr:row>
      <xdr:rowOff>186240</xdr:rowOff>
    </xdr:from>
    <xdr:to>
      <xdr:col>7</xdr:col>
      <xdr:colOff>47490</xdr:colOff>
      <xdr:row>54</xdr:row>
      <xdr:rowOff>180420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231" name="Ink 230">
              <a:extLst>
                <a:ext uri="{FF2B5EF4-FFF2-40B4-BE49-F238E27FC236}">
                  <a16:creationId xmlns:a16="http://schemas.microsoft.com/office/drawing/2014/main" id="{39B97BD8-2ECA-46AD-8C39-A72D29F422AC}"/>
                </a:ext>
              </a:extLst>
            </xdr14:cNvPr>
            <xdr14:cNvContentPartPr/>
          </xdr14:nvContentPartPr>
          <xdr14:nvPr macro=""/>
          <xdr14:xfrm>
            <a:off x="3694320" y="10282740"/>
            <a:ext cx="448920" cy="184680"/>
          </xdr14:xfrm>
        </xdr:contentPart>
      </mc:Choice>
      <mc:Fallback>
        <xdr:pic>
          <xdr:nvPicPr>
            <xdr:cNvPr id="231" name="Ink 230">
              <a:extLst>
                <a:ext uri="{FF2B5EF4-FFF2-40B4-BE49-F238E27FC236}">
                  <a16:creationId xmlns:a16="http://schemas.microsoft.com/office/drawing/2014/main" id="{39B97BD8-2ECA-46AD-8C39-A72D29F422AC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3690000" y="10278420"/>
              <a:ext cx="457560" cy="19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655140</xdr:colOff>
      <xdr:row>53</xdr:row>
      <xdr:rowOff>168240</xdr:rowOff>
    </xdr:from>
    <xdr:to>
      <xdr:col>6</xdr:col>
      <xdr:colOff>141090</xdr:colOff>
      <xdr:row>54</xdr:row>
      <xdr:rowOff>169980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232" name="Ink 231">
              <a:extLst>
                <a:ext uri="{FF2B5EF4-FFF2-40B4-BE49-F238E27FC236}">
                  <a16:creationId xmlns:a16="http://schemas.microsoft.com/office/drawing/2014/main" id="{9C107C89-A403-4F6A-9D62-B54FF7A835F2}"/>
                </a:ext>
              </a:extLst>
            </xdr14:cNvPr>
            <xdr14:cNvContentPartPr/>
          </xdr14:nvContentPartPr>
          <xdr14:nvPr macro=""/>
          <xdr14:xfrm>
            <a:off x="3360240" y="10264740"/>
            <a:ext cx="190800" cy="192240"/>
          </xdr14:xfrm>
        </xdr:contentPart>
      </mc:Choice>
      <mc:Fallback>
        <xdr:pic>
          <xdr:nvPicPr>
            <xdr:cNvPr id="232" name="Ink 231">
              <a:extLst>
                <a:ext uri="{FF2B5EF4-FFF2-40B4-BE49-F238E27FC236}">
                  <a16:creationId xmlns:a16="http://schemas.microsoft.com/office/drawing/2014/main" id="{9C107C89-A403-4F6A-9D62-B54FF7A835F2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3355920" y="10260420"/>
              <a:ext cx="199440" cy="20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123840</xdr:colOff>
      <xdr:row>49</xdr:row>
      <xdr:rowOff>32340</xdr:rowOff>
    </xdr:from>
    <xdr:to>
      <xdr:col>1</xdr:col>
      <xdr:colOff>501468</xdr:colOff>
      <xdr:row>50</xdr:row>
      <xdr:rowOff>2400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235" name="Ink 234">
              <a:extLst>
                <a:ext uri="{FF2B5EF4-FFF2-40B4-BE49-F238E27FC236}">
                  <a16:creationId xmlns:a16="http://schemas.microsoft.com/office/drawing/2014/main" id="{CA4E7C0C-F0BD-4A07-B638-6E0C36E23158}"/>
                </a:ext>
              </a:extLst>
            </xdr14:cNvPr>
            <xdr14:cNvContentPartPr/>
          </xdr14:nvContentPartPr>
          <xdr14:nvPr macro=""/>
          <xdr14:xfrm>
            <a:off x="123840" y="9366840"/>
            <a:ext cx="986400" cy="160560"/>
          </xdr14:xfrm>
        </xdr:contentPart>
      </mc:Choice>
      <mc:Fallback>
        <xdr:pic>
          <xdr:nvPicPr>
            <xdr:cNvPr id="235" name="Ink 234">
              <a:extLst>
                <a:ext uri="{FF2B5EF4-FFF2-40B4-BE49-F238E27FC236}">
                  <a16:creationId xmlns:a16="http://schemas.microsoft.com/office/drawing/2014/main" id="{CA4E7C0C-F0BD-4A07-B638-6E0C36E23158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69840" y="9258840"/>
              <a:ext cx="1094040" cy="376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0:29.85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79 490 2033,'-3'8'3970,"-7"-1"8125,3-9-1971,8-13-5579,8-14-4545,-2-1 0,4-33 0,-6 33 0,1 0 0,10-31 0,-16 61 0,0 0 0,0-1 0,0 1 0,1 0 0,-1-1 0,0 1 0,0 0 0,0 0 0,0-1 0,1 1 0,-1 0 0,0-1 0,0 1 0,0 0 0,1 0 0,-1 0 0,0-1 0,0 1 0,1 0 0,-1 0 0,0 0 0,1 0 0,-1-1 0,0 1 0,1 0 0,-1 0 0,0 0 0,1 0 0,-1 0 0,0 0 0,0 0 0,1 0 0,-1 0 0,0 0 0,1 0 0,0 0 0,12 9 0,11 20 0,-22-27 0,3 6-514,1 0-1,-2 0 1,1 0 0,-1 0-1,0 1 1,-1-1-1,0 1 1,-1 0 0,3 12-1,-2 5-1892,-1-1 0,-2 28 0,0-31 1785,0-21 345,0-1 1,0 0-1,0 0 1,-1 1 0,1-1-1,0 0 1,0 1-1,0-1 1,0 0-1,0 1 1,0-1 0,0 0-1,0 1 1,0-1-1,0 0 1,0 1 0,0-1-1,0 0 1,0 0-1,1 1 1,-1-1-1,0 0 1,0 1 0,0-1-1,0 0 1,0 0-1,1 1 1,-1-1-1,0 0 1,0 0 0,1 1-1,-1-1 1,0 0-1,0 0 1,1 0-1,-1 1 1,0-1 0,0 0-1,1 0 1,-1 0-1,0 0 1,1 0 0,-1 0-1,0 0 1,1 0-1,-1 0 1,0 0-1,1 0 1,-1 0 0,0 0-1,0 0 1,1 0-1,17-16-3395,0-11 9200,-10 8 7427,-26 15-10908,-7 1-6190,22 3 2739,-39-6-12171,36 4 11718</inkml:trace>
  <inkml:trace contextRef="#ctx0" brushRef="#br0" timeOffset="504.9">365 419 1329,'17'-2'14148,"-1"-3"-5224,1 0-4584,2 2-4796,16 0-8631,-12-1-7352,-19 2 14624</inkml:trace>
  <inkml:trace contextRef="#ctx0" brushRef="#br0" timeOffset="840.38">427 360 368,'0'-15'27442,"5"14"-25976,5 1-5095,-1 0-1011,24 0-10535,-18 0 11120,-9 0 2518</inkml:trace>
  <inkml:trace contextRef="#ctx0" brushRef="#br0" timeOffset="1221.65">180 412 944,'-6'4'10324,"-7"-2"-4386,-27 1 509,7-2-5109,-9-1-7004,1-3-10089,37 1 13770</inkml:trace>
  <inkml:trace contextRef="#ctx0" brushRef="#br0" timeOffset="2300.91">847 7 560,'-21'-5'10889,"15"4"-9436,0 1 1,0-1-1,0 2 0,1-1 0,-1 0 1,0 1-1,0 0 0,-7 3 1,12-3-1274,0 0 0,-1 1 0,2-1 0,-1 1 0,0-1 0,0 0 0,0 1 0,1 0 0,-1-1 0,1 1 0,-1-1 0,1 1 0,-1 0 0,1-1 0,0 1 0,0 0 0,0 2 0,0 38 4120,1-28-3602,10 311-698,1 0 0,-12 47 0,0-372 0,0 0 0,0 0 0,0 0 0,0 0 0,0 1 0,-1-1 0,1 0 0,0 0 0,0 0 0,0 0 0,0 0 0,0 1 0,1-1 0,-1 0 0,0 0 0,0 0 0,0 0 0,0 0 0,0 1 0,0-1 0,0 0 0,0 0 0,0 0 0,0 0 0,0 0 0,0 0 0,0 1 0,1-1 0,-1 0 0,0 0 0,0 0 0,0 0 0,0 0 0,0 0 0,0 0 0,1 0 0,-1 0 0,0 0 0,0 0 0,0 0 0,0 0 0,0 0 0,1 0 0,-1 0 0,0 0 0,0 0 0,0 0 0,0 0 0,0 0 0,1 0 0,-1 0 0,0 0 0,0 0 0,0 0 0,0 0 0,0 0 0,1 0 0,-1 0 0,0 0 0,12-9 0,3-1 0,-3 10-3133,12-4-19892,-14 0 18054,-4 1 3445</inkml:trace>
  <inkml:trace contextRef="#ctx0" brushRef="#br0" timeOffset="4586.37">1052 150 1841,'0'-9'23878,"-1"12"-18494,-4 16-6708,-6 10-9712,2-3-584,3-8 6989,2-9 2955</inkml:trace>
  <inkml:trace contextRef="#ctx0" brushRef="#br0" timeOffset="4925.8">1055 404 48,'-6'4'21544,"-1"1"-12333,5 14-6008,-2 1-9644,-3 24-19112,7-39 23845</inkml:trace>
  <inkml:trace contextRef="#ctx0" brushRef="#br0" timeOffset="5321.8">1062 774 2289,'6'2'12937,"-2"3"-4004,3 13-757,-3 6-9862,-1 1-6194,2 6-8129,-5-17 11517,0-6 2784</inkml:trace>
  <inkml:trace contextRef="#ctx0" brushRef="#br0" timeOffset="7441.64">1358 216 880,'13'-8'14905,"14"-6"-6887,6 16-5225,4 14-3325,-36-15 382,1-1 1,-1 1-1,0 0 1,1 0-1,-1 0 0,0 0 1,0 0-1,1 0 0,-1 0 1,0 0-1,0 0 1,0 1-1,0-1 0,-1 0 1,1 1-1,0-1 1,-1 1-1,1-1 0,-1 1 1,1-1-1,-1 1 1,1-1-1,-1 1 0,0 0 1,0-1-1,0 1 1,0-1-1,0 1 0,0-1 1,-1 1-1,1 0 0,0-1 1,-1 1-1,1-1 1,-1 1-1,1-1 0,-1 0 1,0 1-1,0-1 1,0 1-1,0-1 0,0 0 1,0 0-1,-1 1 1,-2 2 77,1-1 0,-1 0 0,0 0 0,-1 0 0,1-1 0,0 0 0,-1 1 0,1-1 0,-1-1 0,0 1 0,0-1 0,0 0 0,1 0 1,-9 0-1,8 0 333,0-1 1,0 0 0,0 0 0,0 0 0,0-1 0,0 1 0,0-1 0,0-1 0,0 1-1,0-1 1,0 1 0,1-1 0,-1-1 0,-4-2 0,8 4-176,0 1 1,0-1-1,0 0 1,0 0-1,0 0 1,0 0 0,0 0-1,0 0 1,1 0-1,-1 0 1,0 0-1,0 0 1,1 0-1,-1 0 1,1-1-1,-1 1 1,1 0-1,0 0 1,0-1-1,-1 0 1,1 0-320,1 1 1,-1 0-1,0 0 0,0 0 1,1 0-1,-1-1 1,1 1-1,-1 0 0,1 0 1,0 0-1,-1 0 0,1 0 1,0 0-1,0 0 0,0 0 1,-1 0-1,2 0 0,2-2-1423,0 1 0,-1-1 0,1 1 0,0 0 0,0 0 0,0 0 0,1 1 0,-1 0 0,9-2-1,-6 1-263</inkml:trace>
  <inkml:trace contextRef="#ctx0" brushRef="#br0" timeOffset="7810.78">1462 489 816,'0'1'12046,"1"3"-4764,-1 10-2906,3 27-20439,-3-26 10941,0-8 3180</inkml:trace>
  <inkml:trace contextRef="#ctx0" brushRef="#br0" timeOffset="8443.88">1433 787 2353,'3'-7'12887,"4"4"-4692,16 6-1852,-20-2-6389,-1 0 1,1 0-1,0 0 1,-1 1-1,1-1 1,-1 0-1,1 1 1,-1 0 0,0-1-1,1 1 1,-1 0-1,0 0 1,0 1-1,2 2 1,-3-3-295,0 1 1,-1-1-1,1 0 0,-1 0 0,1 0 1,-1 0-1,0 1 0,0-1 1,0 0-1,0 0 0,0 1 0,0-1 1,-1 0-1,1 0 0,-1 0 1,0 0-1,1 0 0,-1 1 0,-2 2 1,0-1-55,0-1-1,0 1 1,0-1 0,0 0 0,-1 0 0,1 0 0,-1-1 0,0 1 0,0 3 8327,15 0-4789,12 6-5587,7 3-8410,0-10-2562,-21-3 11559</inkml:trace>
  <inkml:trace contextRef="#ctx0" brushRef="#br0" timeOffset="9341.34">1658 38 752,'27'-11'7142,"5"5"-5298,-29 5-1844,-1 1-1,1 0 1,0 0-1,0 1 1,0-1-1,-1 1 1,1-1-1,0 1 1,-1 0-1,1 0 1,0 0-1,-1 0 1,1 0-1,-1 1 1,0-1-1,1 1 1,-1-1-1,0 1 1,0 0-1,0 0 1,3 4-1,-2 2 674,1 1 0,-1-1 1,-1 1-1,0 0 0,0 0 0,-1 0 0,0 0 0,-1 0 0,1 1 0,-2-1 1,-1 10-1,3 32 3852,33 210 3821,-17-149-6255,25 126-2091,7 48 0,-47-250 0,-2 55 0,-2-31 0,9-27 0,-8-32 0,0-1 0,0 0 0,0 0 0,-1 0 0,1 0 0,0 0 0,0 0 0,-1 0 0,1-1 0,0 1 0,0-1 0,0 1 0,0-1 0,0 1 0,-1-1 0,1 1 0,0-1 0,0 0 0,0 0 0,-1-1 0,0 1 0,-18-7 8,-2-1-52,0 0 0,-1 2 1,0 1-1,0 0 0,0 2 0,-35-2 0,77 11-32056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0:40.95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33 197 368,'1'-3'11937,"4"4"-4008,10 9-84,10 13-4256,3 17-2492,-12-10-3744,-4-4-3846,-1-1-5518,-7-16 5162,-1-5 4800,0-1 277</inkml:trace>
  <inkml:trace contextRef="#ctx0" brushRef="#br0" timeOffset="334.97">137 234 1521,'-5'-21'5451,"-7"18"4765,-7 14 1630,8-1-8178,9-9-3603,-21 22-4143,-21 39-18262,27-35 17810,13-18 2823</inkml:trace>
  <inkml:trace contextRef="#ctx0" brushRef="#br0" timeOffset="806.02">488 311 432,'-5'3'16829,"-7"0"-10300,-6-1-7418,-1-1-6853,2-5-5117,14 2 11183</inkml:trace>
  <inkml:trace contextRef="#ctx0" brushRef="#br0" timeOffset="1131.83">521 234 1265,'0'0'5506,"-12"0"891,-15 0-8451,-8-2-7486,28 2 8014</inkml:trace>
  <inkml:trace contextRef="#ctx0" brushRef="#br0" timeOffset="1938.11">899 19 624,'-17'-2'11566,"-3"-4"-5062,-24-4-2372,42 10-4038,0 0 0,0 0 0,1 0 0,-1 0 0,0 0 0,1 1 0,-1-1 0,0 1 0,1-1 0,-1 1 0,0-1 0,1 1 0,-1 0 0,1 0 0,-1 0 0,1 0 0,0 0 0,-1 0 0,1 0 0,0 0-1,0 0 1,-2 2 0,0 5 450,0 0-1,1 0 0,0 0 0,0 0 1,0 0-1,1 0 0,0 1 0,1-1 1,0 0-1,2 13 0,-3 26 1261,-51 286-1804,50-317 0,1 1 0,0-1 0,3 21 0,-1 3 0,-1-39 0,0 0 0,1-1 0,-1 1 0,0-1 0,0 1 0,0-1 0,1 1 0,-1-1 0,0 1 0,1-1 0,-1 1 0,1-1 0,-1 1 0,0-1 0,1 0 0,-1 1 0,1-1 0,-1 1 0,1-1 0,-1 0 0,1 0 0,0 1 0,-1-1 0,1 0 0,-1 0 0,1 0 0,-1 0 0,1 0 0,0 0 0,-1 1 0,1-1 0,-1-1 0,1 1 0,0 0 0,0 0 0,30-3 0,-20 1 0,-1 1-3092,21-5-19664,-20 2 17806,-5 2 3349</inkml:trace>
  <inkml:trace contextRef="#ctx0" brushRef="#br0" timeOffset="2670.04">1123 160 1265,'-4'-11'3728,"-14"-5"8708,17 15-11676,0 1 0,0-1 1,0 1-1,0-1 1,-1 1-1,1 0 0,0-1 1,0 1-1,-1 0 0,1 0 1,0 0-1,-1 0 0,1 0 1,0 0-1,-2 0 1,-9 10 2411,-9 18-3172,17-25 0,1 0 0,0 0 0,0 1 0,0 0 0,1 0 0,-1 0 0,1 0 0,0 0 0,0 0 0,0 0 0,0 1 0,1-1 0,-1 7 0,2-9-293,1 0 0,-1-1 1,1 1-1,0-1 0,-1 1 0,1-1 0,0 0 1,0 1-1,0-1 0,0 0 0,1 0 0,-1 0 1,0 0-1,0 0 0,1 0 0,-1 0 0,1 0 1,-1 0-1,1 0 0,-1-1 0,1 1 0,-1-1 1,1 1-1,-1-1 0,1 0 0,0 1 0,2-1 1,47 5-9492,-31-7-1730,-14 2 9636</inkml:trace>
  <inkml:trace contextRef="#ctx0" brushRef="#br0" timeOffset="3303">1061 426 48,'0'0'21162,"2"8"-12346,3 26-7430,-2-15-2092,-2-17 417,0 0 1,0 0-1,-1 0 1,1 0-1,-1 0 1,1 0-1,-1 0 1,0 0-1,0 0 1,0 0-1,0 0 1,0 0-1,0 0 0,0 0 1,-1 0-1,1 0 1,-1 0-1,0 0 1,1-1-1,-1 1 1,0 0-1,-2 2 1,13-56-1185,-9 51 1483,3-6 382,1 1 0,0-1 1,1 1-1,12-11 0,-17 16-371,-1 1 1,1-1 0,0 0-1,0 1 1,0-1-1,0 1 1,0-1 0,0 1-1,0-1 1,0 1-1,0 0 1,0 0 0,0-1-1,0 1 1,0 0 0,1 0-1,-1 0 1,0 0-1,0 0 1,0 0 0,0 0-1,0 1 1,0-1-1,0 0 1,0 1 0,0-1-1,0 0 1,0 1 0,0-1-1,0 1 1,0 0-1,0-1 1,0 1 0,0 0-1,-1-1 1,1 1-1,0 0 1,-1 0 0,1 0-1,0 0 1,-1 0 0,1 0-1,-1 0 1,1 0-1,-1 0 1,0 0 0,1 0-1,-1 0 1,0 0 0,0 0-1,1 1 1,1 3 53,-1 0 0,1 0 0,-1-1 1,0 1-1,0 0 0,0 0 0,-1 0 1,0 0-1,1 0 0,-2 5 0,0-8-73,1 0 0,-1 0 0,0 0 0,0 0 0,0 0 0,0 0 0,-1-1 0,1 1 0,0-1 0,-1 1 0,1-1 0,-1 1 0,1-1 0,-1 0 0,0 1 0,0-1 0,1 0 0,-1 0 0,0 0 0,0-1 0,0 1 0,0 0 0,0-1 1,0 1-1,0-1 0,0 0 0,0 0 0,-5 0 0,-1 1-187,0-1 1,0 0 0,0 0 0,0-1 0,0 0 0,0 0 0,0-1 0,-9-3 0,1-3-3956,4-2-3435,15 3-4943</inkml:trace>
  <inkml:trace contextRef="#ctx0" brushRef="#br0" timeOffset="4200.77">1289 30 624,'4'-1'688,"0"-1"0,-1 1 0,1 0 0,0 0 0,0 0-1,0 1 1,0-1 0,0 1 0,0 0 0,0 0 0,0 0 0,6 2-1,53 12 13,-27-5-332,-34-8 12,1 0-1,-1 0 0,1 0 1,-1 0-1,0 1 0,1-1 1,-1 0-1,0 1 0,0 0 1,0 0-1,0-1 1,-1 1-1,1 0 0,0 1 1,-1-1-1,0 0 0,1 0 1,-1 1-1,0-1 1,0 0-1,0 1 0,0-1 1,-1 1-1,1-1 0,0 4 1,2 12 2826,-1-1-1,1 33 1,-2-19-1184,13 81-1689,4 66-85,-18-158-242,-1-1 0,0 1 1,-1-1-1,-1 0 0,-1 0 0,-1 0 0,-7 19 0,-9-9-6,19-26 0,-1-1 0,1 1 0,-1 0 0,1 0 0,0 0 0,0 0 0,1 0 0,-1 0 0,1 1 0,-1-1 0,-1 7 0,3-8 0,-4-2 0,1 0 0,0 0 0,0 0 0,-1 0 0,1 0 0,0-1 0,-1 0 0,1 1 0,0-1 0,0 0 0,-5-3 0,-3 1 0,-15-3-3536,-20-3-6833,44 9 7907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0:47.55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17 393 2545,'-3'-3'30222,"12"72"-30222,-6-57 0,-1-1 0,0 1 0,-1 0 0,-1 0 0,1-1 0,-3 22 0,1-27-49,0 0 0,0 1 0,-1-1 0,1 0 0,-1 0-1,-1 0 1,1-1 0,-1 1 0,-6 10 0,24-32-819,-13 13 1016,1 0-1,0 0 1,-1 0-1,1 0 0,0 0 1,1 1-1,-1-1 1,7-3-1,-8 5-146,0 0 0,0 0 0,1 0 0,-1 0 0,0 0 0,1 1 0,-1-1 0,1 1 0,-1 0 0,0-1 0,1 1 0,-1 0 0,1 0 0,-1 1 0,1-1 0,-1 0 0,1 1 0,-1 0 0,0-1 0,1 1 0,-1 0 0,0 0 0,0 0 0,0 1 0,0-1 0,0 0 0,0 1 0,0-1 0,0 1 0,0 0 0,2 3 0,-4-4-1,0 0 0,0-1 0,0 1 0,0 0 0,0 0 0,0 0 0,0 0 0,-1-1 0,1 1 0,0 0 0,-1 0 0,1 0 0,0-1 0,-1 1 0,1 0 0,-1-1 0,1 1 0,-1 0 0,1-1 0,-1 1 0,0-1 0,1 1 0,-1-1 0,0 1 0,1-1 0,-1 1 0,0-1 0,0 0 0,1 1 0,-1-1 0,0 0 0,0 0 0,0 1 0,1-1 0,-1 0 0,0 0 0,-1 0 0,-33 8 0,15-7-3602,17 0 2582,0-1 0,0 0 0,0 0 1,0 0-1,0-1 0,0 1 0,0-1 0,0 0 1,0 0-1,1 0 0,-1 0 0,0 0 0,0 0 0,-3-3 1,2-6-10432,4 7 9786</inkml:trace>
  <inkml:trace contextRef="#ctx0" brushRef="#br0" timeOffset="819.79">290 556 2161,'5'-1'28150,"0"0"-25704,5 2-4608,-6-1 4259,10 0-987,10 0-3217,0-1-4091,20-8-16263,-40 8 20562</inkml:trace>
  <inkml:trace contextRef="#ctx0" brushRef="#br0" timeOffset="1149.92">359 483 2033,'-7'-6'19491,"7"0"-10251,7 0-7765,3 1-5452,24-6-16471,-24 9 16735,-9 2 3854,6-2-2169,2 2 310</inkml:trace>
  <inkml:trace contextRef="#ctx0" brushRef="#br0" timeOffset="1983.63">789 5 880,'-1'0'516,"0"-1"-1,0 0 0,0 1 1,0-1-1,-1 1 0,1 0 1,0-1-1,0 1 0,0 0 1,0-1-1,0 1 0,0 0 1,-1 0-1,1 0 0,0 0 1,0 0-1,0 0 0,0 1 0,0-1 1,-1 0-1,1 0 0,0 1 1,-1 0-1,1 0 119,-1 0-1,1 0 0,0 1 1,-1-1-1,1 0 1,0 1-1,0-1 1,0 1-1,0-1 1,0 1-1,0 0 1,1-1-1,-2 4 1,-2 9 1693,2 0 0,-1 1-1,0 19 1,0-3-1016,-10 79-1299,5 0 0,10 163 0,1-93-16,-20 133 4,17-304 0,0-1 0,1 0 0,0 1 0,0-1 0,1 1 0,0-1 0,0 0 0,1 0 0,0 0 0,1-1 0,0 1 0,9 13 0,-10-19 0,0 0 0,1 0 0,-1-1 0,0 0 0,1 1 0,0-1 0,-1-1 0,1 1 0,0 0 0,-1-1 0,1 0 0,0 0 0,0 0 0,6-1 0,-1 0 0,65 3-10778,-64-2-2054,0 0 5527,-7 0 5693</inkml:trace>
  <inkml:trace contextRef="#ctx0" brushRef="#br0" timeOffset="2915.05">756 13 496,'6'-1'26360,"-1"0"-23452,10-1-4590,-12 2 4041,15 7-1694,8 2 1974,-8-5-6089,-5-3-5976,-3-4-8407,-7 1 16062</inkml:trace>
  <inkml:trace contextRef="#ctx0" brushRef="#br0" timeOffset="6306.04">1114 172 944,'-12'-14'4124,"-15"-8"8330,-4 11-356,13 14-8951,16-1-3147,1 0 0,-1 0 0,0 0 0,1 0 0,0 0 0,-1 1 0,1-1 0,0 0 0,0 1 0,0-1 0,1 1 0,-2 4 0,-6 39 0,7-40 0,-9 34 0,7-34 0,1 0 0,1 0 0,-1 0 0,1 0 0,0 0 0,0 0 0,1 1 0,-1-1 0,1 0 0,1 0 0,-1 1 0,1-1 0,3 11 0,-3-15-41,0-1 1,0 0-1,0 0 1,0 0-1,0 0 1,0 0-1,0 0 1,0 0-1,0 0 1,0 0-1,0-1 1,1 1-1,-1 0 0,0-1 1,1 1-1,-1-1 1,0 0-1,1 1 1,-1-1-1,1 0 1,-1 0-1,0 0 1,1 1-1,-1-2 1,1 1-1,-1 0 0,0 0 1,1 0-1,-1-1 1,1 1-1,-1-1 1,0 1-1,1-1 1,-1 1-1,2-2 1,-1 1-16,0 0 0,0 0 0,0 0 0,0 0 1,0 0-1,0 0 0,0-1 0,-1 1 1,1-1-1,0 1 0,-1-1 0,1 0 0,-1 1 1,0-1-1,0 0 0,1 0 0,-1 0 0,0 0 1,-1 0-1,1 0 0,0-1 0,0-2 0,-1 5 95,-1-1-1,1 1 1,0-1-1,-1 1 0,1 0 1,-1-1-1,1 1 1,-1 0-1,0-1 0,1 1 1,-1 0-1,1 0 1,-1-1-1,1 1 0,-1 0 1,0 0-1,1 0 1,-1 0-1,1 0 0,-1 0 1,0 0-1,1 0 1,-1 0-1,1 0 0,-1 0 1,0 0-1,1 1 1,-1-1-1,1 0 1,-1 0-1,1 1 0,-1-1 1,1 0-1,-1 1 1,1-1-1,-1 0 0,0 1 1,-24 11 1244,24-11-1343,-8 4-2736,-13 16-14332,19-9 12952,3-1-2740,3-8 5337</inkml:trace>
  <inkml:trace contextRef="#ctx0" brushRef="#br0" timeOffset="6738.14">1003 659 816,'4'-6'23671,"5"-6"-17024,-7 11-6551,1 0-1,-1 0 1,0 1 0,0-1-1,0 1 1,0-1 0,1 1-1,-1 0 1,0 0-1,0 0 1,1 0 0,-1 0-1,0 0 1,0 1 0,1-1-1,3 2 1,-5-1-227,0-1 1,1 1-1,-1-1 0,0 1 1,0-1-1,1 1 0,-1 0 1,0-1-1,0 1 0,0 0 1,0 0-1,0 0 0,0 0 1,0 0-1,0 0 0,-1 0 1,1 0-1,0 0 0,-1 0 1,1 1-1,0-1 0,-1 0 1,1 0-1,-1 1 0,0 0 1,0-1 108,-1 0 0,0-1 1,0 1-1,0-1 0,0 1 1,1-1-1,-1 1 0,0-1 1,0 0-1,0 0 0,0 1 1,0-1-1,0 0 0,0 0 1,0 0-1,0 0 1,0 0-1,0 0 0,0 0 1,0 0-1,0-1 0,0 1 1,0 0-1,-2-1 0,-27-6-407,11-6-3294,19 13 3472,0 0 0,0-1 0,0 1 0,0-1-1,0 1 1,0 0 0,0-1 0,0 1 0,0 0 0,0-1-1,0 1 1,0-1 0,0 1 0,1 0 0,-1-1 0,0 1-1,0 0 1,0 0 0,1-1 0,-1 1 0,0 0 0,0-1-1,1 1 1,-1 0 0,0 0 0,1-1 0,-1 1 0,0 0-1,1 0 1,-1 0 0,0 0 0,1-1 0,25-4-9643,-6 7 6785,-14 0 1316,1 0 320</inkml:trace>
  <inkml:trace contextRef="#ctx0" brushRef="#br0" timeOffset="7991.41">994 648 368,'-12'-3'5997,"16"-4"-218,-2 6-5219,0-1 1,0 1 0,-1 0 0,1 0-1,0 0 1,0 1 0,1-1 0,-1 0-1,0 1 1,0-1 0,3 1 0,4 0-139,0 1 1,0 0 0,0 0 0,0 1 0,13 4 0,-18-5-445,-1 0 1,0 0 0,-1 0 0,1 1 0,0-1-1,0 1 1,0 0 0,-1 0 0,1 0 0,-1 0-1,0 0 1,1 0 0,-1 1 0,0-1 0,0 1-1,-1-1 1,1 1 0,0 0 0,1 4 0,-3-6-29,1 0 0,-1 1 0,0-1 1,0 0-1,0 1 0,0-1 0,0 1 1,0-1-1,0 0 0,0 1 0,0-1 1,0 0-1,-1 1 0,1-1 0,-1 0 1,1 1-1,-1-1 0,1 0 0,-1 0 1,0 0-1,0 1 0,1-1 1,-1 0-1,0 0 0,0 0 0,-1 1 1,-2 0-17,1 0 0,-1 0 0,1 0 0,-1 0 0,1 0 0,-1-1 0,0 1 0,0-1 0,-5 1 0,2-1 495,0 0-1,0 0 0,0 0 1,0-1-1,0 0 0,0-1 0,0 1 1,1-1-1,-1-1 0,0 1 1,-8-4-1,13 5-260,1-1 0,0 1 0,-1-1-1,1 1 1,0-1 0,0 0 0,0 1 0,0-1-1,0 0 1,0 0 0,0 0 0,0 0 0,0 0 0,0 0-1,0 0 1,0 0 0,1 0 0,-1 0 0,0-1 0,1 1-1,-1 0 1,1 0 0,0-1 0,-1 1 0,1 0-1,0-1 1,0 1 0,0 0 0,-1-1 0,2 1 0,-1 0-1,0-1 1,0 1 0,0 0 0,1-1 0,-1 1-1,0 0 1,2-2 0,16-17-1252,11 6-3779,-23 12 1997,1-1 1,0 1 0,0 1-1,1-1 1,-1 1 0,0 0-1,12 1 1,-10 2 1243</inkml:trace>
  <inkml:trace contextRef="#ctx0" brushRef="#br0" timeOffset="9271.84">1264 27 496,'16'6'6359,"26"8"-6197,-41-13-156,13 3 17,0 1 1,0 0 0,-1 1 0,1 1 0,16 11 0,-28-16 246,-1-1 0,0 1 0,0 0 0,0 0 0,0 0 0,0 0 0,0 0 0,-1 0 0,1 0 0,-1 0 0,1 0 0,-1 0 1,0 0-1,1 0 0,-1 0 0,0 0 0,-1 1 0,1-1 0,-1 2 0,-10 50 4718,7-36-3521,-4 34 642,3 0 0,2 1 0,3-1 0,6 63 0,0 40 1091,-4-16-3200,-7 0 0,-31 191 0,30-286 0,13-47 0,-60-22 0,-112-24-8249,159 46-686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1:20.63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46 34 304,'2'-15'17335,"3"6"-9206,23-1-2592,-24 10-5461,-1 0-1,1 0 1,-1 1 0,1-1 0,-1 1-1,0-1 1,1 1 0,-1 0-1,0 0 1,1 1 0,-1-1-1,0 1 1,0-1 0,0 1 0,0 0-1,-1 0 1,1 1 0,-1-1-1,1 0 1,-1 1 0,1-1-1,1 5 1,-2-5-125,-1-1-1,0 1 0,0-1 1,0 1-1,-1-1 1,1 1-1,0 0 0,0-1 1,-1 1-1,1 0 1,-1-1-1,0 1 0,0 0 1,1 0-1,-1 0 1,0-1-1,0 1 0,-1 0 1,1 0-1,0 0 1,-1-1-1,1 1 0,-1 0 1,1 0-1,-1-1 1,0 1-1,1-1 0,-1 1 1,0 0-1,0-1 1,0 0-1,-1 1 0,1-1 1,0 0-1,0 1 1,-1-1-1,1 0 0,-1 0 1,1 0-1,-1 0 1,1 0-1,-1-1 0,0 1 1,-1 0-1,-7 3 182,1-1-1,0 0 1,-1-1-1,1 0 1,-1 0-1,-12 0 1,21-2-106,-1 0 0,0 1 1,0-1-1,0 0 1,0 0-1,0 0 1,0 0-1,0 0 1,0-1-1,0 1 1,1-1-1,-1 1 1,0-1-1,0 0 1,0 1-1,1-1 1,-1 0-1,0 0 1,1 0-1,-1-1 0,1 1 1,-1 0-1,1 0 1,0-1-1,-1 1 1,1-1-1,0 1 1,0-1-1,0 0 1,0 1-1,0-1 1,1 0-1,-1 0 1,0 0-1,1 1 1,-1-1-1,1 0 1,0-4-1,0 4-360,0-1 0,1 0 0,-1 0 0,1 1 0,0-1 0,0 0 0,0 1-1,0-1 1,0 1 0,0-1 0,1 1 0,-1-1 0,1 1 0,0 0 0,0 0 0,0 0 0,0 0 0,0 0 0,0 0 0,0 1 0,1-1 0,2-1-1,1 0-897,0 0-1,1 0 1,-1 0-1,1 1 1,0 0-1,0 0 1,13-1-1,11 2-11253,-27 2 10629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1:25.27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1 112 1201,'-1'-3'32340,"6"2"-33146,36-4 815,-1 2 1,1 2-1,41 4 0,7-1-14,-53-2-3065,64-3-19545,-57-1 17673,-34 2 3234</inkml:trace>
  <inkml:trace contextRef="#ctx0" brushRef="#br0" timeOffset="496.62">373 2 1201,'10'-1'7872,"6"1"10156,-6 1-12362,23 6-5666,43 14 0,-64-17 0,-1 0 0,0 1 0,0 0 0,0 1 0,-1 0 0,0 1 0,12 10 0,-21-16 0,0-1 0,0 1 0,0 0 0,-1 0 0,1 0 0,0 0 0,0 0 0,-1 0 0,1 0 0,-1 0 0,1 0 0,-1 0 0,1 0 0,-1 1 0,0-1 0,0 0 0,1 0 0,-1 0 0,0 0 0,0 1 0,0-1 0,0 0 0,0 0 0,-1 0 0,1 3 0,-2-2 0,1 1 0,0-1 0,-1 1 0,1-1 0,-1 1 0,0-1 0,0 0 0,0 0 0,0 0 0,-3 3 0,-6 3 0,-1 0 0,0 0 0,-17 7 0,28-15 0,-30 14-3132,-62 17-19894,54-21 18044,32-8 3403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1:29.68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218 51 1329,'-5'-3'5242,"-21"-15"17824,22 15-19936,-12-6-3130,13 7 0,-1-1 0,0 1 0,0 0 0,0 0 0,0 0 0,0 1 0,0 0 0,-5-2 0,7 3 0,0 1 0,0-1 0,0 0 0,0 0 0,0 1 0,0-1 0,0 1 0,1 0 0,-1-1 0,0 1 0,0 0 0,1 0 0,-1 0 0,0 1 0,1-1 0,-1 0 0,1 0 0,-1 1 0,1-1 0,0 1 0,0-1 0,-2 4 0,-6 7 0,-1-1 0,1 1 0,0 0 0,1 0 0,0 1 0,1 0 0,1 0 0,0 1 0,0-1 0,-3 17 0,9-27 0,0 0 0,0 0 0,1 0 0,-1 0 0,1-1 0,0 1 0,-1 0 0,1 0 0,0 0 0,1-1 0,-1 1 0,0-1 0,1 1 0,-1-1 0,1 1 0,0-1 0,0 0 0,0 0 0,0 0 0,0 0 0,0 0 0,1 0 0,-1-1 0,1 1 0,-1-1 0,5 2 0,7 5 0,1-2 0,-1 0 0,23 6 0,1-3-3830,-25-6 579,1-1 1,0 0-1,0-1 0,21-2 0,0-6-7655,-28 5 9369</inkml:trace>
  <inkml:trace contextRef="#ctx0" brushRef="#br0" timeOffset="401.98">433 153 432,'4'0'33589,"-2"0"-30388,1 0-7667,30 0 5071,-2 0-4022,17 0-7609,0 0-4835,-42 0 13941</inkml:trace>
  <inkml:trace contextRef="#ctx0" brushRef="#br0" timeOffset="734.98">517 106 560,'-18'9'23835,"14"-5"-18067,6 29-2553,4-1-4731,-1 2-7144,-2 0-9510,-3-28 15950,3 1 352</inkml:trace>
  <inkml:trace contextRef="#ctx0" brushRef="#br0" timeOffset="5891.04">1299 212 1072,'-5'-1'5371,"-20"-4"17808,21 4-20034,1-2-6220,-3-5-10626</inkml:trace>
  <inkml:trace contextRef="#ctx0" brushRef="#br0" timeOffset="6310.14">1497 82 2481,'36'-4'10342,"-1"11"-4665,-29-4-5306,0-1 0,-1 1 0,1 0 0,-1 1 0,1-1 0,4 5 0,-6-4-377,1 0-1,-1 1 1,0-1 0,0 1 0,0 0 0,-1 0 0,1 0-1,-1 0 1,-1 1 0,1-1 0,-1 1 0,0 0-1,0 0 1,-1-1 0,1 1 0,-1 0 0,0 10 0,-1-14-28,0 1 1,0-1 0,0 0 0,-1 0 0,1 0-1,-1 0 1,0 0 0,1 0 0,-1 0 0,0 0-1,0 0 1,0 0 0,0 0 0,-1-1 0,1 1-1,0 0 1,-1-1 0,1 1 0,-4 2 0,1-2-18,-1 1 0,1-1 0,0 1 0,-1-1 0,0-1 0,1 1 0,-1-1 1,-7 2-1,0-1 148,1-1 1,-1 0 0,0-1 0,1 0 0,-1-1-1,-19-3 1,28 3 149,-1 0 1,0 0-1,0 0 0,1-1 0,-1 1 1,1-1-1,-1 0 0,1 0 0,-1 0 1,1 0-1,0-1 0,0 1 0,0-1 1,1 0-1,-1 0 0,1 0 0,-1 0 1,1 0-1,0-1 0,0 1 0,1-1 1,-1 1-1,1-1 0,-1 0 0,0-3 1,2 4-279,0 0 1,0 0-1,-1 1 1,2-1-1,-1 0 1,0 0-1,1 1 1,-1-1-1,1 0 1,0 1-1,0-1 1,0 0-1,0 1 1,3-5-1,-2 4-530,1 0-1,-1 0 0,1 0 0,0 0 0,0 0 0,0 1 0,0 0 0,0-1 0,1 1 0,-1 1 0,1-1 0,6-2 0,-5 2-1391,1 0 0,0 0 0,0 0 1,0 1-1,0 0 0,0 1 0,0-1 0,8 1 0,-4 2 363</inkml:trace>
  <inkml:trace contextRef="#ctx0" brushRef="#br0" timeOffset="6777.04">1836 236 2033,'1'6'25286,"4"-7"-22143,4 0-4114,11-3 300,-1 0-3898,37-11-17692,-49 14 20575</inkml:trace>
  <inkml:trace contextRef="#ctx0" brushRef="#br0" timeOffset="7225.29">1868 155 688,'-3'-7'26039,"21"7"-25334,0-1-3450,53 2-19066,-64-1 20007</inkml:trace>
  <inkml:trace contextRef="#ctx0" brushRef="#br0" timeOffset="7557.76">2308 82 1329,'-14'-13'4058,"-6"6"8272,0 14-385,5 4-8840,8-4-3105,1-1 0,-1 2 0,1-1 0,1 0 0,-1 1 0,1 0 0,1 1 0,0-1 0,0 1 0,0 0 0,1 0 0,-4 17 0,6-22 0,1 0 0,-1-1 0,0 1 0,1 0 0,0 0 0,0 0 0,0 0 0,1 0 0,-1 0 0,1-1 0,0 1 0,0 0 0,0 0 0,1-1 0,-1 1 0,1-1 0,0 1 0,0-1 0,0 0 0,0 1 0,1-1 0,-1 0 0,1-1 0,0 1 0,-1 0 0,1-1 0,1 1 0,-1-1 0,0 0 0,1 0 0,-1-1 0,1 1 0,5 1 0,-5-1-31,0-1 0,0 0 0,-1-1 0,1 1 0,0-1 0,0 1 0,0-1 0,0 0 0,0-1 0,0 1 0,0-1 0,7-2 0,-9 3 23,0-1 1,0 0-1,-1 0 0,1 0 0,0 0 0,-1 0 0,1 0 1,-1-1-1,1 1 0,-1 0 0,1-1 0,-1 1 0,0-1 1,0 1-1,0-1 0,0 0 0,0 0 0,0 1 1,0-1-1,-1 0 0,1 0 0,-1 0 0,1 0 0,-1 0 1,1 0-1,-1 0 0,0 0 0,0-2 0,0 3 17,-1 0 0,1 0-1,0 0 1,-1 0 0,1 0 0,0-1-1,-1 1 1,1 0 0,-1 0-1,0 0 1,1 0 0,-1 0-1,0 1 1,1-1 0,-1 0-1,0 0 1,0 0 0,0 1 0,0-1-1,0 0 1,0 1 0,0-1-1,0 1 1,0-1 0,0 1-1,0-1 1,0 1 0,0 0-1,0 0 1,-1-1 0,1 1 0,0 0-1,0 0 1,0 0 0,0 0-1,-1 0 1,1 1 0,0-1-1,0 0 1,0 1 0,-2 0 0,-57 15 245,53-13-244,3-2-240,-37 14-6802,40-14 6616,-1-1 0,0 1 0,1 0 0,-1-1 1,1 1-1,-1 0 0,1 0 0,-1 0 0,1 0 0,0 0 0,-1 0 0,1 1 0,0-1 0,0 0 0,0 1 0,0-1 1,0 0-1,-1 3 0,2-1-4408,0 3-1587,3 2 1937,0-4 2820</inkml:trace>
  <inkml:trace contextRef="#ctx0" brushRef="#br0" timeOffset="8775.5">784 87 688,'-5'-9'23287,"3"23"-14271,3 4-9325,6 19-919,-1 46 3829,-7-53-4354,-4 3-4271,-2-1-6013,3-6 395,4-19 9859</inkml:trace>
  <inkml:trace contextRef="#ctx0" brushRef="#br0" timeOffset="9290.35">771 42 112,'0'-1'323,"0"0"-1,0 0 1,0 1 0,1-1-1,-1 0 1,0 1 0,0-1-1,0 0 1,1 1 0,-1-1-1,0 0 1,1 1 0,-1-1-1,0 1 1,1-1 0,-1 1-1,1-1 1,-1 1 0,1-1-1,-1 1 1,1-1-1,-1 1 1,1-1 0,0 1-1,-1 0 1,1-1 0,0 1-1,-1 0 1,1 0 0,0-1-1,0 1 1,31 1 5588,-24 0-4759,0 1 0,0 0-1,0 1 1,0 0 0,14 7 0,-5 2-767,-1 1 1,0 0 0,-1 1 0,17 20 0,-27-29-301,-2-1 1,1 1-1,0 1 1,-1-1-1,0 0 1,0 1-1,-1 0 1,0-1-1,0 1 1,0 0-1,0 0 1,-1 0-1,0 1 1,0-1-1,-1 0 1,0 0-1,0 0 1,-1 10-1,-1-12-137,0 0 0,0 1-1,0-1 1,0 0 0,-1 0 0,1 0-1,-1-1 1,0 1 0,0-1-1,-1 1 1,1-1 0,-1 0 0,0 0-1,1 0 1,-1-1 0,0 0-1,-1 1 1,1-1 0,-8 2-1,-4 2-271,-1 0 0,0-1-1,1-1 1,-20 2-1,-35-1-7481,0-10-5517,61 3 11445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1:49.87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97 304,'0'0'4877,"3"0"-473,16 0 16001,-15 0-17628,14 0-5748,33 0-18978,-29 0 17063,-19 0 3062</inkml:trace>
  <inkml:trace contextRef="#ctx0" brushRef="#br0" timeOffset="333.7">30 40 240,'5'0'24308,"7"-1"-16789,-3 0-7657,17 0-8650,10 1-10698,-29 0 17416</inkml:trace>
  <inkml:trace contextRef="#ctx0" brushRef="#br0" timeOffset="731.24">401 9 816,'29'-9'14387,"1"13"-8296,-26-3-6024,0 0 0,-1 1 0,1 0 0,0 0 0,-1 0 0,0 0 0,1 0 0,-1 1 0,0 0 0,0-1 0,0 1 0,-1 0 0,1 0 0,-1 1 0,1-1 0,-1 1 0,0-1 0,0 1 0,-1-1 0,1 1 0,0 4 0,-1-6-67,-1 0 0,1 0 0,-1 0 1,0 0-1,1 0 0,-1 0 0,0 0 0,0 0 0,-1 0 1,1 0-1,0 0 0,-1 0 0,1 0 0,-1 0 1,1 0-1,-1-1 0,0 1 0,0 0 0,0 0 1,0 0-1,0-1 0,0 1 0,-1-1 0,0 2 1,-2 0-10,1-1 1,-1 1-1,0-1 1,1 0-1,-1 0 1,0-1-1,0 1 1,0-1-1,0 0 1,0 0-1,-5 1 1,-2-1 42,0 0 1,0 0-1,-1-1 1,1-1-1,0 1 1,0-2-1,0 0 1,-14-4-1,21 5 162,1-1 0,0 1 0,-1-1 1,1 1-1,0-1 0,0 0 0,0-1 0,0 1 0,0 0 0,0-1 0,1 0 0,-1 1 0,-2-6 1,4 7-166,1 0 1,-1 0 0,1 0-1,0 1 1,-1-1 0,1 0 0,0 0-1,0 0 1,0 0 0,0 0 0,0 0-1,0 0 1,0 0 0,0 0-1,0 0 1,0 0 0,1 0 0,-1 0-1,0 0 1,1-2 0,1 1-193,-1 1 1,1-1-1,-1 0 0,1 0 1,-1 1-1,1-1 0,0 1 1,0-1-1,0 1 0,0 0 1,0 0-1,3-2 0,37-13-6288,-33 14 3359,1-1 0,-1 2 1,1-1-1,18 0 0,-18 2 1372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1:46.80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5 53 688,'3'0'11174,"2"1"-8329,0-1-4971,5 3-8571</inkml:trace>
  <inkml:trace contextRef="#ctx0" brushRef="#br0" timeOffset="384.71">132 70 48,'1'-5'1903,"-1"4"-845,0 0 0,0 0-1,0 0 1,0 1 0,0-1-1,0 0 1,0 0 0,0 0 0,-1 1-1,1-1 1,0 0 0,0 0-1,-1 0 1,1 1 0,0-1 0,-1 0-1,1 1 1,-1-1 0,1 0-1,-2-1 2117,1 1-2117,-13-8 4374,1 1-5431,9 5 0,-1-1 0,1 1 0,-1 1 0,0-1 0,0 1 0,0-1 0,0 1 0,0 1 0,-1-1 0,1 1 0,0 0 0,-7 0 0,11 2 0,0 1 0,-1 0 0,1-1 0,0 1 0,0 0 0,0 0 0,0 0 0,0 0 0,1 0 0,-1 0 0,1 0 0,-1 0 0,1 0 0,0 0 0,-1 4 0,-2 36 0,-3 10 0,4-43 0,1 0 0,0 0 0,0 1 0,1-1 0,1 16 0,0-22 0,0 0 0,0 0 0,0 0 0,0 0 0,0-1 0,0 1 0,1 0 0,0-1 0,-1 1 0,1-1 0,0 1 0,0-1 0,0 0 0,1 0 0,-1 0 0,0 0 0,1 0 0,-1 0 0,1-1 0,0 1 0,4 1 0,29 10-3386,-28-11 1741,1 0-1,0-1 1,-1 1-1,1-2 1,0 1-1,0-1 1,0-1-1,10-1 1,13-8-10403,-25 7 10340</inkml:trace>
  <inkml:trace contextRef="#ctx0" brushRef="#br0" timeOffset="1018.97">386 178 1393,'4'0'22875,"5"0"-14557,24 1-8123,7 1-482,-13-3-4555,-7-2-4326,-3-4-6333,-17 6 13655</inkml:trace>
  <inkml:trace contextRef="#ctx0" brushRef="#br0" timeOffset="1354.5">464 121 1649,'0'4'15977,"0"4"-8622,0 17-3699,0-10-3480,-3 9-8909,0 14-9560,3-33 16682</inkml:trace>
  <inkml:trace contextRef="#ctx0" brushRef="#br0" timeOffset="1888.05">715 154 2865,'-4'1'18514,"5"8"-10441,8 19-8308,-2-6 1277,-5-13-1015,6 33-990,-8-40 794,0 0 0,1 1 0,-1-1 1,0 0-1,0 0 0,0 0 0,-1 0 0,1 0 0,0 0 0,-1 0 0,1 0 0,-1 0 0,0 0 0,0 0 0,-1 3 0,1-10 67,1 0-1,0 0 1,0 0-1,0 0 1,0 0 0,1 0-1,0 0 1,0 0-1,3-7 1,0 4 346,0 1 0,0 0 1,1 0-1,-1 0 0,2 1 0,-1-1 1,1 1-1,0 1 0,0-1 1,13-8-1,-17 13-175,1-1 0,-1 0 0,1 1 0,-1 0 0,1-1 1,0 1-1,0 0 0,0 1 0,-1-1 0,1 0 0,0 1 0,0-1 0,0 1 0,0 0 1,0 0-1,0 0 0,0 1 0,0-1 0,0 1 0,0-1 0,-1 1 0,1 0 0,0 0 1,0 0-1,-1 1 0,1-1 0,-1 0 0,1 1 0,-1 0 0,1 0 0,-1 0 0,0 0 1,2 2-1,-2-2-67,0 0 0,0 0 1,0 0-1,-1 1 0,1-1 1,-1 0-1,1 1 1,-1-1-1,0 1 0,0-1 1,0 1-1,0-1 0,-1 1 1,1 0-1,-1-1 0,0 1 1,1 0-1,-1 0 0,0-1 1,0 1-1,-1 4 0,-1-4 24,1 1-1,-1-1 0,1 0 0,-1 0 0,0 0 0,0 0 0,0 0 0,-1 0 0,1 0 0,-1-1 0,0 1 0,1-1 0,-1 0 0,-4 3 0,-2 1-548,-1-1 0,0 0 0,0-1 0,0 0 0,0 0 0,-1-1 0,1-1 0,-1 0 0,-21 2 0,30-4 76,-29-3-5043,18-3-822,12 6 5915,1-1-1,0 1 1,-1-1 0,1 1-1,0 0 1,0-1 0,0 1 0,-1-1-1,1 1 1,0-1 0,0 1 0,0-1-1,0 1 1,0-1 0,0 1 0,0-1-1,0 1 1,0-1 0,0 1 0,0-1-1,0 1 1,0 0 0,0-1-1,1 1 1,-1-1 0,0 0 0,3-3-1450</inkml:trace>
  <inkml:trace contextRef="#ctx0" brushRef="#br0" timeOffset="2220.23">1158 231 1457,'-5'-4'9704,"4"1"-7662,2 1-4525</inkml:trace>
  <inkml:trace contextRef="#ctx0" brushRef="#br0" timeOffset="2573.53">1451 150 2481,'-6'-1'4935,"5"1"-4039,1 0 0,-1 0-1,1 0 1,-1-1-1,0 1 1,1 0-1,-1 0 1,1 0 0,-1 0-1,0 0 1,1 0-1,-1 0 1,1 0 0,-1 0-1,0 0 1,1 1-1,-1-1 1,1 0 0,-1 0-1,1 0 1,-1 1-1,1-1 1,-2 1-1,0 8 2962,10 73-9864,0 0-1998,-8-31-8141,0-41 14289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1:51.58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104 27 752,'0'-5'25321,"0"2"-20424,-1 1-3281,1 1-1613,-1 0 0,0 0 0,0 0 0,0 0 0,0-1 1,0 1-1,0 1 0,0-1 0,0 0 0,0 0 1,0 0-1,-1 0 0,1 1 0,0-1 0,0 1 1,-1-1-1,1 1 0,-1-1 0,1 1 0,0 0 0,-1-1 1,1 1-1,-1 0 0,1 0 0,0 0 0,-1 0 1,1 1-1,-1-1 0,1 0 0,0 1 0,-1-1 0,1 0 1,-1 1-1,1 0 0,0-1 0,0 1 0,-1 0 1,1-1-1,0 1 0,0 0 0,0 0 0,0 0 0,0 0 1,0 0-1,0 0 0,0 1 0,1-1 0,-1 0 1,0 0-1,1 1 0,-1-1 0,1 0 0,-1 1 0,1-1 1,-1 0-1,1 3 0,-11 23-3,2 0 0,-7 33 0,14-53 0,1 0 0,0 0 0,0 1 0,0-1 0,1 0 0,0 0 0,1 1 0,0-1 0,0 0 0,0 0 0,1 0 0,0 0 0,0 0 0,4 8 0,-3-11-437,0 0 0,1 0 0,-1-1 0,1 1 0,0-1 0,0 1 0,0-1-1,0 0 1,0-1 0,0 1 0,1-1 0,0 0 0,-1 0 0,1 0 0,0-1 0,6 2 0,3-1-1481,0 1 0,0-2-1,0 0 1,23-2 0,15-7-10771,-39 5 10769</inkml:trace>
  <inkml:trace contextRef="#ctx0" brushRef="#br0" timeOffset="325.7">374 171 1969,'6'0'17493,"7"0"-10662,27-2-9876,-10 1-6180,-2 1-2082,-25 0 9471</inkml:trace>
  <inkml:trace contextRef="#ctx0" brushRef="#br0" timeOffset="660.59">436 109 432,'0'4'20287,"1"6"-15300,1 18-4009,-2-16-2931,2 7-6556,-1 8-5093,-1-21 11798</inkml:trace>
  <inkml:trace contextRef="#ctx0" brushRef="#br0" timeOffset="1295.06">862 94 112,'0'13'13241,"1"2"-4035,-1 10-1032,0 2-5154,-6 66-8366,-1-59 6366,0-14-2864,10-33 1473,10-34 633,-9 38-84,0 1 1,1 0 0,0 0-1,1 0 1,0 0-1,0 1 1,0 0-1,1 1 1,0-1 0,0 1-1,1 1 1,-1-1-1,1 1 1,10-4-1,-14 7-105,0 0 0,-1 0-1,1 1 1,0-1 0,0 1-1,0 0 1,0 0-1,0 1 1,0-1 0,0 1-1,0 0 1,0 0 0,0 0-1,0 1 1,0-1-1,0 1 1,0 0 0,0 0-1,0 0 1,-1 1 0,1-1-1,0 1 1,-1 0 0,1 0-1,-1 0 1,0 1-1,1-1 1,-1 1 0,0 0-1,-1 0 1,1 0 0,0 0-1,-1 0 1,0 0-1,3 5 1,-4-6-96,0 0 1,0-1-1,0 1 0,0 0 0,0 0 1,0 0-1,0 0 0,-1 0 0,1 0 1,-1 0-1,0 0 0,0 1 0,1-1 1,-1 0-1,0 0 0,-1 0 1,1 0-1,0 0 0,-1 0 0,1 0 1,-1 1-1,1-1 0,-3 3 0,1-2-72,0 0-1,-1-1 1,1 1-1,-1 0 1,0-1-1,0 1 1,0-1-1,0 0 1,0 0-1,0 0 1,0-1-1,-6 3 1,-5 1-273,1-1 1,-1-1 0,0 0-1,0 0 1,-28 0 0,41-3 350,-69-4-5940,36-5-571,6-8-5280,24 12 9770,4-1 362</inkml:trace>
  <inkml:trace contextRef="#ctx0" brushRef="#br0" timeOffset="1628.49">1230 215 1713,'-8'-3'12623,"0"-1"-7549,-1-3-6898</inkml:trace>
  <inkml:trace contextRef="#ctx0" brushRef="#br0" timeOffset="3961.71">1416 116 560,'4'-5'12856,"5"-6"-1978,-8 10-10778,0 1 0,1-1 0,-1 1 0,0-1 0,0 1 0,1 0 1,-1-1-1,0 1 0,0 0 0,1 0 0,-1 0 0,0 0 0,1 0 0,-1 0 0,0 0 0,0 0 1,1 1-1,-1-1 0,0 1 0,0-1 0,1 0 0,-1 1 0,0 0 0,0-1 0,0 1 0,0 0 1,0 0-1,0-1 0,0 1 0,0 0 0,0 0 0,0 0 0,0 0 0,-1 0 0,1 0 1,0 1-1,-1-1 0,1 0 0,-1 0 0,1 0 0,-1 1 0,0-1 0,1 0 0,-1 0 0,0 2 1,3 6 672,-1-1 1,0 1 0,-1 0-1,1 18 1,-2-23-878,-1 1 0,1-1 0,-1 1 0,0-1 1,0 1-1,0-1 0,-1 0 0,1 1 0,-1-1 0,0 0 0,0 0 0,-1 0 0,1 0 0,-1-1 1,0 1-1,0-1 0,-6 6 0,3-5-65,0 1 1,0-1-1,0 0 1,0-1-1,-1 1 0,1-1 1,-1 0-1,0-1 1,0 0-1,-9 2 1,16-4 196,-1 0 0,0 0 0,0 1 0,0-1 0,1 0 0,-1 0 1,0 0-1,0 0 0,0 0 0,1 0 0,-1 0 0,0 0 0,0 0 1,0-1-1,1 1 0,-1 0 0,0 0 0,0-1 0,1 1 0,-2-1 1,3-12 1250,0 11-1073,1-1 0,0 0 0,-1 1 0,1-1 0,0 1 0,1 0 0,-1 0 0,5-4 0,1 2-484,0 1 0,0 1 0,0-1 0,0 1 0,0 1 0,0-1 0,1 1 0,-1 1 0,0 0 1,1 0-1,-1 0 0,0 1 0,1 0 0,-1 1 0,0 0 0,0 0 0,0 1 0,0 0 0,-1 0 0,1 1 0,12 8 0,-3-6-13258,-6-3 5456,-5 1 5664,-2-1 548</inkml:trace>
  <inkml:trace contextRef="#ctx0" brushRef="#br0" timeOffset="6098.63">1396 114 112,'0'0'22506,"8"-2"-16399,9-2-4256,1-1-5039,-9 2-5818,7 1-6639,-12 0 13788</inkml:trace>
  <inkml:trace contextRef="#ctx0" brushRef="#br0" timeOffset="6786.26">1816 197 304,'-3'-4'18949,"2"0"-13141,1 3-5656,0 1 0,1 0-1,-1-1 1,0 1 0,1-1 0,-1 1 0,0 0 0,1-1 0,-1 1 0,1 0 0,-1 0 0,1-1 0,-1 1 0,1 0 0,-1 0 0,1 0 0,-1 0 0,1 0 0,-1-1-1,1 1 1,-1 0 0,1 0 0,-1 0 0,1 0 0,-1 0 0,1 0 0,-1 1 0,1-1 0,0 0 0,14 0 1495,3-2-4942,5-1-5295,5-7-8950,-24 9 16003</inkml:trace>
  <inkml:trace contextRef="#ctx0" brushRef="#br0" timeOffset="7117.54">1888 114 1201,'6'-2'8331,"8"-3"-4565,0 0-5018,-6 2-5645,-5 2 4731,0 1 255</inkml:trace>
  <inkml:trace contextRef="#ctx0" brushRef="#br0" timeOffset="7449.72">2229 61 1905,'3'-15'11414,"5"11"-4166,-6 4-6804,0 0-1,0 1 1,-1 0-1,1-1 1,0 1 0,0 0-1,-1 0 1,1 0-1,0 0 1,-1 0-1,1 0 1,1 3-1,3 1-284,-1 0-1,1 1 0,-1 0 1,-1 0-1,1 0 1,4 10-1,-7-13-142,-1 1-1,0-1 1,0 0 0,0 0-1,0 1 1,-1-1 0,1 0-1,-1 1 1,0-1 0,0 0-1,0 1 1,0-1 0,-1 1-1,1-1 1,-1 0 0,0 1-1,0-1 1,-3 6 0,2-7-19,0 1 1,-1-1 0,1 1 0,-1-1 0,0 0-1,0 0 1,0 0 0,0 0 0,0 0 0,0-1 0,0 1-1,-1-1 1,1 0 0,0 0 0,-1 0 0,1-1-1,-1 1 1,-4-1 0,-7 1 19,1 0-1,-1-2 1,0 0-1,1 0 1,-23-6-1,28 6 19,1-1-1,0-1 1,0 1-1,1-1 0,-1-1 1,1 0-1,-1 0 1,1 0-1,0-1 0,0 1 1,-7-9-1,13 12 2,-1 0-1,1-1 0,0 1 1,0-1-1,0 1 0,0-1 1,0 1-1,0-1 0,0 0 1,1 0-1,-1 1 0,1-1 1,-1 0-1,1 0 0,0 0 1,-1 0-1,1 0 0,0 1 1,0-1-1,0 0 0,1 0 1,-1 0-1,0 0 0,1 0 1,0-2-1,1 1-38,0-1-1,0 1 1,1-1 0,-1 1-1,1 0 1,0 0 0,0 0-1,0 0 1,0 0 0,0 1 0,5-3-1,48-23-4423,-8 14-7819,4 11 1489,-42 4 9146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2:11.31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34 132 240,'4'3'2770,"1"-1"0,-1 0 0,1 0 0,0 0-1,-1 0 1,1-1 0,9 2 0,-13-3-2425,0 0 0,0 0 1,0 0-1,0 0 0,0-1 0,0 1 1,0 0-1,0 0 0,0-1 0,0 1 1,0 0-1,0-1 0,0 1 0,0-1 1,-1 1-1,1-1 0,1 0 0,-1 0-232,0 0-1,0-1 1,-1 1-1,1 0 1,0 0-1,-1-1 1,1 1-1,-1 0 1,0-1-1,1 1 1,-1 0-1,0-1 1,0 1-1,0 0 1,1-1-1,-2-1 1,2-4 121,-1-18 988,0 24-1201,-1 1 1,1-1-1,0 0 0,0 1 0,-1-1 0,1 1 1,0-1-1,-1 0 0,1 1 0,-1-1 1,1 1-1,-1 0 0,1-1 0,-1 1 0,1-1 1,-1 1-1,1 0 0,-1-1 0,0 1 0,1 0 1,-1 0-1,1-1 0,-1 1 0,0 0 0,1 0 1,-1 0-1,0 0 0,1 0 0,-1 0 1,0 0-1,1 0 0,-1 0 0,0 0 0,1 0 1,-1 0-1,-1 1 0,-3 0-21,0 1 0,0 0 0,0 0 0,0 1 0,0-1 0,0 1 0,1 0 0,-1 0 0,1 1 0,0-1 0,0 1 0,0 0 0,0 0 0,1 1 0,-5 6 0,7-9 0,0-1 0,0 1 0,0 0 0,0-1 0,0 1 0,0 0 0,1 0 0,-1 0 0,1-1 0,-1 1 0,1 0 0,0 0 0,0 0 0,0 0 0,0 0 0,0 0 0,0 0 0,0 0 0,1-1 0,-1 1 0,1 0 0,-1 0 0,1 0 0,0 0 0,0-1 0,0 1 0,0 0 0,0-1 0,0 1 0,0-1 0,0 1 0,1-1 0,-1 0 0,1 1 0,-1-1 0,1 0 0,-1 0 0,1 0 0,0 0 0,-1 0 0,1 0 0,0-1 0,0 1 0,0 0 0,-1-1 0,4 1 0,10 4-812,0 0-1,1-1 1,25 3 0,-37-7 618,1 1 1,0-1 0,0 0 0,-1-1 0,1 1 0,0-1 0,-1 0 0,1 0 0,-1-1 0,1 1 0,-1-1 0,1 0 0,-1 0 0,0 0 0,0-1 0,5-4 0,1-12 308,-1 1 941,-9 17-1049,1 1 0,-1 0 0,1 0 1,-1 0-1,0-1 0,1 1 1,-1 0-1,1 0 0,-1 0 0,1 0 1,-1 0-1,1 0 0,-1 0 1,0 0-1,1 0 0,-1 0 0,1 0 1,-1 0-1,1 0 0,-1 0 1,1 0-1,-1 1 0,0-1 0,1 0 1,-1 0-1,1 0 0,-1 1 1,0-1-1,1 0 0,-1 1 0,0-1 1,1 0-1,-1 1 0,0-1 1,0 0-1,1 1 0,-1-1 0,0 0 1,1 2-1,3 3 318,-1-3-649,-1 0 0,0 0 1,0 1-1,0-1 0,0 1 0,0 0 0,0-1 1,-1 1-1,1 0 0,-1 0 0,0 0 0,1 4 1,-2-6 269,-1-3 191,-1 1 1,1 0-1,-1-1 0,1 1 0,-1 0 0,1-1 1,0 0-1,0 1 0,0-1 0,-1 0 0,2 0 1,-1 1-1,0-1 0,0 0 0,1 0 0,-1 0 0,1 0 1,-1 0-1,1 0 0,0 0 0,0 0 0,0 0 1,0 0-1,0 0 0,1-4 0,-1 3 81,1-1 0,0 1 0,-1 0 0,1 0 0,0 0 0,0-1 0,1 1 0,-1 0 0,1 0 0,-1 1-1,1-1 1,0 0 0,0 1 0,0-1 0,5-3 0,24-7-4304,-25 12 2004,0 0-1,0 1 0,0 0 0,0 0 0,0 0 0,0 1 0,0 0 1,0 0-1,0 0 0,-1 1 0,10 3 0,-6-1 461</inkml:trace>
  <inkml:trace contextRef="#ctx0" brushRef="#br0" timeOffset="394.15">431 147 944,'-11'2'16483,"8"3"-8718,5 1-5952,4 5-3370,3 9-1241,-9-24 3307,0 0 0,1 0-1,-1 0 1,1 0 0,0 0-1,0 0 1,0 0-1,0 0 1,1 0 0,0 0-1,3-5 1,-2 5-646,0 0-1,0 1 1,0 0-1,0 0 1,0 0 0,1 0-1,-1 0 1,1 1-1,7-4 1,-4 3-1362,0 0 1,0 0-1,0 1 0,0 0 1,11-1-1,40 2-15251,-48 2 15160</inkml:trace>
  <inkml:trace contextRef="#ctx0" brushRef="#br0" timeOffset="832.54">675 143 688,'3'-7'14318,"4"5"-6164,15 9-3841,10 13-7617,-24-12 5030,-8-7-1835,1 0 1,0-1-1,0 1 0,-1 0 1,1 0-1,0 0 1,-1 0-1,1 0 1,-1 0-1,1 0 1,-1 0-1,0 0 1,1 1-1,-1-1 1,0 0-1,0 0 1,0 0-1,0 0 1,0 0-1,0 1 1,0-1-1,0 0 1,0 0-1,0 0 1,-1 0-1,1 0 1,-1 0-1,1 0 1,-1 1-1,1-1 1,-1 0-1,1-1 1,-2 3-1,0-2 74,0 1 1,0-1-1,-1 0 0,1 0 0,0 0 1,0 0-1,-1 0 0,1 0 0,0-1 1,-1 1-1,1-1 0,-1 1 0,1-1 1,-5 0-1,3 0 12,1-1 1,0 1-1,0 0 1,-1-1-1,1 0 1,0 1-1,0-1 1,0-1-1,0 1 1,0 0-1,-5-4 1,7 4-70,0 0 0,0 1 1,0-1-1,0 0 0,0 0 0,1 0 1,-1 0-1,0 0 0,1 0 0,-1 0 1,0 0-1,1 0 0,-1 0 0,1 0 1,0-1-1,-1 1 0,1 0 0,0 0 1,0 0-1,0-1 0,0 1 0,0 0 1,0 0-1,0 0 0,0-1 0,0 1 1,1 0-1,-1 0 0,0 0 0,1 0 1,0-2-1,1 1-876,0 0 0,-1 0 0,1 0 0,0 1 0,0-1 0,0 0 0,0 1 0,0 0 0,1 0 0,-1-1 0,0 1 0,1 1 0,-1-1 0,1 0 0,-1 1 0,3-1 0,2-1-686</inkml:trace>
  <inkml:trace contextRef="#ctx0" brushRef="#br0" timeOffset="1165.55">831 154 1072,'1'9'10536,"2"0"-3792,6 9-1603,-6-14-5603,-1-1 0,0 1 1,0 0-1,-1 0 0,1 0 0,-1 0 1,0 0-1,0 0 0,0 1 1,0 3-1,-4-3-521,-4-12 1242,-2-9 1329,8 14-1416,0-1-1,1 1 1,-1-1-1,1 1 1,0-1-1,-1 1 1,1-1-1,1 1 1,-1-1-1,0 1 1,0-1-1,1 1 1,0-1-1,-1 1 0,1-1 1,0 1-1,0 0 1,0 0-1,1-1 1,-1 1-1,0 0 1,1 0-1,0 0 1,-1 0-1,1 1 1,0-1-1,0 0 1,0 1-1,0-1 1,4-1-1,34-16-3929,-1 13-7276,-4 9 3340,-22-1 6018</inkml:trace>
  <inkml:trace contextRef="#ctx0" brushRef="#br0" timeOffset="2315.87">1310 194 560,'25'13'12263,"5"-1"-4900,-27-11-6860,1 0-1,-1 0 0,0 0 0,0 0 0,1-1 0,-1 1 0,0-1 1,1 0-1,-1 0 0,0 0 0,1-1 0,-1 1 0,0-1 1,1 0-1,4-1 0,-6 0-396,0 0 0,0 1 1,0-1-1,0 0 0,-1 0 0,1 0 0,-1 0 1,1-1-1,-1 1 0,0 0 0,0-1 0,0 1 1,0 0-1,0-1 0,-1 1 0,1-1 0,-1 1 1,0-1-1,1 0 0,-1-3 0,0 5-102,0 0 1,0 0-1,0 1 0,0-1 0,0 0 0,0 1 1,0-1-1,-1 0 0,1 0 0,0 1 0,0-1 1,0 0-1,-1 1 0,1-1 0,0 0 0,-1 1 0,1-1 1,-1 1-1,1-1 0,-1 0 0,1 1 0,-1-1 1,1 1-1,-1-1 0,1 1 0,-1 0 0,0-1 1,1 1-1,-1 0 0,1-1 0,-1 1 0,0 0 1,0 0-1,1-1 0,-1 1 0,0 0 0,1 0 0,-2 0 1,-1 0-8,0 1 1,0-1-1,0 1 1,1-1-1,-1 1 1,0 0-1,0 0 1,1 0-1,-6 3 1,6-3 13,-41 28-145,40-28 212,1 1 1,0-1 0,1 1-1,-1 0 1,0 0-1,0 0 1,1 0-1,-1 0 1,1 0 0,0 1-1,0-1 1,-1 0-1,2 1 1,-1-1 0,0 1-1,0-1 1,0 5-1,2-5-51,-1 0 0,1-1 0,-1 1 0,1 0 0,0 0 0,0-1 0,0 1 0,0 0 0,0-1 0,0 1 0,1-1 0,-1 1 1,0-1-1,1 0 0,-1 0 0,1 0 0,-1 1 0,1-1 0,0-1 0,0 1 0,-1 0 0,1 0 0,0-1 0,0 1 0,2 0 0,54 13-6822,-51-13 4457,71 7-18824,-68-8 19497</inkml:trace>
  <inkml:trace contextRef="#ctx0" brushRef="#br0" timeOffset="3135.23">1088 110 1841,'-7'1'11415,"2"-1"-8914,0 1-5140</inkml:trace>
  <inkml:trace contextRef="#ctx0" brushRef="#br0" timeOffset="3462.7">1105 194 688,'-2'6'3046,"-8"1"9251,5-6-11209,-1 0-4843</inkml:trace>
  <inkml:trace contextRef="#ctx0" brushRef="#br0" timeOffset="3919.76">1661 220 496,'6'1'24469,"7"2"-17746,24 6-6252,-3-4-7452,1-5-8388,-22 0 7860,-7 0 5833</inkml:trace>
  <inkml:trace contextRef="#ctx0" brushRef="#br0" timeOffset="4251.87">1700 158 1393,'-1'-6'28151,"9"5"-27727,4 1-5522,20 3-13859,-24-2 15265,-1-1 3568,2 1-1605</inkml:trace>
  <inkml:trace contextRef="#ctx0" brushRef="#br0" timeOffset="6652.77">2023 40 1969,'0'0'2454,"-4"10"12038,-3 10-6317,37 113-2498,-26-121-6006,-1 0 0,-1 0 0,0 0 0,-1 1 0,0 12 0,25-63-514,-23 34 862,-1 1 1,0-1 0,1 1-1,0 0 1,0 0-1,0 0 1,0 0 0,1 0-1,-1 0 1,1 1 0,0 0-1,-1 0 1,7-3 0,-8 5-12,-1-1 0,1 1 0,0 0 1,0-1-1,0 1 0,0 0 1,-1 0-1,1 0 0,0 0 1,0 0-1,0 1 0,0-1 1,-1 1-1,1-1 0,0 1 0,0-1 1,-1 1-1,1 0 0,0 0 1,-1 0-1,1 0 0,-1 0 1,1 0-1,-1 0 0,1 1 1,-1-1-1,0 1 0,0-1 0,0 0 1,0 1-1,0 0 0,0-1 1,0 1-1,0 2 0,1-3-4,-1 1 0,0 0 0,0-1 0,0 1 0,-1 0 0,1-1 0,0 1 0,-1 0 0,1 0 0,-1 0 0,1 0 0,-1-1 0,0 1 0,0 0 0,0 0 0,0 0 0,0 0 0,0 0 0,-1 0 0,1 0 0,-1 0 0,1-1 0,-1 1 0,0 0 0,0 0 0,1-1 0,-1 1 0,0 0 0,0-1 0,-1 1 0,1-1 0,0 1 0,-1-1-1,1 0 1,0 0 0,-1 1 0,1-1 0,-1 0 0,0 0 0,1-1 0,-1 1 0,0 0 0,0 0 0,0-1 0,1 1 0,-1-1 0,0 0 0,0 1 0,0-1 0,-2 0 0,-3 1-129,-56 8-6996,59-9 6595,1 0-1,-1 0 1,0 0-1,0 0 1,1 0-1,-1-1 1,0 0-1,1 0 1,-1 0-1,1 0 1,-1 0 0,1-1-1,-1 1 1,-2-3-1,4 2-2318,1 2 2492,1 0 0,-1-1 0,1 1 0,-1 0 0,1-1-1,0 1 1,-1 0 0,1-1 0,0 1 0,-1 0 0,1-1 0,0 1 0,-1-1 0,1 1-1,0 0 1,0-1 0,-1 1 0,1-1 0,0 1 0,0-1 0,0 1 0,0-1 0,0 1-1,-1-1 1,1 1 0,0-2 0,3-1-1578</inkml:trace>
  <inkml:trace contextRef="#ctx0" brushRef="#br0" timeOffset="7870.68">2355 225 624,'-7'-5'29987,"16"6"-27831,25 3-7433,19-6-11790,-12 1 9125,-28 1 6149</inkml:trace>
  <inkml:trace contextRef="#ctx0" brushRef="#br0" timeOffset="8452.72">2700 343 816,'-2'-2'28732,"4"-6"-25513,-1-2-3219,1 0 0,1 0 0,0 1 0,0-1 0,9-17 0,0-3 0,6-18 0,2 1 0,36-61 0,-55 107 0,0-1 0,-1 1 0,1 0 0,0-1 0,-1 1 0,1 0 0,0 0 0,0 0 0,0-1 0,0 1 0,0 0 0,1 0 0,-1 0 0,0 1 0,0-1 0,1 0 0,-1 0 0,0 1 0,1-1 0,-1 1 0,0-1 0,1 1 0,-1-1 0,2 1 0,-1 0 0,-1 1 0,1 0 0,-1-1 0,1 1 0,-1 0 0,0 0 0,1 0 0,-1 0 0,0 0 0,0 0 0,0 0 0,0 0 0,0 0 0,0 1 0,0-1 0,0 0 0,0 1 0,0 1 0,6 12 0,-1-1 0,-1 1 0,5 22 0,-9-30 0,8 44-2366,-5 73-9236,-4-103 10683,2 4-6708,0-12-924,1-11 7153</inkml:trace>
  <inkml:trace contextRef="#ctx0" brushRef="#br0" timeOffset="8801.59">2934 322 496,'2'-25'6669,"-1"23"-5685,-1 0 1,0 1 0,1-1-1,-1 0 1,0 0 0,0 1-1,0-1 1,-1 0 0,1 0 0,0 1-1,0-1 1,-2-3 0,-8-4 2703,-10 2-4307,-9-2-3872,-33-8-11401,52 15 14184</inkml:trace>
  <inkml:trace contextRef="#ctx0" brushRef="#br0" timeOffset="9139.27">3081 191 1137,'3'5'20031,"5"8"-12391,16 24-3969,12 7-3074,-9-18-5079,-1-8-4977,3-6-7195,-23-10 14797</inkml:trace>
  <inkml:trace contextRef="#ctx0" brushRef="#br0" timeOffset="9470.3">3240 216 752,'-6'-11'2137,"5"10"-1166,1 0 0,0 0 0,-1 0 1,1 0-1,-1-1 0,0 1 0,1 0 0,-1 0 0,0 0 0,0 1 0,0-1 0,1 0 1,-1 0-1,0 0 0,0 1 0,0-1 0,-2-1 0,-9 10 8970,0 6-7484,-17 26-6206,-31 37-9512,31-42 625,23-28 10716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2:37.64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56 71 1969,'-6'-5'3989,"1"-5"8311,0-1-771,0 7-8549,5 4-2980,-1 0 0,1 0 0,-1 0 0,0 0 0,1 0 0,-1 0 0,1 0 0,-1 0 0,1 1 0,-1-1 0,0 0 0,1 0 0,-1 1 0,1-1 0,-1 0 0,1 1 0,0-1 0,-1 1 0,1-1 0,-1 1 0,1-1 0,0 1 0,-1-1 0,1 1 0,0-1 0,-1 1 0,1-1 0,0 2 0,-11 18 0,10-17 0,-1 2 0,0 0 0,1 0 0,-1 1 0,1-1 0,1 1 0,-1-1 0,1 1 0,0-1 0,0 1 0,0-1 0,1 1 0,0-1 0,2 10 0,-2-12 0,-1-1 0,1 1 0,0 0 0,0-1 0,0 1 0,0-1 0,0 1 0,1-1 0,-1 0 0,1 1 0,-1-1 0,1 0 0,0 0 0,0 0 0,0 0 0,0 0 0,0-1 0,0 1 0,1-1 0,-1 1 0,0-1 0,1 0 0,0 0 0,-1 0 0,1 0 0,-1 0 0,1-1 0,3 1 0,-5-1-22,0 1 0,0-1 0,0 0 0,0-1 0,0 1 0,0 0 0,0 0 0,0 0 0,0-1-1,0 1 1,0 0 0,0-1 0,0 1 0,0-1 0,-1 1 0,1-1 0,0 1 0,0-1 0,0 0 0,-1 1 0,1-1 0,0 0 0,-1 0 0,1 0 0,-1 1 0,1-1 0,-1 0-1,1 0 1,0-2 0,0 0-133,-1 0-1,0 0 0,1 0 0,-1 0 0,0-1 1,-1 1-1,1 0 0,0 0 0,-2-6 0,-1-1-384,-1 0-1,0 0 0,0 0 1,-1 0-1,-5-9 0,6 14-2566,-3-5-6026</inkml:trace>
  <inkml:trace contextRef="#ctx0" brushRef="#br0" timeOffset="562.91">169 93 1585,'-9'2'31182,"9"0"-31184,2 50-617,-2-49 582,0-1 0,1 0 0,-1 0 0,0 0 0,1 0 0,-1 0 0,1 0 0,-1 0 0,1 0 0,0-1 0,0 1 0,0 0 0,0 0 0,0 0 0,0-1 0,0 1 0,1-1 0,-1 1 0,1-1 0,2 3 0,-2-4-162,-1 0 0,0 0 0,0 0 1,0 0-1,0 0 0,1 0 0,-1 0 0,0 0 0,0 0 0,0-1 1,0 1-1,0-1 0,0 1 0,0-1 0,0 1 0,0-1 0,0 1 0,0-1 1,0 0-1,0 0 0,0 1 0,-1-1 0,1 0 0,1-2 0,20-30-3334,-2 5 1911,-19 28 1617,0 0 1,0-1-1,0 1 1,0 0-1,1 0 0,-1 0 1,0 0-1,0 0 1,0 1-1,0-1 1,0 0-1,1 0 1,-1 1-1,0-1 1,0 1-1,0-1 0,0 1 1,0-1-1,0 1 1,0-1-1,0 1 1,-1 0-1,1 0 1,0 0-1,1 1 0,27 30 955,-15-16-682,-14-17 1339,-3-4-753,1-1 0,0 0 0,0 0 0,0 0 0,0-11 0,1 15-906,1 0-1,0-1 1,0 1 0,0 0 0,0 0 0,0-1 0,1 1 0,-1 0-1,1 0 1,-1-1 0,1 1 0,0 0 0,0 0 0,0 0-1,0 0 1,0 0 0,0 0 0,1 0 0,-1 1 0,0-1 0,1 0-1,0 1 1,-1-1 0,1 1 0,0 0 0,0-1 0,0 1-1,3-2 1,3 0-2722,0 0 0,0 1 1,0 0-1,1 0 0,-1 1 0,1 0 0,15 0 0,-2 1-625,-6 1 1734</inkml:trace>
  <inkml:trace contextRef="#ctx0" brushRef="#br0" timeOffset="1298.57">921 167 304,'-2'-2'12161,"-2"-3"-3943,-3-2-1783,0 1-978,5 2-5437,0 1 0,-1-1 0,0 1 0,0 0 0,0 0 0,0 0 0,0 1 0,0-1 0,-1 1 0,1 0 0,-5-2 0,7 3-21,-1 0-1,1 1 1,0-1-1,-1 0 1,1 1-1,-1 0 1,1-1-1,-1 1 1,1 0-1,-1 0 1,0 0 0,1 0-1,-1 0 1,1 0-1,-1 0 1,1 0-1,-1 1 1,1-1-1,-1 1 1,1-1-1,0 1 1,-1 0 0,1-1-1,-1 1 1,1 0-1,0 0 1,0 0-1,0 0 1,-1 0-1,1 0 1,0 0-1,-1 2 1,-3 3-137,1-1-407,1 0 1,-1 0 0,1 0 0,0 0-1,0 1 1,0-1 0,1 1-1,0 0 1,0-1 0,0 1 0,-1 11-1,3-17 470,0 0-1,0 0 1,0 1 0,0-1-1,0 0 1,0 0-1,0 0 1,0 0-1,0 0 1,1 1 0,-1-1-1,0 0 1,0 0-1,0 0 1,0 0-1,0 0 1,0 0 0,1 0-1,-1 1 1,0-1-1,0 0 1,0 0-1,0 0 1,0 0 0,1 0-1,-1 0 1,0 0-1,0 0 1,0 0-1,0 0 1,0 0 0,1 0-1,-1 0 1,0 0-1,0 0 1,0 0-1,0 0 1,1 0 0,-1 0-1,0 0 1,0 0-1,0 0 1,0 0-1,1 0 1,-1-1 0,0 1-1,0 0 1,0 0-1,0 0 1,0 0 0,15-9-1754,9-13 1966,-24 22-2,0-1 1,0 1-1,0 0 0,0-1 1,0 1-1,0 0 1,0-1-1,0 1 0,0 0 1,0-1-1,0 1 1,0 0-1,1-1 1,-1 1-1,0 0 0,0-1 1,0 1-1,0 0 1,1 0-1,-1-1 0,0 1 1,0 0-1,1 0 1,-1-1-1,0 1 0,0 0 1,1 0-1,-1 0 1,0-1-1,1 1 1,-1 0-1,0 0 0,1 0 1,-1 0-1,0 0 1,1 0-1,-1 0 0,0 0 1,1 0-1,-1 0 1,0 0-1,1 0 0,-1 0 1,0 0-1,1 0 1,-1 0-1,0 0 1,1 0-1,-1 0 0,0 1 1,1-1-1,-1 0 1,11 21 3149,-5-7-4768,1-4-3622,20-2-10556,-8-7 9093,-13-1 4860</inkml:trace>
  <inkml:trace contextRef="#ctx0" brushRef="#br0" timeOffset="1655.29">983 183 688,'0'0'677,"-1"-1"1,1 1-1,-1 0 0,1-1 0,-1 1 0,1 0 0,-1-1 0,0 1 0,1 0 0,-1 0 0,1 0 1,-1 0-1,0 0 0,1-1 0,-1 1 0,1 0 0,-1 0 0,0 0 0,1 1 0,-1-1 1,1 0-1,-1 0 0,0 0 0,1 0 0,-1 0 0,1 1 0,-2-1 0,-2 16 7952,11 28-4925,-6-40-2970,1 5-711,2 13-24,16 43 0,-20-65-34,0 0-1,0 0 1,0 0 0,0 0-1,0 0 1,0 0 0,1 1-1,-1-1 1,0 0 0,0 0-1,0 0 1,0 0-1,0 0 1,0 1 0,0-1-1,0 0 1,0 0 0,0 0-1,0 0 1,0 0 0,0 1-1,0-1 1,0 0 0,0 0-1,0 0 1,0 0 0,0 1-1,0-1 1,0 0 0,0 0-1,0 0 1,0 0 0,0 0-1,0 1 1,-1-1 0,1 0-1,0 0 1,0 0-1,0 0 1,0 0 0,0 0-1,0 1 1,-1-1 0,1 0-1,0 0 1,0 0 0,0 0-1,0 0 1,0 0 0,-1 0-1,1 0 1,0 0 0,0 0-1,0 0 1,0 0 0,-1 0-1,1 0 1,0 0 0,0 0-1,-1 0 2,1-1 0,-1 1 1,1-1-1,-1 1 0,1-1 0,-1 1 0,1-1 0,0 0 0,-1 1 0,1-1 0,0 1 0,-1-1 0,1 0 0,0 1 1,0-1-1,-1 0 0,1 1 0,0-1 0,0 0 0,0 0 0,0 1 0,0-1 0,0-1 0,1-13-1119,0-1 0,0 1 0,2-1 0,4-17 0,-6 29 1108,0 0-1,0 0 1,0 0-1,0 1 1,1-1-1,0 0 1,0 0-1,0 1 1,0 0-1,1-1 1,-1 1-1,1 0 1,0 0-1,-1 0 1,2 0-1,-1 1 1,0-1-1,0 1 1,1 0 0,-1 0-1,5-2 1,-7 4 39,1 0 0,-1-1 0,1 1 0,-1 0 0,1 0 0,0 0 0,-1 0 0,1 0 0,-1 0 0,1 0 0,-1 0 0,1 1 0,-1-1 0,1 1 0,-1-1 0,1 1 0,-1-1 0,1 1 0,-1 0 0,0 0 0,1 0 0,-1 0 0,0 0 0,0 0 0,0 0 0,0 0 0,0 0 0,0 0 1,0 1-1,0-1 0,0 0 0,-1 1 0,1-1 0,0 1 0,-1-1 0,1 1 0,-1-1 0,0 1 0,1 2 0,-1-3-106,0 1 0,0-1 0,-1 0-1,1 1 1,0-1 0,-1 1 0,1-1 0,-1 0 0,1 1 0,-1-1 0,1 0 0,-1 0 0,0 0 0,0 1-1,0-1 1,0 0 0,0 0 0,0 0 0,0 0 0,0 0 0,0-1 0,0 1 0,0 0 0,-1 0-1,1-1 1,0 1 0,0-1 0,-1 1 0,1-1 0,-3 1 0,-4 1-2274,0-1 0,0 0 0,0 0 0,-1-1 1,1 0-1,-14-1 0,15 1 646</inkml:trace>
  <inkml:trace contextRef="#ctx0" brushRef="#br0" timeOffset="2163.4">1172 179 240,'-16'-8'24026,"21"35"-17314,-1-11-7239,14 43 1084,-13-48-1268,-1 0-1,-1-1 0,0 1 0,-1 0 0,3 23 1,-12-69 273,5 25 506,1 1 1,1 0-1,0 0 1,0-1-1,1 1 0,0 0 1,1 0-1,0 0 1,0 0-1,7-15 0,-7 18-9,0 1-1,1-1 1,0 1-1,0 0 1,0 1-1,1-1 1,-1 0-1,7-5 1,-8 8-46,0 1 1,0-1-1,0 1 1,1-1 0,-1 1-1,0 0 1,1-1-1,-1 1 1,1 1-1,0-1 1,-1 0 0,1 1-1,-1-1 1,1 1-1,0 0 1,-1 0 0,1 0-1,4 0 1,-6 0-19,0 0 0,0 0 0,1 0 0,-1 0 0,0 0 0,0 0 0,0 1 0,0-1 0,1 0 0,-1 1 0,0-1 1,0 1-1,0-1 0,0 1 0,0-1 0,0 1 0,0 0 0,0-1 0,0 1 0,0 0 0,0 0 0,-1 0 0,1 0 0,0 0 0,-1 0 0,1 0 1,0 0-1,-1 0 0,1 0 0,-1 0 0,0 0 0,1 0 0,-1 1 0,0-1 0,0 0 0,1 0 0,-1 0 0,0 1 0,0-1 0,0 0 0,-1 0 1,1 0-1,0 0 0,0 1 0,-1-1 0,1 0 0,-1 2 0,-1 0-55,1 0 0,-1-1 0,0 1-1,1 0 1,-1 0 0,0-1 0,-1 0 0,1 1 0,0-1 0,-1 0-1,1 0 1,-1 0 0,0 0 0,0-1 0,0 1 0,-6 2 0,2-2-1012,-38 8-6910,20-13-6068</inkml:trace>
  <inkml:trace contextRef="#ctx0" brushRef="#br0" timeOffset="2552.31">1419 172 432,'6'-19'16728,"7"8"-8349,7 11-5201,-18 0-3181,-1 1-1,1-1 0,-1 1 1,0 0-1,1 0 0,-1-1 1,0 1-1,0 0 0,1 0 1,-1 0-1,0 1 1,0-1-1,0 0 0,0 0 1,-1 0-1,1 1 0,0-1 1,0 0-1,-1 1 0,1-1 1,0 3-1,0-1-308,0 0-1,0 0 1,0 1-1,-1-1 1,1 0-1,-1 1 1,0-1-1,0 1 1,0-1-1,0 0 1,-1 1-1,0 3 1,0-6 286,0 0 0,1 0 0,-1 1-1,0-1 1,0 0 0,0 0 0,0 0 0,-1 0 0,1 0 0,0 0 0,0-1-1,-1 1 1,1 0 0,0 0 0,-1-1 0,1 1 0,0-1 0,-1 1 0,1-1-1,-1 0 1,1 0 0,-1 0 0,1 1 0,-1-1 0,1-1 0,-1 1 0,1 0-1,-1 0 1,1 0 0,-1-1 0,-1 0 0,1 1 190,-1-1 0,0 1 0,1-1 0,-1 0 0,1 0 0,-1 0 0,1 0 0,0 0 0,-1 0 0,-1-3 0,3 4-322,0-1-1,-1 0 1,1 0 0,0-1 0,0 1-1,1 0 1,-1 0 0,0 0 0,0-1-1,0 1 1,1 0 0,-1-1 0,1 1 0,-1-3-1,1 3-233,-1 0-1,1 0 1,0 0 0,0 0-1,0 0 1,1-1-1,-1 1 1,0 0-1,0 0 1,0 0-1,1 0 1,-1 0-1,1 0 1,-1 0 0,1 0-1,-1 0 1,1 0-1,0-1 1,1 0-642,0 1-1,-1-1 1,1 1 0,0-1 0,0 1-1,0 0 1,-1 0 0,1 0 0,1 0-1,-1 0 1,0 0 0,2 0 0,3 0-546</inkml:trace>
  <inkml:trace contextRef="#ctx0" brushRef="#br0" timeOffset="3300.72">1550 135 2481,'2'3'25791,"1"2"-21888,1 2-5245,-3-5 3212,3 7-2024,1 0 1,0-1-1,1 1 1,-1-1-1,2 0 0,-1-1 1,1 1-1,8 5 1,11 10-5450,-2-4-5949,-2-5 155,-18-12 9572</inkml:trace>
  <inkml:trace contextRef="#ctx0" brushRef="#br0" timeOffset="3634.19">1696 201 752,'-1'-18'4024,"-4"1"8525,4 17-12127,1 0 0,-1-1 1,1 1-1,0 0 1,-1 0-1,1 0 1,-1 0-1,1 0 0,-1-1 1,1 1-1,-1 0 1,1 0-1,-1 0 1,1 0-1,-1 0 0,1 0 1,-1 0-1,1 1 1,-1-1-1,1 0 0,-1 0 1,1 0-1,-1 0 1,1 1-1,-1-1 1,1 0-1,0 0 0,-1 1 1,-15 12 2769,-28 29-10749,1-1-1694,33-24-3064,10-13 10320</inkml:trace>
  <inkml:trace contextRef="#ctx0" brushRef="#br0" timeOffset="3992.56">1712 181 944,'-8'-1'14195,"0"8"-4868,1 4-3983,0 4-3494,-2 17-6676,6-8-8108,10-19 1835,-4-4 9306</inkml:trace>
  <inkml:trace contextRef="#ctx0" brushRef="#br0" timeOffset="3993.56">1820 101 752,'0'-24'11418,"0"19"-9869,0 8-5308,0 5-4371,0-5 6476</inkml:trace>
  <inkml:trace contextRef="#ctx0" brushRef="#br0" timeOffset="4417.94">1823 302 496,'-12'-1'4021,"2"-6"8621,9-6-263,4 1-9150,2-5-3229,-4 13 0,-1 0 0,1 0 0,0 1 0,0-1 0,0 0 0,1 1 0,-1-1 0,1 1 0,0 0 0,0-1 0,0 1 0,0 0 0,0 0 0,1 0 0,0 1 0,-1-1 0,1 0 0,0 1 0,0 0 0,0 0 0,5-2 0,-8 4-142,1-1 1,0 2-1,0-1 0,0 0 1,0 0-1,0 0 0,-1 0 1,1 0-1,0 1 0,0-1 1,0 0-1,-1 1 1,1-1-1,0 1 0,0-1 1,-1 1-1,1-1 0,0 1 1,-1-1-1,1 1 0,-1-1 1,1 1-1,-1 0 0,1 0 1,-1-1-1,1 1 0,-1 0 1,0 0-1,1-1 0,-1 1 1,0 0-1,0 0 0,1 0 1,-1-1-1,0 1 0,0 0 1,0 0-1,0 0 0,0 1 1,2 42-7422,-3-37 7036,3-10 641,-1 0 0,1 0 0,0 0 0,0 0-1,0 0 1,0 1 0,0-1 0,0 1 0,1-1 0,-1 1-1,1 0 1,4-3 0,-5 4-75,-1 0 0,1 0 0,0 0 1,-1 0-1,1 0 0,0 0 0,0 1 0,-1-1 0,1 1 1,0-1-1,0 1 0,0 0 0,0 0 0,0 0 0,0 0 1,2 0-1,-2 1-177,-1-1-1,0 1 1,0-1 0,1 1 0,-1-1 0,0 1 0,0 0 0,0 0 0,0 0-1,0-1 1,0 1 0,0 0 0,0 0 0,0 0 0,0 1 0,0 1 0,2 19-3759,-4-18 1929,0-15 1878,1 10 198,0-1 0,1 1 1,-1 0-1,0 0 0,1 0 1,-1-1-1,1 1 0,-1 0 1,1 0-1,0 0 0,-1 0 0,1 0 1,0 0-1,0 0 0,-1 0 1,1 0-1,0 1 0,0-1 1,0 0-1,0 0 0,0 1 0,0-1 1,1 1-1,-1-1 0,0 1 1,0-1-1,0 1 0,1 0 1,-1-1-1,0 1 0,0 0 0,0 0 1,1 0-1,-1 0 0,0 0 1,0 0-1,1 0 0,-1 1 0,0-1 1,0 0-1,2 1 0,0 0-208,-1-1 0,1 1-1,0-1 1,-1 1-1,1 0 1,-1 0-1,1 0 1,-1 0-1,1 1 1,-1-1 0,0 0-1,0 1 1,0 0-1,1 0 1,-2-1-1,1 1 1,0 0 0,0 0-1,1 4 1,1 9-4553,-7 1-4108,3-13 7213</inkml:trace>
  <inkml:trace contextRef="#ctx0" brushRef="#br0" timeOffset="5217.97">2162 262 752,'-9'-23'13216,"8"8"-8503,1 14-4479,-17 45-10062,6-27 7649,6-10 2629,11-9 500,1-4-791,0 3 141,9 10-140,-10-4-145,0-1 1,0 0 0,1 0 0,-1 0-1,0-1 1,1 0 0,-1 0-1,1-1 1,-1 0 0,1 0-1,-1-1 1,1 1 0,-1-1-1,0-1 1,1 1 0,9-4 0,-7 1 19,0 1 1,0-1 0,-1 0 0,1-1 0,-1 0 0,0 0 0,0-1 0,-1 0 0,0 0-1,11-12 1,-13 11 812,0-1 0,0 0 0,-1 0 0,0 0 0,0 0 0,-1-1 0,0 1 0,-1-1 0,1 0-1,0-17 1,-2 26-827,-1 0 1,0 0-1,0-1 0,0 1 0,0 0 0,0 0 0,0 0 1,0-1-1,0 1 0,0 0 0,0 0 0,0 0 0,0-1 1,0 1-1,0 0 0,0 0 0,0 0 0,0-1 0,0 1 1,0 0-1,0 0 0,0 0 0,-1-1 0,1 1 0,0 0 1,0 0-1,0 0 0,0-1 0,0 1 0,0 0 0,-1 0 1,1 0-1,0 0 0,0 0 0,0 0 0,0-1 0,-1 1 1,1 0-1,0 0 0,0 0 0,0 0 0,-1 0 0,1 0 1,0 0-1,0 0 0,0 0 0,-1 0 0,1 0 0,0 0 1,0 0-1,-12 9 688,-6 17 341,11-14-905,1 0 0,0 0-1,1 1 1,-5 17 0,9-26-190,-1 1 1,1 0-1,1 0 0,-1 0 0,1 1 1,0-1-1,0 0 0,0 0 1,1 0-1,-1 0 0,1 0 0,1 0 1,-1 0-1,3 6 0,-1-7-189,0-1-1,0 0 0,0 0 0,0 0 0,1 0 1,-1 0-1,1-1 0,-1 0 0,1 0 1,0 0-1,0 0 0,0 0 0,0-1 1,0 0-1,0 0 0,1 0 0,-1 0 0,0-1 1,0 1-1,6-1 0,-7 0 168,1 1 0,-1-1 0,0 0 0,0 0 0,0 0 0,0-1 0,1 1 0,-1-1-1,0 1 1,0-1 0,0 0 0,0 0 0,0-1 0,0 1 0,-1 0 0,1-1 0,0 0 0,-1 0 0,1 0 0,-1 0-1,1 0 1,-1 0 0,0-1 0,0 1 0,0-1 0,0 1 0,2-5 0,-4 6 160,1 0-1,-1 0 1,0 0 0,1 0 0,-1 0 0,0 0-1,0 0 1,0 0 0,0 0 0,1 0-1,-1 0 1,-1 0 0,1 0 0,0 0 0,0 0-1,0 0 1,0 0 0,-1 0 0,1 0-1,0 0 1,-1 1 0,1-1 0,-1 0 0,1 0-1,-1 0 1,1 0 0,-2-1 0,1 2 77,0-1 0,0 1 1,0 0-1,0 0 1,0-1-1,0 1 1,0 0-1,0 0 0,0 0 1,0 0-1,0 0 1,0 0-1,0 0 0,0 0 1,0 1-1,0-1 1,0 0-1,0 1 0,0-1 1,-2 1-1,2 0-90,0-1 0,0 0-1,0 1 1,0-1 0,0 1-1,0-1 1,1 1 0,-1 0-1,0-1 1,0 1 0,0 0-1,1 0 1,-1-1 0,0 1-1,1 0 1,-1 0 0,1 0-1,-1 0 1,1 0 0,-1 0-1,1 0 1,0 0 0,-1 0-1,1 0 1,0 0 0,0 0-1,0 0 1,0 0 0,0 0 0,0 0-1,0 0 1,0 0 0,0 0-1,0 1 1,1-1 0,-1 0-1,0 0 1,1 0 0,-1 0-1,1-1 1,-1 1 0,1 0-1,-1 0 1,1 0 0,0 0-1,-1 0 1,1-1 0,0 1-1,0 0 1,0-1 0,1 2-1,7 4-1124,1 0-1,0-1 1,0-1-1,0 1 1,0-1-1,18 4 1,5-2-5365,-4-4-3478,-25-2 8298</inkml:trace>
  <inkml:trace contextRef="#ctx0" brushRef="#br0" timeOffset="5552.18">2510 238 432,'-4'-1'13883,"-7"-1"-6704,-9-3-4572,-20-3-4068,18 3-388,-93-16-17165,99 19 17349</inkml:trace>
  <inkml:trace contextRef="#ctx0" brushRef="#br0" timeOffset="6086.73">2139 269 1457,'-2'-8'13353,"-4"0"-4618,-4-2-2786,-4 0-2932,13 10-2846,1-1-97,-4 7-491,1 0-1,0 0 0,0 0 0,0 0 1,1 1-1,-3 9 0,5-15 351,0-1-1,0 1 0,0-1 0,0 1 0,0-1 1,0 1-1,0-1 0,0 1 0,0-1 1,0 1-1,1-1 0,-1 1 0,0-1 1,0 1-1,0-1 0,1 1 0,-1-1 1,0 1-1,0-1 0,1 1 0,-1-1 0,0 0 1,1 1-1,-1-1 0,1 0 0,-1 1 1,0-1-1,1 0 0,-1 1 0,1-1 1,-1 0-1,1 0 0,-1 0 0,1 1 0,-1-1 1,1 0-1,-1 0 0,1 0 0,-1 0 1,1 0-1,-1 0 0,1 0 0,-1 0 1,1 0-1,-1 0 0,1 0 0,-1 0 0,1-1 1,-1 1-1,1 0 0,-1 0 0,1 0 1,-1-1-1,1 1 0,-1 0 0,0 0 1,1-1-1,-1 1 0,1-1 0,-1 1 1,38-29-989,-22 17 3481,6 38-3076,-7-9-6584,20 3-8935,-29-18 15010,1 2-516</inkml:trace>
  <inkml:trace contextRef="#ctx0" brushRef="#br0" timeOffset="6769.87">2907 200 368,'2'-4'31030,"-1"4"-30525,31 35 31,53 44 1,-58-57-5038,2-1-4696,3-6-8187,-28-15 15730</inkml:trace>
  <inkml:trace contextRef="#ctx0" brushRef="#br0" timeOffset="7103.49">3122 236 1393,'-6'-13'5820,"-4"-2"10099,3 17-9533,-3 11-4001,1 1-2234,-1 0 0,0-1 0,-22 21 0,-16 12-8085,26-26 148,0 0-3382,16-14 8809,-1-2 364</inkml:trace>
  <inkml:trace contextRef="#ctx0" brushRef="#br0" timeOffset="7621.22">2920 92 112,'-1'-10'29913,"2"9"-27171,13-15-2742,0 0 0,32-24 0,-45 40-44,-1-1-1,1 0 1,-1 1 0,1-1-1,-1 1 1,1-1-1,-1 1 1,1-1 0,-1 1-1,1-1 1,0 1 0,-1 0-1,1-1 1,0 1 0,-1 0-1,1-1 1,0 1 0,-1 0-1,1 0 1,0 0-1,0 0 1,-1 0 0,1 0-1,0 0 1,-1 0 0,1 0-1,0 0 1,0 0 0,-1 0-1,1 0 1,0 1-1,0-1 1,-1 0 0,1 0-1,0 1 1,-1-1 0,1 1-1,-1-1 1,1 0 0,0 1-1,-1-1 1,1 1 0,-1-1-1,1 2 1,7 38-4195,-9-37 3813,2 1 1,-1 0-1,0 0 1,1 0-1,0 0 1,0-1-1,0 1 1,0 0-1,3 6 1,8 0-10821,10 2 2589,-13-9 6907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2:48.68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0 205 752,'2'5'11233,"1"2"-3874,9 14-710,-6-10-7142,0 0-1,0 0 1,-1 1-1,5 16 0,-9-20-276,9 52-5551,-9-42 4237,-7-29 2840,6 4-433,0 1 1,0 0-1,0 0 1,0 0 0,1 0-1,0 0 1,1 0 0,2-8-1,1-9 468,-3 16-441,0 0 1,0 0-1,1 1 1,0 0 0,0-1-1,1 1 1,-1 0-1,1 0 1,0 1 0,1-1-1,0 1 1,-1 0 0,2 0-1,-1 1 1,12-8-1,-15 10-244,0 1 0,1-1 0,-1 1-1,1-1 1,-1 1 0,1 0 0,-1 0 0,1 0-1,0 1 1,0-1 0,-1 1 0,1-1 0,0 1-1,0 0 1,0 0 0,-1 0 0,1 0-1,0 1 1,0-1 0,-1 1 0,1 0 0,0-1-1,-1 1 1,1 1 0,0-1 0,-1 0-1,0 0 1,1 1 0,-1 0 0,0-1 0,1 1-1,-1 0 1,0 0 0,-1 0 0,1 0 0,0 1-1,0-1 1,-1 0 0,0 1 0,1-1-1,0 4 1,-1-5-109,-1 0-1,1 0 0,-1 0 1,1 0-1,-1 1 0,1-1 1,-1 0-1,0 0 0,0 0 1,0 0-1,0 1 0,1-1 1,-2 0-1,1 0 0,0 0 1,0 0-1,0 1 0,0-1 1,-1 0-1,1 0 0,-1 0 1,1 0-1,-1 0 0,1 0 1,-1 0-1,1 0 0,-1 0 1,-1 1-1,-1 1 21,1-1 0,-1 0 0,0 0 1,0 0-1,0 0 0,0-1 0,-1 1 0,1-1 0,-6 2 0,-3 0-609,1-1-1,-1 0 1,1-1-1,-1 0 1,-14-1 0,23 0 127,-33-5-6268,35 5 6110,0 0-1,0 0 1,0 0 0,0-1 0,0 1-1,0 0 1,0-1 0,0 1-1,0 0 1,0-1 0,0 1 0,0-1-1,0 0 1,0 1 0,0-1 0,0 0-1,0 0 1,1 1 0,-1-1 0,0 0-1,1 0 1,-1 0 0,0 0-1,1 0 1,-1-1 0,1-2-1042</inkml:trace>
  <inkml:trace contextRef="#ctx0" brushRef="#br0" timeOffset="329.95">410 225 496,'6'1'11948,"1"-1"-6141,2-2-4718,6-3-6957,8-2-5251,-17 7 9390</inkml:trace>
  <inkml:trace contextRef="#ctx0" brushRef="#br0" timeOffset="665.12">424 159 240,'2'-2'23263,"-1"2"-24414,48-2-17887,-43 2 17117</inkml:trace>
  <inkml:trace contextRef="#ctx0" brushRef="#br0" timeOffset="1134.2">655 276 688,'2'20'14021,"-1"-20"-13790,-1 0-1,0 0 1,0 0-1,0 1 1,0-1-1,0 0 1,0 0 0,1 0-1,-1 0 1,0 0-1,0 1 1,0-1-1,0 0 1,1 0-1,-1 0 1,0 0-1,0 0 1,0 0-1,0 0 1,1 0-1,-1 0 1,0 0 0,0 0-1,0 0 1,1 0-1,-1 0 1,0 0-1,0 0 1,0 0-1,1 0 1,-1 0-1,0 0 1,0 0-1,0 0 1,0 0 0,1 0-1,-1 0 1,0-1-1,0 1 1,0 0-1,0 0 1,1 0-1,-1 0 1,10-12 5781,2-6-4633,-5 7-3161,28-36 1166,-23 32 477,-1-1 0,0 0-1,-1-1 1,9-20-1,-14 23 433,-2 6 172,0 0 1,0-1 0,1 2 0,0-1 0,1 0 0,6-9 0,-10 18-463,-1-1 0,1 0 0,-1 1-1,1-1 1,-1 1 0,1-1 0,-1 1 0,1-1 0,-1 1 0,0 0-1,0-1 1,1 1 0,-1-1 0,0 1 0,0 0 0,1-1 0,-1 1-1,0 0 1,0-1 0,0 1 0,0 0 0,0-1 0,0 1 0,0 0-1,0-1 1,0 1 0,-1 1 0,2 22-19,1 43-1347,0-43 292,-1 0 0,0 0 0,-2 0-1,-2-1 1,-5 31 0,8-45-10287,10-16 8777,2-7 5123,7-11 5894,-6 9 1579,-15 14-9954,-1 0 0,0 0 1,0 0-1,0 0 0,1 1 1,-2-1-1,1 1 1,0 0-1,0 0 0,0 0 1,-4 0-1,-24-7-3078,-56-14-19251,49 11 17342,29 9 3122</inkml:trace>
  <inkml:trace contextRef="#ctx0" brushRef="#br0" timeOffset="1682.96">1049 194 624,'2'3'17171,"4"5"-8724,12 18-2274,-11-12-6072,2 0 1,0-1 0,20 23-1,-3-7-8120,-3-4-10129,-19-23 12054</inkml:trace>
  <inkml:trace contextRef="#ctx0" brushRef="#br0" timeOffset="2017.87">1179 221 1072,'-12'0'14453,"-2"9"-6787,-14 17-3154,17-15-2980,-15 9-590,-1-3-6109,-1-2-4742,-2-1-3373,23-11 11575</inkml:trace>
  <inkml:trace contextRef="#ctx0" brushRef="#br0" timeOffset="2463.17">1081 69 944,'-1'1'1236,"-5"1"4431,-16 5 13697,15-10-13808,11-2-5556,0 0 0,0 1 0,1-1 0,-1 1 0,1 0 0,0 0 0,6-4 0,-10 7 0,1 0 0,3-4 0,0 1 0,1 0 0,-1 1 0,1 0 0,0-1 0,-1 2 0,1-1 0,1 1 0,8-3 0,-14 6-63,0 0 0,0-1 0,0 1 0,0 0 1,-1 0-1,1 0 0,0 0 0,0 0 0,-1 0 0,1 0 0,0 0 0,-1 0 0,1 0 1,-1 1-1,0-1 0,1 0 0,-1 0 0,0 0 0,0 0 0,0 1 0,0-1 0,0 0 0,0 0 1,0 1-1,0-1 0,0 0 0,0 0 0,-1 2 0,3 17-1880,4-13-5799,5 5-3377,1-2 4251,-5-6 4926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2:46.65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112 131 1201,'-2'-3'10695,"-5"-9"7703,5 10-15925,0-3-2530,-1 0-727,0-1 0,-1 1 0,1 0 0,-1 0 1,0 0-1,0 0 0,-9-7 0,12 11 586,0 1 1,0-1-1,0 1 1,0-1-1,-1 1 1,1-1-1,0 1 1,0 0-1,0 0 1,0-1-1,-1 1 1,1 0-1,0 0 1,0 0-1,0 0 1,-1 1-1,1-1 1,0 0-1,-2 1 1,1 0 37,-1 0 0,1 1 0,-1-1 0,1 1 0,0 0 0,0 0 0,0-1 0,0 1 0,0 1 0,0-1 0,-3 4 0,5-5 199,-1 0-1,0 0 1,1 0-1,-1-1 0,1 1 1,-1 0-1,1 0 0,-1 0 1,1 0-1,-1 0 1,1 0-1,0 0 0,0 0 1,-1 0-1,1 0 1,0 0-1,0 0 0,0 0 1,0 0-1,0 0 0,0 0 1,1 0-1,-1 0 1,0 0-1,0 0 0,1 0 1,-1 0-1,1 0 1,-1 0-1,1 1 0,29 19 5826,-26-19-5641,0 0 0,0 0 0,0 0 0,-1 1 0,1 0 0,-1 0 0,1 0 0,4 6 0,-3-2-149,-1 0 0,0 1 0,0 0 0,-1 0 0,0 0 1,0 0-1,-1 0 0,3 18 0,-4-22-73,-1 0 1,0 1-1,0-1 0,0 0 1,-1 1-1,1-1 0,-1 0 1,0 0-1,0 1 0,-1-1 0,1 0 1,-1 0-1,0 0 0,0 0 1,0-1-1,-1 1 0,1 0 1,-1-1-1,-5 5 0,7-7 33,0 0 0,0 1 0,0-1 0,0 0-1,0-1 1,-1 1 0,1 0 0,0 0 0,-1-1 0,1 1 0,0 0-1,-1-1 1,1 1 0,-1-1 0,1 0 0,-1 0 0,1 1 0,-1-1-1,1 0 1,-1 0 0,1 0 0,-1-1 0,1 1 0,-1 0 0,1 0-1,-1-1 1,1 1 0,-1-1 0,1 1 0,0-1 0,-1 0-1,1 0 1,0 1 0,0-1 0,-1 0 0,1 0 0,0 0 0,0 0-1,0-1 1,0 1 0,0 0 0,-1-3 0,0 1-76,0 0 1,0-1 0,0 1-1,1-1 1,-1 0 0,1 1-1,0-1 1,0 0 0,-1-4-1,4-19-3604,1 18 1484,0 0-1,1 0 0,0 0 0,0 0 1,1 0-1,0 1 0,1 0 0,-1 0 0,2 1 1,-1 0-1,14-12 0,-10 11 573</inkml:trace>
  <inkml:trace contextRef="#ctx0" brushRef="#br0" timeOffset="335.98">222 127 368,'0'5'13203,"1"8"-8641,0 10-7905,0-11-8390,0-10 9813</inkml:trace>
  <inkml:trace contextRef="#ctx0" brushRef="#br0" timeOffset="336.98">297 21 1905,'-3'-4'2113,"3"0"-192,0 3-257,-3-3-511,3 2-193,-4 0 385,1 0-769,0 2-768,3-1-1152,-3 2-1602</inkml:trace>
  <inkml:trace contextRef="#ctx0" brushRef="#br0" timeOffset="667.61">333 94 1265,'-1'22'16821,"0"3"-8457,0 25-4107,0-48-4287,1-1-1,0 1 1,-1-1-1,1 1 0,0 0 1,0-1-1,0 1 0,0 0 1,1-1-1,-1 1 1,0-1-1,1 1 0,-1 0 1,1-1-1,-1 1 0,1-1 1,0 1-1,0-1 0,0 0 1,-1 1-1,1-1 1,1 0-1,-1 1 0,0-1 1,0 0-1,0 0 0,3 2 1,-1-4-285,-1 1-1,1 0 1,-1-1 0,1 0 0,-1 1 0,1-1 0,-1 0-1,0 0 1,1-1 0,-1 1 0,0 0 0,0-1-1,0 1 1,0-1 0,0 0 0,0 1 0,2-4-1,40-44-7866,-32 30 3029,-3 0-3335,-6 15 6695</inkml:trace>
  <inkml:trace contextRef="#ctx0" brushRef="#br0" timeOffset="1002.15">499 187 1201,'12'-8'24098,"-8"5"-20429,22-44 130,-27 40-3830,-10 10-63,-12 12-304,18-8 212,1-3-1002,1 1 0,-1 0 0,2 0 1,-1-1-1,0 2 0,-3 8 0,6-13 617,0 1 1,0-1-1,0 0 0,0 1 0,0-1 1,0 0-1,0 1 0,0-1 0,1 0 1,-1 0-1,0 1 0,1-1 0,-1 0 1,1 0-1,0 0 0,-1 1 0,1-1 1,0 0-1,-1 0 0,1 0 0,0 0 1,0 0-1,0 0 0,0-1 0,0 1 1,0 0-1,0 0 0,0-1 0,1 1 1,-1 0-1,0-1 0,0 1 0,0-1 1,1 0-1,1 1 0,1 1-1296</inkml:trace>
  <inkml:trace contextRef="#ctx0" brushRef="#br0" timeOffset="1336.25">701 176 1521,'0'-1'626,"0"-1"-1,-1 0 1,1 0 0,0 1 0,-1-1 0,1 0-1,-1 1 1,1-1 0,-1 0 0,0 1 0,0-1 0,1 1-1,-1-1 1,0 1 0,-1-1 0,1 1 0,0 0-1,0 0 1,-2-2 0,2 2-522,0 1 1,-1-1-1,1 0 0,0 0 0,-1 1 1,1-1-1,0 0 0,-1 1 0,1 0 1,-1-1-1,1 1 0,-1 0 0,1 0 0,-1-1 1,1 1-1,-1 0 0,1 1 0,-1-1 1,1 0-1,-1 0 0,1 1 0,-1-1 1,1 1-1,-1-1 0,1 1 0,0-1 1,-1 1-1,1 0 0,0 0 0,0 0 1,-1 0-1,1 0 0,-2 2 0,3-2-228,0-1-1,0 1 0,0 0 0,0 0 0,0-1 1,0 1-1,0 0 0,1 0 0,-1-1 0,0 1 1,0 0-1,0-1 0,1 1 0,-1 0 0,0-1 1,1 1-1,-1 0 0,1-1 0,-1 1 0,1-1 1,-1 1-1,1-1 0,-1 1 0,1-1 0,0 1 1,-1-1-1,1 1 0,-1-1 0,1 0 0,1 1 1,29 19-2347,-23-15 2365,-4-2 212,0 0 0,0 0 1,-1 1-1,1-1 0,-1 1 1,0 0-1,0 0 0,0 0 1,4 9-1,-7-13-73,0 1-1,0-1 1,0 1 0,1 0 0,-1-1 0,0 1-1,0 0 1,0-1 0,0 1 0,0 0-1,0-1 1,0 1 0,0 0 0,0-1-1,0 1 1,-1-1 0,1 1 0,0 0-1,0-1 1,0 1 0,-1 0 0,1-1-1,0 1 1,-1-1 0,1 1 0,-1-1-1,1 1 1,-1 0 0,-1 0-52,0 0 0,0-1 1,0 1-1,0 0 0,0-1 0,0 1 0,0-1 1,0 0-1,-1 0 0,1 0 0,0 0 0,0 0 1,-4-1-1,-8-1-1566,-1-1 0,2 0 0,-20-8 1,14 5-1788,9 2 1462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3:26.652"/>
    </inkml:context>
    <inkml:brush xml:id="br0">
      <inkml:brushProperty name="width" value="0.025" units="cm"/>
      <inkml:brushProperty name="height" value="0.025" units="cm"/>
      <inkml:brushProperty name="color" value="#5B2D90"/>
    </inkml:brush>
  </inkml:definitions>
  <inkml:trace contextRef="#ctx0" brushRef="#br0">870 13 1457,'-5'-11'18699,"4"11"-18022,1 0 1,0 0-1,-1-1 0,1 1 1,-1 0-1,1 0 1,-1 0-1,1 0 0,0 0 1,-1 0-1,1-1 1,-1 1-1,0 0 0,-9 4 2451,-7 42-3128,13-38 0,-1 1 0,-1-1 0,0 0 0,0 0 0,-12 11 0,11-12 0,0 0 0,1 1 0,-1 0 0,2 1 0,-9 14 0,-18 45 0,-66 102 0,-208 334 0,266-425 0,3 1 0,-33 107 0,-34 86 0,52-121-3372,52-139-5006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3:29.689"/>
    </inkml:context>
    <inkml:brush xml:id="br0">
      <inkml:brushProperty name="width" value="0.025" units="cm"/>
      <inkml:brushProperty name="height" value="0.025" units="cm"/>
      <inkml:brushProperty name="color" value="#5B2D90"/>
    </inkml:brush>
  </inkml:definitions>
  <inkml:trace contextRef="#ctx0" brushRef="#br0">856 44 688,'4'-2'9238,"6"2"-3559,26 4 490,-30-3-4812,217 16 4522,113-12-4277,104 7-1741,279-11-566,-484-22 252,-70 4 255,-146 14 285,-1 0 1,25-8-1,8-2-167,-39 5 32,-4 2 109,-5 22-448,-5-14 448,1 1 0,-1-1-1,0 0 1,0 0 0,0 0-1,0 0 1,0-1 0,0 1-1,0 0 1,-3 1 0,-19 17 424,3 19-233,15-27-124,0 0 1,-1 0-1,0 0 1,-1-1 0,-1 0-1,1 0 1,-12 10-1,-11 8 26,2 2 0,0 1-1,3 2 1,-32 50 0,26-37-83,-12 18 214,-46 91-1,-63 120-284,120-212 0,3 1 0,-35 107 0,14-33 0,31-83 0,10-28 0,-1 0 0,-23 42 0,30-61 0,0 0 0,0 0 0,1 0 0,0 0 0,1 0 0,-1 1 0,2-1 0,0 1 0,0-1 0,0 1 0,2 18 0,-1-24 0,-16 93-630,6-95 492,0-1-1,0 0 0,0 0 0,-12-2 1,-382-10 127,-153 28 128,343-11-199,-163 13 154,47 8 1,265-23-136,3-3 108,41-1-30,0 0-1,0 1 1,0 2-1,-24 5 1,44-8-1,1 0 0,0 0 0,-1 1 0,1-1 0,0 0 0,-1 0 0,1 0 0,0 0 0,-1 1 0,1-1 0,0 0 0,-1 0 0,1 0 0,-1 0 0,1 0 0,0 0 0,-1 0 0,1 0 0,0 0 0,-1 0 0,1 0 0,-1 0 0,1 0 0,0 0 0,-1-1 0,1 1 0,0 0 0,-1 0 0,1 0 0,0 0 0,-1-1 0,1 1 0,0 0 0,-1 0 0,1-1 0,0 1 0,0 0 0,-1-1 1,1 1-1,0 0 0,0-1 0,0 1 0,-1 0 0,1-1 0,0 1 0,0 0 0,0-1 0,0 1 0,0-1 0,0 1 0,0 0 0,0-1 0,0 1 0,0 0 0,0-1 0,0 1 0,0-1 0,0 1 0,0 0 0,0-1 0,0 1 0,0 0 0,1-1 0,-1 1 0,0 0 0,1-1 0,-1-7 135,0 8-202,-4-1 32,-17-6-5107,11-2-11807,3 2 8018,6 5 7263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3:40.697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7 871 1008,'25'5'19677,"-16"-2"-16356,-4-2-3524,-5-1 215,1 1 1,0 0-1,0-1 0,0 1 1,-1 0-1,1 0 1,0-1-1,-1 1 0,1 0 1,-1 0-1,1 0 1,-1 0-1,1 0 0,-1-1 1,0 1-1,1 0 0,-1 0 1,0 0-1,0 0 1,0 0-1,0 0 0,0 0 1,0 1-1,0-1-73,-1-1-1,0 0 1,0 1 0,1-1-1,-1 0 1,0 0 0,0 0-1,1 0 1,-1 0 0,0 0-1,0 0 1,1 0 0,-1 0-1,0 0 1,0 0 0,1-1-1,-1 1 1,0 0-1,0 0 1,1-1 0,-2 0-1,0 1-30,-1-1 0,1 0 1,0 0-1,-1 0 0,1-1 0,0 1 0,0 0 0,0-1 0,0 1 0,0-1 0,0 0 0,1 0 0,-1 0 0,0 0 0,1 0 0,0 0 0,-1 0 0,1 0 0,-1-4 0,2 6 93,0-1 0,1 1 0,-1-1 0,0 1 0,1 0 1,-1-1-1,0 1 0,1-1 0,-1 1 0,1 0 0,-1-1 0,1 1 0,-1 0 0,1 0 0,-1-1 1,1 1-1,-1 0 0,1 0 0,-1 0 0,1 0 0,0 0 0,-1 0 0,1 0 0,-1 0 1,1 0-1,-1 0 0,1 0 0,-1 0 0,1 0 0,0 0 0,-1 0 0,1 0 0,-1 1 1,1-1-1,-1 0 0,1 1 0,19 5 530,-20-6-516,21 12 580,-19-2-265,-4-9-319,1 0 0,0 0 1,-1 0-1,1-1 0,-1 1 1,1 0-1,-1-1 1,1 1-1,-1-1 0,1 0 1,-1 1-1,0-1 0,1 0 1,-1 0-1,1 0 0,-1 0 1,0 0-1,1-1 0,-1 1 1,-2-1-1,4 1 19,-1 0 1,0 0-1,1 0 0,-1 0 0,0 0 1,1 0-1,-1 0 0,0 0 0,1 0 1,-1-1-1,0 1 0,1 0 0,-1 0 1,0-1-1,1 1 0,-1 0 0,1-1 1,-1 1-1,1 0 0,-1-1 0,1 1 1,-1-1-1,1 1 0,-1-1 0,1 1 1,0-1-1,-1 1 0,1-1 0,0 0 1,-1 1-1,1-1 0,0 0 0,0 1 1,-1-1-1,1 1 0,0-1 0,0 0 1,0 1-1,0-1 0,0 0 0,0 1 1,0-1-1,0 0 0,0 1 0,1-2 1,-1 1 108,1 1-1,-1-1 1,1 1 0,0-1 0,-1 0 0,1 1 0,0-1 0,-1 1 0,1-1 0,0 1 0,-1 0 0,1-1-1,0 1 1,0 0 0,0-1 0,-1 1 0,1 0 0,0 0 0,0 0 0,0 0 0,-1 0 0,1 0 0,0 0 0,0 0-1,0 0 1,0 0 0,-1 0 0,1 1 0,0-1 0,0 0 0,0 1 0,-1-1 0,1 0 0,1 1 0,1 1 312,1 0-38,-14-2-200,9 0-330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3:50.741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4 695 560,'-3'-7'13022,"6"-8"-6152,7-12-1801,153-246 395,-160 265-5403,1 0 1,-2 0-1,1-1 0,-1 1 1,0 0-1,-1-1 1,0 0-1,0 1 0,-1-12 1,6-37-111,-2 44 72,1 0 0,0 0 0,0 1 0,1 0-1,13-19 1,12-25-96,-29 52 43,-1 1 29,0 0 0,0 1 0,0-1 0,-1 0 0,1 0 0,-1 0 0,1 0 0,-1 0 0,0 0 0,0 0 0,-1-3 0,1 6 150,0-1-181,0 0 11,0 1-33,0 0-52,-117 0 159,117-1-21,5-2-65,1 0 0,0 0 0,0 1-1,0-1 1,0 1 0,0 1 0,1-1 0,7 0-1,49-2-300,-32 4 434,-17 10 2138,0 15-4887,-3 4-6147,-4-7-7406,-5-16 13662,-1-1 501</inkml:trace>
  <inkml:trace contextRef="#ctx0" brushRef="#br0" timeOffset="1367.66">40 739 624,'0'0'10522,"13"0"-4202,14 0-3142,35 3-2495,94 17-1,-95-10-105,98 3 0,-101-14-807,-31-1-55,0 2 0,0 0 0,-1 2 0,54 11 1,-68-11 326,-11-3-95,-1 1 10,0-1 86,0 0 0,0-2-48,0 0 1,-1 0-1,1 0 1,0 0-1,-1 0 1,0 1-1,0-1 1,0 0 0,0 1-1,0-1 1,0 0-1,-1 1 1,1-1-1,-1 1 1,1 0-1,-1-1 1,0 1-1,0 0 1,0 0 0,-1 0-1,1 1 1,0-1-1,-5-2 1,78 50 495,-70-46-498,-1 0 0,1 0 1,-1 1-1,0-1 1,1 0-1,-1 0 0,0 0 1,1 1-1,-1-1 0,0 0 1,1 1-1,-1-1 0,0 0 1,1 0-1,-1 1 0,0-1 1,0 1-1,1-1 1,-1 0-1,0 1 0,0-1 1,0 0-1,0 1 0,0-1 1,0 1-1,1-1 0,-1 0 1,0 1-1,0-1 1,0 1-1,0-1 0,0 1 1,-1-1-1,1 0 0,0 1 1,0-1-1,0 1 0,0-1 1,0 0-1,0 1 1,-1-1-1,1 0 0,-1 1 1,-21 16-727,13-13 349,0 0 0,0-1 0,0 0 0,-13 3-1,-36-1-15515,48-5 14086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3:59.715"/>
    </inkml:context>
    <inkml:brush xml:id="br0">
      <inkml:brushProperty name="width" value="0.025" units="cm"/>
      <inkml:brushProperty name="height" value="0.025" units="cm"/>
      <inkml:brushProperty name="color" value="#00A0D7"/>
    </inkml:brush>
  </inkml:definitions>
  <inkml:trace contextRef="#ctx0" brushRef="#br0">0 888 816,'2'-11'25332,"-1"7"-21371,0 1-5070,11-4 1862,0-1 1,0-1-1,-1 0 1,13-13-1,23-18-753,-37 34 0,-1-1 0,-1 0 0,1 0 0,-1-1 0,9-12 0,-10 12 0,0 0 0,1 0 0,0 1 0,0 0 0,19-12 0,-16 11 0,-1 1 0,1-2 0,12-13 0,14-32 0,-32 44 0,1 1 0,0 0 0,0 0 0,0 0 0,1 1 0,11-10 0,-6 7 0,-1-1 0,0 0 0,11-18 0,-13 18 0,-1 1 0,2 0 0,-1 1 0,19-16 0,48-43 0,-18 13 0,-54 51 0,0 1 0,0-1 0,-1 0 0,0 0 0,0 0 0,0-1 0,-1 1 0,0-1 0,0 0 0,3-10 0,5-15 0,-5 20-14,-2 0 0,1 0-1,-1-1 1,-1 0 0,0 1 0,-1-1-1,0 0 1,-2-18 0,1 30-29,0-1 86,1 0 10,1 1-31,-1 0 10</inkml:trace>
  <inkml:trace contextRef="#ctx0" brushRef="#br0" timeOffset="647.14">622 0 304,'3'2'4771,"16"8"17420,-14-8-18023,-3-1-3785,90-14 567,-89 13-950,0 0 0,0-1 0,1 0 0,-1 1 0,-2 1 0,-1-1 0,1 0 0,-1 0 0,1 0 0,-1 0 0,1 1 0,-1-1 0,1 0 0,0 1 0,-1-1 0,1 0 0,-1 1 0,0-1 0,1 0 0,-1 1 0,1-1 0,-1 1 0,0-1 0,1 1 0,-1-1 0,0 1 0,1-1 0,-1 1 0,0 0 0,0-1 0,0 1 0,0-1 0,1 1 0,-1 0 0,0-1 0,0 1 0,0-1 0,0 1 0,0 0 0,-2 26 0,2-19 0,6 21-3021,-2-18 413,1-1 0,1 1 0,0-1 0,10 13 0,3 6-12118,-16-25 13114</inkml:trace>
  <inkml:trace contextRef="#ctx0" brushRef="#br0" timeOffset="4436.24">759 140 880,'-4'-14'12289,"-2"10"-7249,2 10-7855,8 11-8625,-4-14 9466,0 0 362</inkml:trace>
  <inkml:trace contextRef="#ctx0" brushRef="#br0" timeOffset="4770.45">756 215 48,'0'19'9528,"0"-12"-10415,0 0-5332</inkml:trace>
  <inkml:trace contextRef="#ctx0" brushRef="#br0" timeOffset="4771.45">756 324 688,'0'0'1217,"0"2"-193,0 0 577,-4 0-640,4 0-833,-3-2-3778</inkml:trace>
  <inkml:trace contextRef="#ctx0" brushRef="#br0" timeOffset="5099.31">749 383 944,'-8'9'8129,"7"-9"-9940</inkml:trace>
  <inkml:trace contextRef="#ctx0" brushRef="#br0" timeOffset="5100.31">746 454 688,'-1'4'16645,"-1"-1"-18912,2 5-11791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4:13.402"/>
    </inkml:context>
    <inkml:brush xml:id="br0">
      <inkml:brushProperty name="width" value="0.025" units="cm"/>
      <inkml:brushProperty name="height" value="0.025" units="cm"/>
      <inkml:brushProperty name="color" value="#5B2D90"/>
    </inkml:brush>
  </inkml:definitions>
  <inkml:trace contextRef="#ctx0" brushRef="#br0">0 425 496,'2'-1'16619,"4"-1"-9757,6-2-2914,7-4-397,30-12-3002,-41 15-466,-1 2-1,1-1 0,0 1 1,0 0-1,0 1 1,0 0-1,0 0 1,17-1-1,-19 3-82,-1 0 0,1-1 0,-1 1 0,1-1 0,0 0 0,-1-1 0,0 1 0,1-1 0,-1 0 0,0 0 0,0-1 0,0 0 0,0 0 0,0 0 0,-1 0 0,1-1 0,3-4 0,25-12 0,-5-4 0,-23 18 0,0 2 0,-1-1 0,1 1 0,1-1 0,10-5 0,0 3 0,-12 6 0,-1 0 0,1 0 0,0-1 0,-1 1 0,1-1 0,-1 0 0,0 0 0,0 0 0,0-1 0,0 1 0,5-5 0,0-1 0,0 0 0,1 0 0,18-10 0,-22 14 0,1 0 0,0 0 0,-1 0 0,0 0 0,0-1 0,0 0 0,-1 0 0,5-6 0,-6 7 0,0 1 0,1-1 0,-1 1 0,1 0 0,0 0 0,0 0 0,0 0 0,0 1 0,1-1 0,-1 1 0,0 0 0,1 1 0,0-1 0,-1 1 0,1 0 0,7-1 0,-11 2 0,-1 0 0,0 0 0,0 0 0,1 0 0,-1 0 0,0 0 0,0 0 0,1 0 0,-1 0 0,0 0 0,0 0 0,1-1 0,-1 1 0,0 0 0,0 0 0,1 0 0,-1 0 0,0 0 0,0 0 0,0-1 0,1 1 0,-1 0 0,0 0 0,0 0 0,0 0 0,0-1 0,1 1 0,-1 0 0,0 0 0,0-1 0,0 1 0,0 0 0,0 0 0,0 0 0,0-1 0,0 1 0,0 0 0,0 0 0,0-1 0,0 1 0,7-10 0,-4 9 0,0 1 0,0 0 0,0 0 0,1 0 0,-1 0 0,0 0 0,29-17 0,-31 16 0,-1-1 0,3 0 0,4-4 0,-5 6 0,-1 0 0,1 0 0,0 0 0,0 0 0,-1-1 0,1 1 0,0-1 0,-1 1 0,1-1 0,0 0 0,-1 0 0,1 0 0,-1 1 0,1-1 0,1-3 0,-2 3 0,2-1 0,-2 0 0,5-6-2338,-2 1-7134,-18 0-10925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4:20.162"/>
    </inkml:context>
    <inkml:brush xml:id="br0">
      <inkml:brushProperty name="width" value="0.025" units="cm"/>
      <inkml:brushProperty name="height" value="0.025" units="cm"/>
      <inkml:brushProperty name="color" value="#5B2D90"/>
    </inkml:brush>
  </inkml:definitions>
  <inkml:trace contextRef="#ctx0" brushRef="#br0">361 13 176,'0'0'11376,"13"0"-1065,16 0-6781,25 0-1700,371-7-192,-96 6-1519,-150 4-56,269-7-1092,2 0-6191,-14 6 4744,-399-3 2331,-13 0-86,0 1-1,0 1 1,0 1-1,29 6 1,-28 1-1387,-18-6 1542,1 0 1,0-1 0,0 0 0,0 0-1,0-1 1,14 1 0,-10 1 126,0 1 0,1 0 0,-1 0 1,14 9-1,-25-13-32,-1 0 1,1 0-1,-1 0 0,1 1 1,-1-1-1,1 0 0,-1 1 1,1-1-1,-1 0 0,1 1 1,-1-1-1,0 0 0,1 1 1,-1-1-1,0 1 0,1-1 1,-1 0-1,0 1 0,1-1 1,-1 1-1,0-1 0,0 1 1,0-1-1,0 1 1,1-1-1,-1 2 0,-17 12 2116,13-11-1813,0 0 0,0 0 0,0 0 0,0 1 0,1-1 0,-1 1 0,1 0 0,0 0 0,0 0 0,1 1 0,-1-1 0,-3 8 0,-18 65 2091,8-22-2033,-34 44 192,36-76-365,1 1-1,1 0 1,-10 34-1,10-26 43,-1-1-1,-1-1 1,-2 0-1,-1 0 1,-1-2-1,-25 31 1,12-11 18,2 3 0,3 0 0,-34 91 0,40-92 223,-16 35 225,4 3 0,-21 92 0,-54 223-640,68-240-75,34-134-71,-12 53 39,15-77 40,0 1 1,0-1-1,0 1 1,-1-1-1,0 0 1,0 0 0,0 0-1,-1-1 1,1 1-1,-1-1 1,-9 8-1,8-9-39,-1 0-1,1 0 1,-1-1-1,1 0 1,-1 0-1,0 0 1,0-1-1,0 1 1,0-1-1,-9 0 1,-68-2-206,44 0 95,-925 1-157,688 16 174,1-1-1020,122-6-1736,129-10 2696,-1-2 1,0-1-1,1 0 1,-1-2-1,1-1 1,-27-12 0,36 14 395,-2 1 1,1 0 0,0 1 0,-1 1 0,1 1 0,-27 0 0,13-8 329,30 9-488,-1 0 0,1-1 0,-1 1 0,0 0 0,1-1 0,-1 1 0,1 0 0,-1-1 0,1 1 0,-1 0 0,1-1 0,-1 1 0,1-1 0,-1 1 0,1-1 0,-1 1-1,1-1 1,0 0 0,-1 1 0,1-1 0,0 1 0,0-1 0,0 0 0,-1 1 0,1-1 0,0 0 0,0 1 0,0-1 0,0 0 0,0 1 0,0-1 0,0 0 0,0 1 0,0-1 0,0 0 0,1 1 0,-1-1 0,0 0 0,0 1 0,1-1 0,-1 1 0,0-1 0,1 1 0,-1-1 0,0 0 0,2 0 0,-1-4-45,1-1 1,-1 0-1,0 0 1,-1 0 0,1 0-1,-1 0 1,0 0 0,0 0-1,-2-6 1,1-3 1,2 2 82,1 0 0,0 0-1,1 1 1,0-1 0,1 1 0,6-13 0,11-46 278,-10 8 274,3 1 0,36-103 0,21-58-644,-53 169 0,25-55 0,-21 57 0,16-57 0,-28 78 0,2 1 0,29-54 0,4-9 0,2 2 0,-33 67 0,-1 1 0,16-46 0,-13 28 0,2 1 0,31-53 0,-8 18 0,-12-4 0,-6 15 0,-15 34 0,-7 25 0,-1 1 0,1 0 0,1-1 0,-1 1 0,1 0 0,-1 0 0,1 0 0,0 0 0,4-5 0,-5 8 0,0-1 0,-1 1 0,1-1 0,0 0 0,0 1 0,-1-1 0,1 0 0,-1 1 0,1-1 0,-1 0 0,0 0 0,0 0 0,0 1 0,0-1 0,0 0 0,0-2 0,0 2 0,1 0 0,-1-1 0,1 1 0,0 0 0,-1 0 0,1 0 0,0 0 0,1 0 0,-1 0 0,0 0 0,0 0 0,1 1 0,-1-1 0,1 0 0,0 1 0,-1-1 0,1 1 0,0 0 0,0-1 0,0 1 0,4-2 0,-2 0-2622,10-12-16981,-12 10 14957,-2 3 2224,3 0 469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4:24.767"/>
    </inkml:context>
    <inkml:brush xml:id="br0">
      <inkml:brushProperty name="width" value="0.025" units="cm"/>
      <inkml:brushProperty name="height" value="0.025" units="cm"/>
      <inkml:brushProperty name="color" value="#5B2D90"/>
    </inkml:brush>
  </inkml:definitions>
  <inkml:trace contextRef="#ctx0" brushRef="#br0">4 1058 560,'5'3'8124,"16"7"-6633,-21-9-1483,0-1 0,0 1-1,0-1 1,0 1 0,0-1 0,0 1-1,0-1 1,0 0 0,0 1-1,0-1 1,0 1 0,0-1 0,-1 1-1,1-1 1,0 1 0,0-1-1,0 0 1,-1 1 0,1-1 0,0 0-1,0 1 1,-1-1 0,1 1-1,0-1 1,-1 0 0,1 0 0,0 1-1,-1-1 1,1 0 0,-1 0-1,1 1 1,0-1 0,-1 0 0,0 0-1,-17-3 127,14 2-164,5 1 43,-1 0 0,1 0 0,-1 0 0,0-1 1,1 1-1,-1 0 0,0 0 0,1 0 0,-1-1 0,0 1 1,1 0-1,-1 0 0,0-1 0,0 1 0,1 0 0,-1-1 1,0 1-1,0 0 0,1-1 0,-1 1 0,0 0 0,0-1 1,0 1-1,0 0 0,0-1 0,0 1 0,0-1 0,0 1 1,1-1-1,8 13 300,0 2-39,-10-14-230,1 1 0,-1-1-1,1 1 1,-1-1 0,1 1 0,-1-1 0,1 1-1,-1-1 1,1 0 0,-1 1 0,1-1-1,-1 0 1,0 0 0,1 1 0,-1-1-1,1 0 1,-1 0 0,0 0 0,1 0 0,-1 0-1,0 0 1,1 0 0,-1 0 0,0 0-1,1 0 1,-1 0 0,0 0 0,0-1 0,1 1 18,0 0 1,1 0-1,-1-1 1,0 1-1,1 0 1,-1 0-1,0-1 1,1 1-1,-1-1 1,0 1-1,0 0 1,1-1-1,-1 1 1,0 0-1,0-1 1,0 1-1,0-1 1,1 1-1,-1-1 1,0 1-1,0-1 1,0 1-1,0 0 1,0-1-1,0 1 1,0-1-1,0 1 1,0-1-1,-1 1 1,1-1-1,0 1 1,0 0-1,0-1 1,0 1-1,0-1 1,-1 1-1,1 0 1,0-1-1,-1 1 1,1 0-1,0-1 1,0 1-1,-1 0 1,1-1-1,0 1 1,-1 0-1,1 0 1,-1-1-1,20 2 703,4 5 4625,0-1-967,-4-4-5396,102 3 1138,184 28 0,-251-23-344,1-3 0,-1-3 0,0-1-1,69-8 1,-78-4 293,-35 7-111,0 1 0,0 0 0,0 0-1,11 0 1,-19 2 40,0-1-43,-2 0-54,0 2-10,0 0 11,0-2 53,0 0 53,0 1 1,-1-2-81,0-1 1,-1 1-1,1-1 1,-1 1-1,0 0 1,0 0-1,0 0 1,0 0-1,0 0 1,0 0-1,0 1 1,0-1-1,-1 1 0,-4-3 1,1 0-195,-5-4 147,7 4 26,-1 0 0,0 0 0,-1 0-1,1 1 1,-1 0 0,1 0 0,-10-2 0,15 5 48,0 1 0,-1-1 0,1 1 0,0-1 0,0 1 0,0 0 0,0-1 0,-1 1 0,1-1 0,0 1 0,0 0 0,0-1 0,0 1 0,0 0 0,0-1 0,1 1 0,-1-1 0,0 1 0,0 0 0,0-1 0,1 1 0,-1-1 0,0 1 0,0-1 0,1 1 0,-1-1 0,0 1 0,1-1 0,0 1 0,0 1 0,10 6 32,0-1 0,1-1 0,-1 0 0,2 0 0,-1-1 0,1-1 0,18 4 0,-31-8-19,1 0 0,-1 0 0,1 0 0,0 0 0,-1 0 0,1 1 0,0-1 0,-1 0 0,1 0 0,0 0 0,-1 1 0,1-1 0,-1 0 0,1 1 0,-1-1 0,1 0 0,-1 1 0,1-1-1,-1 1 1,1-1 0,-1 1 0,1-1 0,-1 1 0,0-1 0,1 1 0,-1-1 0,0 1 0,1-1 0,-1 1 0,0 0 0,0-1 0,0 1 0,1 0 0,-1-1 0,0 2 0,-1 0 55,0-1-1,0 1 1,0-1 0,0 0-1,0 1 1,0-1 0,-1 0-1,1 0 1,0 0-1,-1 0 1,1 0 0,-1 0-1,-1 1 1,-5 2 34,1 0 1,-1 0-1,-1-1 0,1 0 0,-12 2 1,-1-3-5307,-28 0-12760,42-2 15989</inkml:trace>
  <inkml:trace contextRef="#ctx0" brushRef="#br0" timeOffset="1495.96">4 1042 304,'0'0'6467,"16"-10"6181,-6 4-9374,6-4-1686,0-1 1,-1 0-1,15-14 0,71-82 272,-77 80-1717,-1-3-103,-2 0 0,0-2-1,20-43 1,-34 61-92,72-164 265,-41 94 43,-31 49 886,-7 34-1142,-3 0 0,0 1 0,-6 1-22,1 0 0,-1 0 0,1 1-1,-1 0 1,-11 4 0,12-3 3,0 0 1,0-1-1,0 0 0,0-1 0,-12 1 1,19-2 50,2 0-64,11-1-84,0-1 1,-1 0 0,1-1-1,21-8 1,9-1-98,-1 7 211,-40 5 16,0 0 0,0 0 0,0 0 0,-1 1 0,1-1 1,0 0-1,0 0 0,0 1 0,0-1 0,0 1 1,0-1-1,0 1 0,-1-1 0,1 1 0,0-1 1,0 1-1,-1 0 0,1-1 0,0 1 0,-1 0 1,1 0-1,-1 0 0,1-1 0,-1 1 0,1 0 1,-1 0-1,0 0 0,1 0 0,-1 0 0,0 0 1,0 0-1,1 0 0,-1 0 0,0 0 0,0 0 1,0 1-1,-1 5-63,1 0 0,-1 0 0,0 0 0,0 0 0,-4 10 0,-2 4-6676,4-11 1237,-2 19-11790,2-24 15496</inkml:trace>
  <inkml:trace contextRef="#ctx0" brushRef="#br0" timeOffset="2854.35">43 1020 496,'27'-13'11120,"2"2"-4226,8 1-2697,20-2-3227,-25 6-587,49-17 0,-51 10-326,-2-2 0,0-1 0,-1 0-1,31-27 1,-26 19 489,1 2-1,41-21 1,-20 13-398,-2-2-1,59-47 1,4-2-15,-31 23-46,-31 21 83,109-59 0,-103 70-173,74-39-26,-98 38-54,-35 27 81,1 0 0,-1-1 1,0 1-1,1 0 0,-1-1 0,1 1 1,-1 0-1,1-1 0,-1 1 1,0-1-1,1 1 0,-1-1 0,0 1 1,0-1-1,1 1 0,-1-1 0,0 1 1,0-1-1,0 1 0,0-1 1,1 0-1,-1 1 0,0-1 0,0 1 1,0-1-1,0 1 0,0-1 0,0 0 1,-1 1-1,1-1 0,0 1 1,0-1-1,0 1 0,0-1 0,-1 1 1,1-1-1,0 1 0,-1-1 1,1 1-1,0-1 0,-1 1 0,1-1 1,0 1-1,-1 0 0,1-1 0,-1 1 1,1 0-1,-1-1 0,1 1 1,-1 0-1,1 0 0,-1-1 0,1 1 1,-1 0-1,1 0 0,-1 0 0,0 0 1,1 0-1,-1-1 0,1 1 1,-1 0-1,0 1 0,-21-7-297,1-1 1,-28-11-1,17 5 235,30 12 6,7 2 11,65 18 86,-61-16 50,0-2-1,0 1 0,-1-1 0,1 0 0,0-1 1,0 0-1,12-2 0,1-9 1412,-9 7 1383,-9 31-1322,-4-23-1868,-1 1 0,1 0 1,-1 0-1,0-1 0,0 1 0,0 0 0,-3 5 1,1-5-446,0 1 0,0-1 0,0 1 0,-1-1 0,0 0 0,0-1 0,0 1 0,0-1 0,-1 0 0,0 0 0,0 0 0,0 0 0,0-1 0,-10 5 0,-19 7-15864,28-14 14759</inkml:trace>
  <inkml:trace contextRef="#ctx0" brushRef="#br0" timeOffset="3987.7">1052 1016 1457,'2'0'13197,"2"-2"-9015,0 0-6637,8-8-11268,-8 6 13247,-1 0-1274</inkml:trace>
  <inkml:trace contextRef="#ctx0" brushRef="#br0" timeOffset="4316.76">1172 875 1265,'1'-2'8270,"1"-1"-4756,1-1-3778,2-3-4972,0 0 157,-4 5 3361</inkml:trace>
  <inkml:trace contextRef="#ctx0" brushRef="#br0" timeOffset="4317.76">1244 762 112,'3'-2'2369,"-3"0"-1344,3 2-449,-3-2-128,4 1 256,-1-1-447,-3 0-257,3 0-321,-3 0-191,0-1-256,0 1-257,0-2-511</inkml:trace>
  <inkml:trace contextRef="#ctx0" brushRef="#br0" timeOffset="4655.51">1296 650 304,'0'-2'768,"0"1"1409,0-1-1664,0 0-1,3 0-128,-6 0-64,3 0-320,0 1-320,-3-3-192,3 0-385,0 1-319,-4-1-321</inkml:trace>
  <inkml:trace contextRef="#ctx0" brushRef="#br0" timeOffset="4656.51">1293 517 240,'0'0'1217,"3"0"-65,-3-2 1665,3 2-2176,-3-2 127,4 0-768,-4 0-640,0-1 0,0 1-321,0-2-191,0 2-257,0-3-192</inkml:trace>
  <inkml:trace contextRef="#ctx0" brushRef="#br0" timeOffset="4985.78">1338 408 496,'3'-2'8178,"-1"-3"-6413,6-13-9678,-8 18 7847,0-6-1770</inkml:trace>
  <inkml:trace contextRef="#ctx0" brushRef="#br0" timeOffset="5589.25">635 289 368,'0'-1'20628,"0"1"-20820,27-8-18398,-21 6 16808</inkml:trace>
  <inkml:trace contextRef="#ctx0" brushRef="#br0" timeOffset="5919.75">801 280 944,'0'0'8036,"2"-2"-5111,3-9-12274,-2 8 7481</inkml:trace>
  <inkml:trace contextRef="#ctx0" brushRef="#br0" timeOffset="5920.75">922 236 176,'6'6'3031</inkml:trace>
  <inkml:trace contextRef="#ctx0" brushRef="#br0" timeOffset="6256.19">1026 231 48,'0'0'1409,"3"0"-65,-3-2 1,3 2 128,1 0-897,-4-2-64,3 2 64,0-2-448,0 1-384,1-1-1088,-1 0 63,0 0-512,0 0 0</inkml:trace>
  <inkml:trace contextRef="#ctx0" brushRef="#br0" timeOffset="6588.63">1159 203 176,'4'-5'6462,"12"-11"-9504,4 6-1442,-7 16 8195,5 2 579,-14-9-8890,-4-1 2839</inkml:trace>
  <inkml:trace contextRef="#ctx0" brushRef="#br0" timeOffset="7405.76">1182 1168 176,'2'15'12968,"5"3"-5518,4 5-3344,6 11-2444,-8-18-59,-3 6-932,-6-20-282,0 1 1,1 0 0,0 0-1,-1-1 1,1 1 0,0 0-1,1-1 1,-1 1 0,2 3-1,1-6-376,-1 0 0,0 0 0,0-1 0,0 1 0,0-1 0,0 0 0,0 0 0,0 0 0,0 0 0,-1 0 0,1-1 0,0 1 0,-1-1 0,1 0 0,-1 0-1,1 0 1,2-2 0,0 0-11,6-5-1667,0-1 0,0 0 1,14-19-1,21-19-4503,-43 46 3901</inkml:trace>
  <inkml:trace contextRef="#ctx0" brushRef="#br0" timeOffset="7737.9">1397 1315 880,'1'3'23221,"1"5"-17767,-2 1-5386,1-1-4466,5 15-18890,-3-19 21527</inkml:trace>
  <inkml:trace contextRef="#ctx0" brushRef="#br0" timeOffset="8590.47">274 0 752,'3'2'14256,"3"6"-7459,15 25-1950,-10 3-4141,-7-28-474,-1 1 1,0 0 0,-1 0 0,0 1 0,1 15-1,-3-25-232,0 0 0,0 1-1,0-1 1,0 0-1,0 1 1,0-1 0,0 1-1,0-1 1,0 0-1,0 1 1,0-1 0,0 0-1,0 1 1,0-1-1,0 0 1,0 1 0,0-1-1,1 0 1,-1 1-1,0-1 1,0 0 0,0 1-1,1-1 1,-1 0-1,0 1 1,0-1 0,1 0-1,-1 0 1,0 0-1,0 1 1,1-1 0,-1 0-1,0 0 1,1 0-1,-1 1 1,0-1 0,1 0-1,-1 0 1,0 0-1,1 0 1,-1 0 0,1 0-1,15-10-40,13-21-50,-8-5-1311,-8 12-3809,-7 13-1056,2 2-3487,-8 7 7299,0 0 396</inkml:trace>
  <inkml:trace contextRef="#ctx0" brushRef="#br0" timeOffset="9006.94">424 152 304,'15'0'11548,"2"-2"-4637,18 0 797,-34 2-7431,-1 1-251,-1 0-1,1-1 1,0 1-1,-1-1 1,1 1 0,-1 0-1,1-1 1,-1 0-1,1 1 1,-1-1-1,1 1 1,-1-1-1,1 1 1,-1-1-1,0 0 1,1 0-1,-1 1 1,0-1 0,1 0-1,-1 0 1,0 0-1,1 1 1,-1-1-1,0 0 1,1 0-1,-2 0 1,1 0-98,0 0 0,0 0 0,0 0 0,0 0 0,0 0 0,-1 1 1,1-1-1,0 0 0,0 1 0,0-1 0,0 1 0,0-1 0,0 1 0,0-1 0,0 1 0,1 0 0,-1-1 1,0 1-1,0 0 0,0 0 0,1 0 0,-1 0 0,0 0 0,1 0 0,-1 0 0,1 0 0,-1 0 0,1 0 1,0 0-1,-1 0 0,1 2 0,0-2 122,0 0 1,0 0 0,0 0-1,0 0 1,0 0-1,1 0 1,-1 1 0,0-1-1,1 0 1,-1 0-1,1 0 1,-1 0-1,1 0 1,-1 0 0,1 0-1,0-1 1,0 1-1,-1 0 1,1 0 0,0 0-1,0-1 1,0 1-1,0 0 1,0-1 0,0 1-1,0-1 1,0 1-1,0-1 1,0 1-1,0-1 1,0 0 0,0 0-1,0 0 1,1 1-1,-1-1 1,0 0 0,0 0-1,0 0 1,0-1-1,0 1 1,3-1 0,10 3-1440,-3-1 280,21 3-7086,0-2-5338,-25-2 11634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4:36.808"/>
    </inkml:context>
    <inkml:brush xml:id="br0">
      <inkml:brushProperty name="width" value="0.025" units="cm"/>
      <inkml:brushProperty name="height" value="0.025" units="cm"/>
      <inkml:brushProperty name="color" value="#5B2D90"/>
    </inkml:brush>
  </inkml:definitions>
  <inkml:trace contextRef="#ctx0" brushRef="#br0">10 0 944,'0'9'9146,"-1"1"-3547,-1 13-1826,-2 34-6358,5-57 2470,-1 0 0,1 1-1,-1-1 1,0 0 0,1 0 0,-1 1-1,1-1 1,-1 0 0,1 0 0,-1 0 0,1 0-1,-1 0 1,1 0 0,-1 0 0,1 0-1,-1 0 1,1 0 0,-1 0 0,1 0-1,-1 0 1,1 0 0,-1 0 0,1 0-1,-1 0 1,1 0 0,-1-1 0,0 1 0,2-1-1,26-10 139,-27 10 3,-1 1-1,1 0 1,-1-1-1,1 1 0,-1-1 1,1 1-1,-1 0 1,1-1-1,-1 1 1,1 0-1,0 0 1,-1-1-1,1 1 0,-1 0 1,1 0-1,0 0 1,-1 0-1,1 0 1,0 0-1,-1 0 1,1 0-1,-1 0 0,1 0 1,0 0-1,-1 0 1,1 1-1,0-1 1,-1 0-1,2 1 1,18 15 825,-18-12-623,1-1 0,0 0 0,-1 1 0,0-1 0,0 1 0,0 0 0,0 0 0,-1 0 0,3 6 0,-4-9-124,0 0-1,0 0 1,0 0-1,-1 0 1,1 0-1,0 0 1,0 0-1,0 0 1,-1 0-1,1 0 1,-1 0-1,1 0 1,-1 0-1,1 0 1,-1 0-1,1 0 1,-1-1-1,0 1 1,1 0-1,-1-1 1,0 1-1,0 0 1,1-1-1,-1 1 1,0-1-1,0 1 1,-1 0-1,-1 0 43,1-1 0,-1 1 0,1-1 0,-1 1 0,0-1-1,1 0 1,-1 0 0,1 0 0,-1-1 0,-5 0 0,-28-13-4310,34 13 2964,0 0 0,0 0-1,0-1 1,0 1 0,1-1-1,-1 1 1,0-1 0,1 0-1,-1 0 1,1 0 0,-2-2-1,2 0-794</inkml:trace>
  <inkml:trace contextRef="#ctx0" brushRef="#br0" timeOffset="680.75">199 110 496,'4'1'14076,"7"0"-8874,1 0-5427,6 1-5841,2-7-4466,-17 5 8653</inkml:trace>
  <inkml:trace contextRef="#ctx0" brushRef="#br0" timeOffset="1014.87">257 68 1329,'0'0'19710,"9"0"-22129,24 1-14189,-29 0 14836</inkml:trace>
  <inkml:trace contextRef="#ctx0" brushRef="#br0" timeOffset="3537.74">381 48 944,'0'3'9162,"1"6"-5402,2 15-1304,7 1-1318,4-2-3565,10 4-10189,-21-25 10823</inkml:trace>
  <inkml:trace contextRef="#ctx0" brushRef="#br0" timeOffset="3868.46">482 99 112,'-4'-17'14133,"-11"23"-5937,5 0-8691,-21 15 308,9-2-3418,7-3-2693,5 1-3845,10-12 8478</inkml:trace>
  <inkml:trace contextRef="#ctx0" brushRef="#br0" timeOffset="4203.2">508 211 1008,'0'0'18153,"-3"5"-12585,-2 8-6798,-1 1-6157</inkml:trace>
  <inkml:trace contextRef="#ctx0" brushRef="#br0" timeOffset="4536.95">580 60 688,'1'9'11135,"2"0"-3978,8 12-1000,-9-17-5957,1 0 1,-1 1-1,0-1 1,0 1-1,-1-1 0,1 1 1,-1 0-1,1 6 0,5 23 558,15-56-737,-8-4-726,1-1-5377,-10 13-1313,-3 0-4152,-2 10 9797</inkml:trace>
  <inkml:trace contextRef="#ctx0" brushRef="#br0" timeOffset="4869.85">697 185 1265,'-1'4'20293,"0"4"-16675,-4 17-6090,0-19-3214,-3 4-9235</inkml:trace>
  <inkml:trace contextRef="#ctx0" brushRef="#br0" timeOffset="5220.12">824 106 112,'-1'11'12044,"3"4"1883,5-10-11979,8-1-3540,11-2-6825,-3-9-7647,-20 7 14474</inkml:trace>
  <inkml:trace contextRef="#ctx0" brushRef="#br0" timeOffset="5551.56">889 75 944,'-7'7'12459,"-6"6"-6616,7 13-7082,1-13-4315,3 0-3927,2-10 7517</inkml:trace>
  <inkml:trace contextRef="#ctx0" brushRef="#br0" timeOffset="5885.9">970 33 1137,'2'4'8011,"2"7"-4124,7 20-1048,-6-11-2247,3 12-4680,2-15-6470,-7-15 8914</inkml:trace>
  <inkml:trace contextRef="#ctx0" brushRef="#br0" timeOffset="6228.9">1055 93 112,'0'0'287,"0"0"1,0 0-1,-1 0 0,1-1 1,0 1-1,0 0 0,0 0 1,0-1-1,0 1 0,-1 0 1,1 0-1,0 0 0,0 0 1,0-1-1,-1 1 0,1 0 1,0 0-1,0 0 0,-1 0 1,1 0-1,0 0 0,0 0 1,-1 0-1,1-1 0,0 1 1,0 0-1,-1 0 0,1 0 0,0 0 1,0 0-1,-1 0 0,1 1 1,0-1-1,0 0 0,-1 0 1,1 0-1,0 0 0,0 0 1,0 0-1,-1 0 0,1 0 1,0 1-1,0-1 0,-1 0 1,1 0-1,-23 11 3574,-18 17-7343,18-10-7329,19-14 8666</inkml:trace>
  <inkml:trace contextRef="#ctx0" brushRef="#br0" timeOffset="6606.36">1032 198 880,'6'-6'15898,"6"8"-7927,0 4-5973,-6 6-4302,-6-11 1977,-1 0 1,1 0-1,-1 0 0,1 0 1,0-1-1,-1 1 0,0 0 0,1-1 1,-1 1-1,1 0 0,-1-1 0,0 1 1,1 0-1,-1-1 0,0 1 1,0-1-1,1 0 0,-1 1 0,0-1 1,0 0-1,0 1 0,0-1 0,0 0 1,1 0-1,-2 1 0,-28 3-1561,29-4 1962,8-1-1575,22 0-9409,-23 1 9299</inkml:trace>
  <inkml:trace contextRef="#ctx0" brushRef="#br0" timeOffset="6944.07">1153 55 752,'0'3'11338,"0"5"-5221,0 8-3369,0 13-2323,-10 47 386,28-109-2786,-2 9-3850,-4 2-3609,-9 17 7268,0 1 255</inkml:trace>
  <inkml:trace contextRef="#ctx0" brushRef="#br0" timeOffset="7270.84">1208 172 176,'10'1'18648,"-4"0"-16060,-5 0-2615,0 0 0,-1 0 0,1 0 0,0 0 0,0 0 0,0 0 0,-1 0 0,1 0 0,-1 0 0,1 0 0,-1 1 0,1-1 0,-1 0 0,0 0 0,1 1 0,-1-1 0,0 0 0,0 0 0,0 1 0,0 1 0,0 2-1156,0-5 788,-20 6-1390,1 1 3805,53 5-3039,-18-7-3854,-2 1-5231</inkml:trace>
  <inkml:trace contextRef="#ctx0" brushRef="#br0" timeOffset="7737.71">1022 234 624,'6'0'23012,"8"0"-19587,7-1-7983,-3 1-11974,-13 0 14088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4:51.239"/>
    </inkml:context>
    <inkml:brush xml:id="br0">
      <inkml:brushProperty name="width" value="0.025" units="cm"/>
      <inkml:brushProperty name="height" value="0.025" units="cm"/>
      <inkml:brushProperty name="color" value="#5B2D90"/>
    </inkml:brush>
  </inkml:definitions>
  <inkml:trace contextRef="#ctx0" brushRef="#br0">1 74 1137,'1'4'15652,"2"8"-8889,5 21-2564,-4-17-3665,-1 0 0,0 0-1,1 33 1,-4-48-528,0 0 0,0 0 0,0 0 0,0 0 0,0 0 0,0 0 1,0 0-1,1-1 0,-1 1 0,0 0 0,1 0 0,-1 0 0,0 0 0,1 0 0,-1-1 1,1 1-1,0 0 0,-1 0 0,1-1 0,-1 1 0,1 0 0,0-1 0,0 1 0,-1-1 1,1 1-1,0-1 0,1 1 0,1 0-38,-1 0-1,1-1 1,0 1 0,-1-1-1,1 0 1,0 0-1,-1 0 1,1 0 0,5-1-1,0-1-79,1 0-1,0-1 1,0 0-1,15-7 1,-19 6 98,0 0 1,0 0 0,0 0-1,0-1 1,7-8 0,20-17 3465,-31 32-3436,1 0 0,-1 0 0,1 0 0,-1 0-1,0 0 1,0 1 0,0-1 0,0 0 0,0 1 0,0-1 0,-1 1 0,1-1 0,-1 5 0,1-5-15,4 31-2694,-6-30 2102,1 1-1,0-1 0,0 1 1,1-1-1,-1 1 1,1-1-1,0 1 0,0-1 1,0 0-1,0 1 0,0-1 1,1 0-1,0 0 1,-1 0-1,1 0 0,0 0 1,1-1-1,-1 1 0,0 0 1,1-1-1,3 3 0,18 10-12587,-18-11 10949</inkml:trace>
  <inkml:trace contextRef="#ctx0" brushRef="#br0" timeOffset="533.83">398 42 496,'-2'-4'19810,"-3"27"-18599,3-6-216,2 22-4217,5-18-2988,2-8-3685,-4-12 8039</inkml:trace>
  <inkml:trace contextRef="#ctx0" brushRef="#br0" timeOffset="862.29">482 32 944,'0'-6'2603,"-3"-6"8902,-9 11-8242,1 1-3997,-32-2-442,0-3-3426,-8 0-4667,39 4 7423</inkml:trace>
  <inkml:trace contextRef="#ctx0" brushRef="#br0" timeOffset="1380.86">534 189 368,'5'-3'2324,"15"0"25294,-19 11-25161,-1-1-2656,0 0 0,1 1 1,-1-1-1,1 0 0,0 0 0,1 0 1,0 0-1,0-1 0,3 8 0,-3-12 139,-1 0 0,0 0 0,1-1 0,-1 1 0,1-1 0,0 1 0,-1-1 1,1 1-1,0-1 0,0 0 0,0 0 0,0 0 0,0 0 0,0 0 0,0 0 0,0-1 0,0 1 0,1-1 0,-1 1 0,0-1 0,0 0 0,0 0 0,1 0 0,-1 0 0,0 0 0,0 0 0,1-1 0,-1 1 0,0-1 0,0 0 0,0 1 0,0-1 0,0 0 0,3-2 0,-1 1-9,1-1 0,-1 0 0,1 0 0,-1 0 0,0 0 0,0 0 0,-1-1 0,5-5 0,-5 6 487,0-1 1,0 1-1,0 0 1,0 0-1,1 0 1,0 0-1,0 1 1,-1 0 0,10-4-1,-11 7-431,-1 0-1,1 0 1,0 0 0,0 0-1,-1 0 1,1 1-1,-1-1 1,1 1 0,-1 0-1,0-1 1,1 1 0,-1 0-1,0-1 1,0 1-1,0 0 1,-1 0 0,1 0-1,1 4 1,6 10-4692,0-5-5618,12 0-4553,-17-9 13030</inkml:trace>
  <inkml:trace contextRef="#ctx0" brushRef="#br0" timeOffset="2428.95">1006 251 1137,'0'0'8067,"6"0"-1883,8 0-3558,25 0-4307,0-2-12224,-36 1 12037</inkml:trace>
  <inkml:trace contextRef="#ctx0" brushRef="#br0" timeOffset="2752.32">1039 200 1521,'0'0'1718,"9"0"6813,25 0-8002,15 0-9290,-40 0 6744</inkml:trace>
  <inkml:trace contextRef="#ctx0" brushRef="#br0" timeOffset="3149.76">1459 59 1649,'-4'3'14662,"2"5"-5313,6 19-1952,14 38-9675,-15-53 4255,-1-4-1987,0 1-1,-1-1 0,0 0 0,-1 1 1,0-1-1,0 0 0,-1 1 0,0-1 1,0 0-1,-1 1 0,-5 13 0,6-19-53,0 0 0,0 0 0,0 1 0,-1-1 0,1 0 0,-1 0 0,0-1 0,0 1 0,0 0 0,0-1 0,0 1 0,-1-1 0,1 1 0,-1-1 0,0 0 0,1 0 0,-1 0 0,0-1 0,0 1 0,0-1 0,0 1 0,-1-1 0,1 0 0,0 0 0,0-1 0,-1 1 0,1-1 0,-1 1 0,1-1 0,0 0 0,-5-1 0,7 1 35,-1 0 0,1 0 0,-1 0 0,1-1 0,-1 1 0,1 0 0,0-1 0,-1 1 0,1-1 0,0 0 0,-1 1 0,1-1 0,0 0 0,-1 0 0,1 0 0,0 0 0,0 0 0,0 0 0,0 0 0,0 0 0,0 0 0,0-1 0,1 1 0,-1 0 0,0 0 0,1-1 0,-1 1-1,1-1 1,-1 1 0,1 0 0,0-1 0,-1 1 0,1-1 0,0 1 0,0-1 0,0 1 0,0-1 0,0 1 0,1-1 0,-1 1 0,0-1 0,1 1 0,-1-1 0,1 1 0,-1 0 0,2-3 0,-1 2-683,0 1-1,1-1 1,-1 1 0,0-1 0,1 1-1,-1-1 1,1 1 0,0 0 0,-1-1-1,1 1 1,0 0 0,0 0 0,0 0-1,3 0 1,40-9-15338,-36 10 14129</inkml:trace>
  <inkml:trace contextRef="#ctx0" brushRef="#br0" timeOffset="3504.32">1586 271 688,'17'-6'14891,"4"4"-10211,-19 2-4671,-1 0 0,0 0 1,0 0-1,0 1 0,0-1 0,0 0 1,0 0-1,0 1 0,0-1 0,0 1 1,0-1-1,0 1 0,0-1 0,0 1 1,0 0-1,0-1 0,0 1 0,0 0 1,0 0-1,-1 0 0,1 0 1,0-1-1,-1 1 0,1 0 0,-1 0 1,1 0-1,-1 0 0,1 1 0,-1-1 1,0 0-1,1 0 0,-1 0 0,0 0 1,0 0-1,0 0 0,0 3 0,0-4-28,-1 1-1,1 0 0,0 0 1,-1 0-1,1 0 0,-1 0 1,1-1-1,-1 1 0,1 0 1,-1 0-1,0-1 0,1 1 1,-1 0-1,0-1 0,0 1 1,0-1-1,1 1 0,-1-1 1,0 1-1,0-1 1,0 1-1,0-1 0,0 0 1,0 0-1,0 1 0,0-1 1,0 0-1,1 0 0,-1 0 1,0 0-1,0 0 0,0 0 1,0-1-1,0 1 0,0 0 1,0 0-1,0-1 0,0 1 1,-1-1-1,-2 1-10,-1-1 0,1 0 1,0-1-1,0 1 0,-1-1 0,1 1 1,-6-5-1,10 6-83,-1-1-1,1 1 1,-1 0 0,1-1 0,-1 1-1,1-1 1,-1 1 0,1-1 0,-1 1-1,1-1 1,0 1 0,-1-1-1,1 0 1,0 1 0,-1-1 0,1 0-1,0 1 1,0-1 0,0 1-1,0-1 1,0 0 0,-1 0 0,1 1-1,0-1 1,1 0 0,-1 1 0,0-1-1,0 0 1,0 1 0,0-1-1,0 0 1,1 0 0,18-15-11900,-15 12 9836</inkml:trace>
  <inkml:trace contextRef="#ctx0" brushRef="#br0" timeOffset="3835.93">1778 83 48,'-1'7'9631,"0"1"-4507,0 25-254,4-20-4344,-1 0 0,-1 0 0,1 17 0,-3 18-4972,0-12-8099,2-32 10315,1 0 362</inkml:trace>
  <inkml:trace contextRef="#ctx0" brushRef="#br0" timeOffset="4164.91">1856 213 1841,'-4'-19'12760,"-16"12"-9621,14 5-3244,-50-8-2667,-11-4-9343,54 11 10119</inkml:trace>
  <inkml:trace contextRef="#ctx0" brushRef="#br0" timeOffset="4571.47">2172 262 1137,'1'27'11806,"3"0"-5955,-2-20-5760,0 1 0,-1-1 0,0 1 0,-1-1 0,0 1 0,0 0 0,0-1 0,-1 1 0,0-1 0,0 1 0,-1-1 0,0 0 0,-5 13 0,6-19-192,0 1 0,0-1 0,0 1 0,0-1 0,0 0 0,0 1 0,0-1 0,0 0 1,-1 0-1,1 1 0,0-1 0,-1 0 0,1 0 0,-1-1 0,1 1 0,-1 0 0,1 0 0,-1-1 0,-2 1 0,3-1 70,0 0 0,0-1-1,0 1 1,0-1 0,1 1-1,-1-1 1,0 0 0,0 1-1,0-1 1,1 0-1,-1 1 1,0-1 0,1 0-1,-1 0 1,0 0 0,1 0-1,-1 0 1,1 0 0,0 0-1,-1 0 1,1 1-1,0-2 1,-1 1 0,1 0-1,0 0 1,0 0 0,0 0-1,0 0 1,0 0 0,0 0-1,0 0 1,0 0-1,0 0 1,1-1 0,0-5 8,0 0 0,0 0 0,1 0 0,0 0 0,0 1 0,0-1 0,1 1 0,0-1 0,0 1 1,1 0-1,0 0 0,0 1 0,6-7 0,-8 8 32,2 0-1,-1 1 1,0 0 0,0-1-1,1 1 1,0 1 0,0-1-1,0 0 1,0 1 0,0 0-1,0 0 1,1 0 0,-1 0-1,1 1 1,-1 0 0,1 0-1,-1 0 1,1 0 0,0 1-1,7-1 1,-11 1-14,-1 0 0,1 0-1,0 0 1,0 0 0,0 0 0,0 0-1,0 0 1,0 0 0,0 1 0,-1-1-1,1 0 1,0 0 0,0 1 0,0-1 0,0 1-1,-1-1 1,1 1 0,0-1 0,0 1-1,-1-1 1,1 1 0,0-1 0,-1 1 0,1 0-1,-1-1 1,1 1 0,-1 0 0,1 0-1,-1-1 1,1 1 0,-1 0 0,0 0-1,0 0 1,1 0 0,-1 0 0,0-1 0,0 1-1,0 0 1,0 0 0,0 0 0,0 0-1,0 0 1,0 0 0,0 0 0,0-1-1,-1 1 1,1 1 0,-1 0 1,0 0 1,-1 0 0,1 0-1,0-1 1,0 1-1,-1 0 1,1-1-1,-1 1 1,0-1-1,1 0 1,-1 0 0,0 0-1,0 1 1,0-1-1,0-1 1,0 1-1,0 0 1,0 0-1,-3 0 1,-3 0-521,0-1 0,0 1-1,1-2 1,-1 1 0,-13-3 0,-16-8-9041,33 9 7495</inkml:trace>
  <inkml:trace contextRef="#ctx0" brushRef="#br0" timeOffset="4917.71">2331 299 496,'1'7'8252,"0"-12"-3628,-1 1-4387,0-1 0,1 2-1,0-1 1,0 0 0,0 0 0,0 0 0,1 0-1,-1 1 1,1-1 0,0 0 0,0 1-1,5-6 1,-4 7-1257,0 0-1,0 1 1,0-1 0,1 1-1,-1 0 1,1 0 0,-1 0-1,1 0 1,-1 1 0,1-1-1,-1 1 1,5 0-1,-1 2-1027</inkml:trace>
  <inkml:trace contextRef="#ctx0" brushRef="#br0" timeOffset="5251.32">2504 290 112,'2'2'11027,"2"3"-6603,19 24-5266,-23-28 825,0-1 0,0 1 0,0 0 1,0-1-1,0 1 0,0-1 0,0 1 0,0-1 0,0 1 0,0-1 0,-1 1 0,1-1 0,0 1 0,0-1 0,-1 1 0,1-1 0,0 1 0,0-1 0,-1 1 0,1-1 0,-1 1 0,1-1 0,0 0 0,-1 1 0,1-1 0,-1 0 0,1 1 0,-1-1 0,1 0 0,-1 0 0,1 1 0,-1-1 0,1 0 0,-2 0 0,-23-5 642,21 3-475,0 0 1,0 0-1,0 0 1,0 0-1,1-1 1,-1 1-1,1-1 1,0 0-1,0 0 1,-4-5 0,7 8-275,0-1 0,0 1 1,-1-1-1,1 0 0,0 1 1,0-1-1,0 1 0,0-1 1,0 0-1,0 1 0,0-1 1,0 0-1,0 1 0,0-1 1,0 0-1,0 1 0,0-1 1,1 1-1,-1-1 0,0 0 1,0 1-1,1-1 0,-1 0 1,23-13-11615,-17 12 10084</inkml:trace>
  <inkml:trace contextRef="#ctx0" brushRef="#br0" timeOffset="5585.52">2689 127 1393,'2'24'10913,"1"3"-7155,2 32-2657,-5-50-1059,-1 0-1,0 0 1,-1 0-1,0 0 1,0 0-1,-1 0 1,-6 12-1,9-19-38,-1 0-1,1 0 0,-1 0 1,0-1-1,0 1 0,0 0 0,0 0 1,0-1-1,-1 1 0,1-1 1,0 1-1,-1-1 0,1 0 1,-1 1-1,1-1 0,-1 0 1,0 0-1,0 0 0,1 0 1,-1 0-1,0-1 0,0 1 0,0 0 1,0-1-1,0 0 0,0 1 1,0-1-1,0 0 0,0 0 1,0 0-1,0 0 0,0 0 1,0-1-1,0 1 0,1 0 0,-1-1 1,0 0-1,0 1 0,0-1 1,-3-2-1,4 3-4,0 0-1,0-1 1,0 1-1,0-1 1,0 1-1,-1-1 1,1 0-1,0 1 1,0-1-1,1 0 1,-1 0-1,0 1 1,0-1-1,0 0 1,0 0-1,1 0 1,-1 0-1,1 0 1,-1 0-1,0 0 1,1 0-1,0-1 1,-1 1-1,1 0 1,0 0-1,-1 0 1,1 0-1,0-1 1,0 1-1,0 0 1,0 0-1,0 0 1,0-1-1,1 1 1,-1 0-1,0 0 1,0 0-1,1-1 1,-1 1-1,1 0 1,-1 0-1,1 0 1,0 0-1,-1 0 1,1 0-1,0 0 1,0 0-1,-1 0 1,1 1-1,0-1 1,0 0-1,0 0 1,0 1-1,2-2 1,30-15-4559,1 12-5820,-27 6 8492</inkml:trace>
  <inkml:trace contextRef="#ctx0" brushRef="#br0" timeOffset="5916.27">2732 310 1329,'2'4'12146,"-1"5"-6727,-2-8-5412,1 0 1,0 1-1,0-1 1,0 0-1,0 1 1,0-1-1,0 0 0,0 1 1,0-1-1,1 0 1,-1 1-1,0-1 1,1 0-1,-1 0 1,1 1-1,0-1 0,-1 0 1,1 0-1,0 0 1,-1 0-1,1 0 1,0 0-1,0 0 0,0 0 1,0 0-1,0 0 1,0 0-1,0-1 1,1 1-1,-1 0 1,0-1-1,1 1 0,1-1-184,0 0 0,0 0 0,0-1 0,0 1 0,0-1 0,0 0 0,0 0 0,-1 0 0,1 0 0,0-1 0,-1 1 0,1 0 0,-1-1 0,1 0 0,-1 0 0,4-3 0,5-9-5026,-3-2-3435,-5 12 6845</inkml:trace>
  <inkml:trace contextRef="#ctx0" brushRef="#br0" timeOffset="6421.6">2976 319 240,'-3'-4'11219,"-3"-4"-4049,-11-15 1963,16 23-9107,0 0 0,0 0 0,-1 1 0,1-1 0,0 0 0,0 1 0,-1-1 0,1 0 0,0 1 0,0 0 0,0-1 0,0 1 0,0 0 0,0 0 0,0-1 0,0 1 0,0 0-1,0 0 1,0 0 0,1 0 0,-1 0 0,0 0 0,1 0 0,-1 1 0,0-1 0,1 0 0,-1 1 0,-17 34 37,17-35-48,1 0 0,0 0 1,-1-1-1,1 1 0,0 0 0,0 0 1,0 0-1,-1 0 0,1 0 0,0 0 1,0 0-1,0 0 0,1 0 0,-1 0 1,0 0-1,0-1 0,0 1 0,1 0 1,-1 0-1,0 0 0,1 0 0,-1 0 1,1-1-1,-1 1 0,1 0 0,-1 0 1,2 0-1,27 15-1716,-23-14 645,1 0 0,-1-1 0,1 0 0,0 0 0,0-1 0,-1 0 0,11 0 0,-12-1 490,-1 0 1,0-1-1,1 1 0,-1 0 1,0-1-1,0 0 0,0 0 1,0-1-1,0 1 0,-1-1 1,1 1-1,-1-1 0,1 0 1,-1-1-1,0 1 0,0-1 1,-1 1-1,1-1 0,-1 0 1,4-7-1,-4 5-30,0 0 0,0 0 0,0 0 0,-1 0 0,1-12 0,-5-36 1335,-4-7 5365,8 114 2182,3 6-4408,-1 5-3914,-1-1-3597,2-46-2738,4-13-2551</inkml:trace>
  <inkml:trace contextRef="#ctx0" brushRef="#br0" timeOffset="6754.82">3152 335 432,'0'0'480,"10"-21"7117,-8 10-1944,-7 3 3572,-9 6-4417,-5 3-3607,-4-2-1448,-12-6-4625,-44-19-16582,69 23 19511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5:00.102"/>
    </inkml:context>
    <inkml:brush xml:id="br0">
      <inkml:brushProperty name="width" value="0.025" units="cm"/>
      <inkml:brushProperty name="height" value="0.025" units="cm"/>
      <inkml:brushProperty name="color" value="#5B2D90"/>
    </inkml:brush>
  </inkml:definitions>
  <inkml:trace contextRef="#ctx0" brushRef="#br0">66 37 304,'21'-4'7702,"21"9"-5217,-24-2-1659,200 36-1413,-59-7-747,-124-24 1272,-26-5 119,0-1-1,-1 0 0,1-1 1,0 1-1,0-1 0,0-1 1,1 0-1,-1 0 0,9-2 1,-2-11 727,-15 4-2729,-9 6-4503,6 3 4655</inkml:trace>
  <inkml:trace contextRef="#ctx0" brushRef="#br0" timeOffset="1245.88">36 57 304,'1'22'11303,"1"1"-5106,1 12-3263,-2-26-2919,-1 0-1,0 0 1,-1-1-1,0 1 1,-1 0-1,1-1 0,-1 1 1,-4 8-1,1-5 105,0-2-101,1 0 0,1 1 0,0-1 0,0 1 1,1-1-1,-2 22 0,60-41-8,348 43 23,-265-17-119,-67-7 225,113 29-1,-195-158 1378,9 112-1510,0 0-1,0 0 1,-1 0 0,0 1 0,-1-1-1,1 0 1,-1 1 0,0 0 0,-7-10-1,-10-25 34,19 38 112,0-1-1,0 0 1,0 1 0,1-1 0,0 0 0,0 1 0,0-1-1,0 0 1,0 0 0,1 1 0,0-1 0,0 1 0,0-1-1,2-5 1,-1 9-97,-1 0 20,-2 0 22,-1 0-85,1 0-54,-2 0 22,0 0-22,-102 5-328,35 0-5942,34-5-538,0-2-3294,26 1 8523</inkml:trace>
  <inkml:trace contextRef="#ctx0" brushRef="#br0" timeOffset="2260.34">1075 7 304,'2'49'16128,"3"-1"-8944,-1-21-6406,-2-1 0,0 1-1,-5 42 1,-4-20-683,-2 18-2794,6-22-7386,7-29-373,-1-14 8463</inkml:trace>
  <inkml:trace contextRef="#ctx0" brushRef="#br0" timeOffset="3195.4">1091 2 432,'13'-1'3763,"13"0"-3065,215 18-47,-239-6 6914,0 29-2587,0 0-2079,17 126 3462,-5-39-5423,-12-108-934,0 1 1,-1-1-1,-3 25 1,2-37-15,-1 0 1,0 0-1,-1-1 1,0 1-1,0 0 0,0-1 1,-1 0-1,0 0 1,0 1-1,0-2 0,-1 1 1,-6 7-1,8-11-22,1-2-10,1 2 42,-9-4 2,0-1 0,0 0 0,0 0 0,-11-6 0,-15-7 25,-1 1 0,-1 2-1,-49-11 1,73 24-4069,13 0 3886,0 0 1,0 0-1,0 0 1,0 0-1,-1 0 1,1 0-1,0 0 1,0 0-1,0 0 1,-1 0-1,1 0 1,0 0-1,0 0 1,0 0-1,-1 0 1,1 0-1,0 0 1,0 0-1,0-1 1,0 1-1,-1 0 1,1 0 0,0 0-1,0 0 1,0 0-1,0 0 1,0-1-1,0 1 1,-1 0-1,1 0 1,0 0-1,0 0 1,0-1-1,0 1 1,0 0-1,0 0 1,0 0-1,0-1 1,0 1-1,0 0 1,0 0-1,0 0 1,0-1-1,0 1 1,0 0-1,0 0 1,0 0-1,0-1 1,0 1-1,0 0 1,0 0-1,0 0 1,1 0-1,-1-1 1,0 1-1,0 0 1,0 0-1,0 0 1,0-1-1,-1-4-9162,-1 0 5617</inkml:trace>
  <inkml:trace contextRef="#ctx0" brushRef="#br0" timeOffset="5660.53">1596 255 432,'0'0'5613,"5"0"1928,8 0-5121,24 1-8208,-20-3-1373,-11 1 5241</inkml:trace>
  <inkml:trace contextRef="#ctx0" brushRef="#br0" timeOffset="5998.4">1618 223 304,'-18'-1'10134,"28"-3"-7254,35 1-9950,-27 4 2919,-11-1 2422</inkml:trace>
  <inkml:trace contextRef="#ctx0" brushRef="#br0" timeOffset="8211.85">1947 167 304,'9'0'4363,"25"2"-3166,119 12-717,-153 13 7529,0-4-5677,-1 21-992,-1-23-1183,2-1 0,1 1-1,0 0 1,6 23 0,0 1-627,-8-45 438,0 0 0,0 1 0,0-1 0,0 0 0,0 0 0,0 0 0,0 0 0,1 0 0,-1 0 0,0 0 0,0 0 0,0 0 0,0 0 0,0 0 1,0-1-1,0 1 0,0 0 0,1-1 0,-1 1 0,0 0 0,0-1 0,0 0 0,-25-9-812,5 0-202,6 2 763,-1 1 0,1 0 0,-1 1 1,0 1-1,0 1 0,-1 0 0,-23-2 0,39 6 288,0 0 0,1 0 0,-1 0 0,0 0 0,0 0 0,0 0 0,1 0 0,-1 0 0,0 0 0,0 0-1,0 1 1,1-1 0,-1 0 0,0 1 0,0-1 0,1 0 0,-1 1 0,0-1 0,1 1 0,-1-1-1,0 1 1,1-1 0,-1 1 0,1 0 0,-1-1 0,1 1 0,-1 0 0,1-1 0,0 1 0,-1 0-1,1-1 1,0 1 0,-1 0 0,1 0 0,0 0 0,0 1 0,-17 2-333,17-4 412,-1 1 1,1-1 0,-1 0-1,1 0 1,-1 0 0,1 0-1,-1 0 1,0 0 0,1 0-1,-1 0 1,1 0 0,-1-1-1,1 1 1,-1 0 0,1 0-1,-1 0 1,0-1 0,1 1-1,0 0 1,-1-1 0,1 1-1,-1 0 1,1-1 0,-1 1-1,1 0 1,0-1 0,-1 1-1,1-1 1,0 1 0,-1-1-1,1 1 1,0-1 0,-1 0-1,3-37 2766,-1 28-2746,0 0 0,0 0 0,-1 0 0,-1 0 0,0 0 0,0 0 0,-4-12 0,3 15-60,1 1 0,-1-1 0,1 0 0,1 0 0,-1-1 0,1-10 0,0 16 0,6 0-28,0 0 0,1 1 0,-1 0 0,0 0 0,0 0 0,0 1 0,7 0 0,16 1-1812,51 9-11638,-46-2 10245,-24-7 1503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5:19.589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23 17 1777,'-2'-10'3806,"-6"4"8424,1 11-362,4 5-8782,3 19-3086,-1-22 0,0 0 0,0 1 0,1-1 0,0 0 0,1 0 0,-1 0 0,1 1 0,1-1 0,-1 0 0,1-1 0,1 1 0,-1 0 0,1 0 0,0-1 0,5 7 0,-8-12 0,1-1 0,-1 0 0,1 0 0,-1 1 0,1-1 0,-1 0 0,1 0 0,-1 1 0,1-1 0,-1 0 0,1 0 0,-1 0 0,1 0 0,-1 0 0,1 0 0,0 0 0,-1 0 0,1 0 0,-1 0 0,1 0 0,-1 0 0,1 0 0,-1-1 0,1 1 0,-1 0 0,1 0 0,-1-1 0,1 1 0,-1 0 0,1 0 0,-1-1 0,1 1 0,-1-1 0,0 1 0,1 0 0,-1-1 0,1 1 0,-1-1 0,0 1 0,0-1 0,1 0 0,14-23 0,-14 22 0,22-49-5201,-19 40 3006,0 0 1,1 1-1,11-18 0,-15 27 1348,-1 0-1,1 0 1,-1 0-1,1 0 1,0 0-1,-1 1 0,1-1 1,0 0-1,0 0 1,0 1-1,-1-1 1,1 0-1,0 1 1,0-1-1,0 1 1,0 0-1,0-1 0,1 1 1,2 0-1085</inkml:trace>
  <inkml:trace contextRef="#ctx0" brushRef="#br0" timeOffset="351.98">179 127 112,'-3'0'18103,"-4"2"-10790,-11 3-4140,12 4-7562,6-7 2807,-1-1 1,1 1 0,-1 0-1,1 0 1,0-1-1,-1 1 1,1 0-1,0 0 1,0-1-1,0 1 1,1 0 0,-1-1-1,1 4 1,2-1-223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5:20.947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3 4 1521,'-3'-4'24993,"3"11"-23638,5 61 2477,0 2-3598,-5-69-252,-1 1-1,1-1 1,0 0 0,0 0 0,0 1 0,0-1 0,1 0 0,-1 0 0,0 1-1,0-1 1,1 0 0,-1 0 0,1 0 0,-1 1 0,1-1 0,-1 0 0,1 0-1,0 0 1,0 0 0,1 2 0,-1-3 0,0 0 0,-1 0 0,1 0 0,0 0-1,0 0 1,0 0 0,-1 0 0,1 0 0,0 0 0,0 0-1,0 0 1,0 0 0,-1-1 0,1 1 0,0 0 0,0-1 0,-1 1-1,1 0 1,0-1 0,-1 1 0,1-1 0,1 0 0,3-3-51,-1-1 0,1 1 0,-1-1 0,0 0 0,0 0 0,5-9 0,0-28-3959,-6 19-3014,5 3-7158,-6 18 11863</inkml:trace>
  <inkml:trace contextRef="#ctx0" brushRef="#br0" timeOffset="433.67">114 177 1777,'3'-10'27252,"4"9"-23546,-4 1-3674,0 0-32,-2 0-62,-1 0 1,0 0-1,1 0 1,-1 0-1,0 0 1,1 1-1,-1-1 1,0 0-1,0 0 0,1 0 1,-1 0-1,0 1 1,1-1-1,-1 0 1,0 0-1,0 0 1,1 1-1,-1-1 0,0 0 1,0 1-1,0-1 1,0 0-1,1 0 1,-1 1-1,0-1 1,0 0-1,0 1 0,0-1 1,0 0-1,0 1 1,0-1-1,0 0 1,0 1-1,0-1 1,0 0-1,0 1 0,0-1 1,0 0-1,0 1 1,0-1-1,0 0 1,0 1-1,-1-1 1,1 0-1,0 1 0,0-1 1,0 1-1,-14 16-5290,6-6 2838,8-10 2450,0-1 11,0 2 640,9 2 5598,13 1-4255,5-1-4069,-4-1-3885,-13-1 416,22-2-9162,-28 0 13084</inkml:trace>
  <inkml:trace contextRef="#ctx0" brushRef="#br0" timeOffset="2152.22">381 369 432,'0'3'11240,"0"3"-5056,0 8-3101,0 10-2268,0 3-2435,0-50-677,0 20 2259,0 0 0,1 1 0,-1-1 0,1 0 0,-1 0 0,1 1 0,0-1 0,0 0 0,0 1 0,0-1 0,1 1 0,-1-1 0,1 1-1,-1 0 1,1 0 0,0 0 0,0 0 0,0 0 0,0 0 0,0 0 0,1 0 0,-1 1 0,0-1 0,1 1 0,-1 0 0,1 0 0,0 0 0,-1 0-1,1 0 1,0 0 0,0 1 0,-1-1 0,1 1 0,0 0 0,0 0 0,4 0 0,-6 1 52,0-1 0,0 0 0,0 1 0,0-1 0,0 0 0,0 1 1,0-1-1,0 1 0,-1 0 0,1-1 0,0 1 0,0 0 0,0-1 0,-1 1 0,1 0 0,0 0 1,-1 0-1,1 0 0,0 0 0,-1 0 0,1 0 0,-1 0 0,0 0 0,1 0 0,-1 0 0,0 0 1,0 0-1,1 0 0,-1 0 0,0 0 0,0 0 0,0 1 0,0-1-16,-1-1-1,1 1 1,0-1 0,0 1-1,0-1 1,-1 1-1,1-1 1,0 1 0,-1-1-1,1 1 1,0-1 0,-1 1-1,1-1 1,0 0-1,-1 1 1,1-1 0,-1 0-1,1 0 1,-1 1-1,1-1 1,-1 0 0,1 0-1,-1 1 1,1-1-1,-1 0 1,-1 0-219,1 0 0,-1 0 0,1 0 0,-1 0 0,1 0-1,-1-1 1,1 1 0,-1 0 0,1-1 0,-1 1 0,1-1 0,0 1 0,-1-1 0,0-1 0,-12-5-10355,11 7 8644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5:27.434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3 1 112,'0'3'17480,"1"4"-8262,1 3-5804,1 17-4331,-3-21 3289,13 170-1284,-13-175-1088,-3-1 0,3 0 0,-1-1 0,1 1 0,-1-1 0,1 0 0,0 1 0,-1-1 0,1 0 0,0 1 0,-1-1 0,1 0 0,0 1 0,0-1 0,0 0 0,0 0 0,-1 1 0,1-1 0,0 0 0,0 0 0,1 1 0,-1-1 0,0 0 0,0 0 0,0 1 0,0-1 0,1 0 0,-1 1 0,0-1 0,1 0 0,-1 1 0,1-2 0,0-3 0,10-17-321,-10 19 277,0 1 0,0-1 0,0 1 0,0 0 0,0 0 0,0-1 0,1 1 0,-1 0 0,1 0 0,-1 0-1,1 0 1,0 0 0,0 1 0,4-4 0,-5 4-40,0 0-1,1 0 0,-1 1 1,1-1-1,-1 0 0,0 0 1,1 1-1,-1-1 0,1 1 1,-1 0-1,1-1 0,-1 1 1,1 0-1,0 0 0,-1 0 1,1 0-1,-1 0 0,1 0 1,-1 0-1,1 1 0,0-1 1,-1 0-1,1 1 0,-1-1 1,0 1-1,1 0 0,-1-1 1,1 1-1,-1 0 0,0 0 1,0 0-1,1 0 0,-1 0 1,0 0-1,0 1 0,1 1 1,1 1 147,-1 1 1,0-1 0,0 1-1,-1 0 1,1-1-1,-1 1 1,0 0-1,-1 0 1,1 0 0,-1 8-1,0-12-74,0 0 1,0 0-1,0 1 0,0-1 0,0 0 1,-1 0-1,1 0 0,-1 0 0,1 0 0,-1 1 1,1-1-1,-1 0 0,1 0 0,-1 0 1,0 0-1,0-1 0,1 1 0,-1 0 1,0 0-1,0 0 0,0-1 0,0 1 1,0 0-1,-2 0 0,0 1 153,0-1 1,0 0-1,-1 0 1,1-1-1,0 1 1,-1 0-1,1-1 0,-1 0 1,-3 0-1,-33-8-2539,37 7 1494,1 0 1,0 1-1,0-1 0,0 0 1,0-1-1,0 1 0,1 0 1,-1 0-1,0-1 0,1 1 1,-1-1-1,-2-2 0,2-4-7907,3 1 3491,0 5 3569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5:47.766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0 61 1265,'14'2'9424,"0"3"-4516,-11-4-4708,0 0-1,-1 0 1,1 0-1,0 0 1,0-1-1,0 1 1,0-1-1,-1 1 1,1-1-1,0 0 1,0 0-1,0 0 1,0-1-1,0 1 1,0-1 0,0 1-1,0-1 1,-1 0-1,4-2 1,-2 1-100,0-1 0,-1 1 0,0-1 0,1 0 1,-1 0-1,0 0 0,0-1 0,2-3 0,-4 7-62,-1-1 0,1 0 0,-1 0-1,1 1 1,0-1 0,-1 0-1,0 0 1,1 0 0,-1 0 0,0 0-1,1 0 1,-1 0 0,0 0 0,0 0-1,0 0 1,0 0 0,0 0 0,0 0-1,0 0 1,0 0 0,0 0-1,0 1 1,-1-1 0,1 0 0,0 0-1,-1 0 1,1 0 0,0 0 0,-1 0-1,1 0 1,-1 1 0,0-1 0,1 0-1,-1 0 1,0 1 0,1-1-1,-1 0 1,0 1 0,0-1 0,0 1-1,0-1 1,-2 0-5,1 1 0,0-1 0,-1 1-1,1 0 1,0 0 0,-1 0 0,1 0 0,0 0-1,-1 0 1,1 1 0,0-1 0,-1 1 0,1 0 0,0-1-1,0 1 1,0 0 0,0 0 0,-4 3 0,-35 24 2939,40-27-2757,-1 1-1,0-1 0,1 1 1,-1 0-1,1 0 1,-1 0-1,1 0 0,0 0 1,0 0-1,0 0 0,0 0 1,0 0-1,0 0 0,1 1 1,-1-1-1,1 0 0,-1 1 1,1-1-1,0 0 1,0 1-1,0-1 0,0 0 1,1 1-1,-1-1 0,0 0 1,1 1-1,0-1 0,0 0 1,-1 0-1,1 0 0,2 4 1,0-1-354,0-1 1,0 1-1,1-1 1,-1 0-1,1 0 1,-1 0-1,1 0 0,1-1 1,-1 0-1,0 0 1,1 0-1,8 4 1,17 2-7639,18-7-13355,-41-2 19424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6:03.196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14 81 1393,'0'0'420,"-1"0"1,1 0 0,-1 1-1,1-1 1,-1 0-1,1 0 1,-1 0 0,1 1-1,-1-1 1,1 0 0,0 1-1,-1-1 1,1 1-1,-1-1 1,1 0 0,0 1-1,0-1 1,-1 1 0,1-1-1,0 1 1,0-1 0,-1 1-1,1-1 1,0 1-1,0-1 1,0 1 0,-4 24 2215,4-22-2738,0 1 1,0 0-1,0-1 0,1 1 1,-1 0-1,1 0 0,0-1 1,0 1-1,2 5 0,-3-9 82,0 0-1,0 0 0,0 0 1,1 0-1,-1 0 0,0 0 1,0 0-1,0 0 0,0 1 1,0-1-1,0 0 0,0 0 1,0 0-1,0 0 0,1 0 1,-1 0-1,0 0 0,0 0 1,0 0-1,0 0 0,0 0 1,0 0-1,0 0 0,1 0 1,-1 0-1,0 0 0,0 0 1,0 0-1,0 0 0,0 0 1,0 0-1,0 0 0,0 0 1,1-1-1,-1 1 0,0 0 1,0 0-1,0 0 0,0 0 1,0 0-1,0 0 1,0 0-1,0 0 0,0 0 1,0 0-1,0 0 0,0-1 1,0 1-1,1 0 0,-1 0 1,0 0-1,0 0 0,0 0 1,0 0-1,0 0 0,0-1 1,0 1-1,0 0 0,0 0 1,0 0-1,0 0 0,0 0 1,0 0-1,0 0 0,0 0 1,-1-1-1,1 1 0,0 0 1,2-17-532,-2 13 567,-1 0 0,1 0 1,1 0-1,-1 0 0,0 1 0,1-1 1,0 0-1,0 0 0,0 1 0,0-1 1,1 1-1,-1-1 0,1 1 0,0-1 1,0 1-1,4-4 0,-4 6 100,0 0 0,1 0-1,-1 0 1,0 1 0,1-1 0,-1 1-1,1-1 1,-1 1 0,1 0 0,-1 0-1,1 0 1,-1 1 0,1-1 0,-1 0-1,4 2 1,-4-2-4,-1 1 0,0-1 0,1 0 0,-1 1-1,0 0 1,0-1 0,1 1 0,-1 0 0,0-1 0,0 1 0,0 0 0,0 0 0,0 0 0,0 0-1,0 0 1,0 0 0,0 0 0,-1 0 0,1 1 0,0-1 0,-1 0 0,1 0 0,-1 1-1,1-1 1,-1 0 0,0 1 0,1 2 0,-10 1-495,-15-5-11253,21 0 7757,0 0 2237</inkml:trace>
  <inkml:trace contextRef="#ctx0" brushRef="#br0" timeOffset="1588.41">21 77 816,'-1'4'13535,"-1"7"-9760,-2 18-8055,4-1-6551,0-23 8888</inkml:trace>
  <inkml:trace contextRef="#ctx0" brushRef="#br0" timeOffset="2249.07">40 52 176,'39'16'6403,"-38"-12"-5991,-1 0 1,0 0-1,0 0 0,-1 0 0,1-1 1,-1 1-1,0 0 0,0 0 0,-2 5 1,2-8-603,0 0-1,-1 0 1,1 0 0,0 0 0,0 0 0,-1-1-1,1 1 1,0 0 0,-1-1 0,1 1 0,0-1-1,-1 1 1,1-1 0,-1 0 0,1 0 0,-1 0-1,1 0 1,-1 0 0,1 0 0,-1 0 0,1 0-1,-1 0 1,1-1 0,0 1 0,-1 0 0,1-1-1,-1 1 1,1-1 0,0 0 0,-1 0 0,0 0-1,-2-1-1399,1 0-170</inkml:trace>
  <inkml:trace contextRef="#ctx0" brushRef="#br0" timeOffset="3950.45">180 130 112,'0'0'7588,"7"0"4031,10 0-9058,-1 0-7819,-7 0-6578,-6 0 9617</inkml:trace>
  <inkml:trace contextRef="#ctx0" brushRef="#br0" timeOffset="4289.1">216 99 368,'2'-6'19843,"1"5"-22162,3 1-8292,0 0 5747,-4 0 3007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6:17.872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1 123 1201,'7'-4'12233,"2"-7"-6317,4-9-4303,4-11-3497,-8 15 2905,-8 14-947,16-23 336,-17 24-398,0 0 0,1 0 0,-1 0 1,1 1-1,-1-1 0,1 0 0,-1 1 0,1-1 0,0 0 0,-1 1 0,1-1 0,0 1 0,0-1 1,-1 1-1,1-1 0,0 1 0,0-1 0,0 1 0,0 0 0,0 0 0,-1-1 0,1 1 1,0 0-1,0 0 0,0 0 0,1 0 0,-1 3-23,0 1 1,0-1 0,-1 0-1,0 0 1,1 1-1,-1-1 1,0 0-1,-1 1 1,1-1 0,-1 0-1,1 1 1,-1-1-1,-2 5 1,-1 12-3014,1-5-2652,0 2-4121,3-14 7961</inkml:trace>
  <inkml:trace contextRef="#ctx0" brushRef="#br0" timeOffset="340.79">128 94 1137,'-2'-5'9281,"-10"-3"-5402,-19-5-4252,24 10-57,-39-19-10316,39 16 8942</inkml:trace>
  <inkml:trace contextRef="#ctx0" brushRef="#br0" timeOffset="671.25">176 79 880,'2'3'17219,"1"3"-13018,15 28-2741,-5-14-6007,13 6-12782,-23-23 15557</inkml:trace>
  <inkml:trace contextRef="#ctx0" brushRef="#br0" timeOffset="1056.24">267 125 1265,'1'0'437,"-1"-1"1,0 0-1,0 1 1,0-1 0,-1 1-1,1-1 1,0 1 0,0-1-1,0 0 1,0 1-1,0-1 1,-1 1 0,1-1-1,0 1 1,-1-1 0,1 1-1,0-1 1,-1 1-1,1-1 1,0 1 0,-1-1-1,1 1 1,-1 0 0,0-1-1,-15 0 4267,-5 7-5488,1 3-4837,8-4-2028,6-3 5674</inkml:trace>
  <inkml:trace contextRef="#ctx0" brushRef="#br0" timeOffset="1388.59">196 14 112,'11'0'29914,"-9"-1"-27173,1 0-2741,0-1 0,-2 1-174,0 1 1,0-1-1,0 0 0,-1 1 1,1-1-1,0 1 0,0-1 1,0 1-1,0-1 0,0 1 1,0 0-1,0 0 0,0-1 1,0 1-1,0 0 0,0 0 1,0 0-1,0 0 0,0 0 1,0 0-1,0 1 1,0-1-1,0 0 0,0 0 1,0 1-1,0-1 0,1 1 1,4 18-8635,-3-8 4923,-3-11 3600,9 7-13505</inkml:trace>
  <inkml:trace contextRef="#ctx0" brushRef="#br0" timeOffset="2032.31">206 123 112,'-4'0'10121,"-5"2"-6911,-6 1-5982,1-2-4852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6:55.987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1 344 1841,'13'7'27854,"-9"-14"-24782,41-68-3072,-34 59 0,0 0 0,-2-1 0,11-24 0,-19 40 0,7-22 0,1 0 0,1 1 0,0 0 0,2 0 0,24-31 0,-36 52 0,0 1 0,1-1 0,-1 0 0,1 1 0,-1-1 0,1 1 0,-1 0 0,1-1 0,-1 1 0,1-1 0,0 1 0,-1 0 0,1 0 0,0-1 0,-1 1 0,1 0 0,0 0 0,-1 0 0,1-1 0,0 1 0,-1 0 0,1 0 0,0 0 0,0 0 0,-1 1 0,1-1 0,0 0 0,-1 0 0,1 0 0,0 0 0,-1 1 0,1-1 0,1 1 0,17 22 0,5 36 0,-2 27-376,-14-50-157,2-1 0,1 0 0,19 41 0,-30-75 167,0 0-1,0 0 1,0-1 0,1 1-1,-1 0 1,0-1 0,0 1-1,1 0 1,-1-1 0,0 1-1,1-1 1,-1 1 0,1-1-1,-1 1 1,0 0 0,1-1-1,-1 0 1,1 1 0,0-1-1,-1 1 1,1-1 0,-1 0-1,1 1 1,0-1-1,-1 0 1,1 1 0,0-1-1,-1 0 1,1 0 0,1 0-1,5-21-3484,-6-56 8445,-1 63-2442,0 12-1860,0 0 1,0 0 0,0 0-1,0 1 1,0-1 0,0 0-1,0 0 1,-1 0 0,1 0-1,-1 0 1,1 0 0,-1 0-1,0 0 1,0 0 0,0 1-1,0-1 1,0 0 0,0 1-1,0-1 1,0 1 0,-1-1-1,1 1 1,-1 0 0,1-1-1,-1 1 1,0 0 0,1 0-1,-3-1 1,-3 0-21,0 1-1,0 0 1,0 0 0,0 1-1,0 0 1,0 0 0,-7 2 0,8-2-305,-49 5-729,-1 4-4560,0 3-4342,2 2-4126,44-10 11847</inkml:trace>
  <inkml:trace contextRef="#ctx0" brushRef="#br0" timeOffset="436.69">408 205 176,'2'-10'13411,"5"7"-4642,15 12-757,22 26-6717,-42-32-394,49 47-3360,-21-20-6803,1-2-8908,-28-25 16249</inkml:trace>
  <inkml:trace contextRef="#ctx0" brushRef="#br0" timeOffset="768.79">580 214 1201,'0'-1'890,"0"-1"0,0 1 0,-1 0 0,1-1 0,-1 1 0,1 0 0,-1-1 0,0 1 0,1 0 0,-1 0 0,0 0 0,0-1 1,0 1-1,0 0 0,0 0 0,0 0 0,0 1 0,0-1 0,0 0 0,0 0 0,0 0 0,-1 1 0,-1-2 0,-9 11 7096,-4 13-7699,-3 4 1277,-2-1-4150,-5 3-4577,-15 13-8259,28-28 10323,7-7 3210</inkml:trace>
  <inkml:trace contextRef="#ctx0" brushRef="#br0" timeOffset="1816.53">890 247 1137,'0'0'9785,"11"-2"190,33-7-8520,-10 1-6832,1-4-8324,-35 12 13623,6-2-1981</inkml:trace>
  <inkml:trace contextRef="#ctx0" brushRef="#br0" timeOffset="2149.9">912 146 2097,'3'4'26306,"4"3"-25304,5-7-2962,47-3-22620,-55 3 22659</inkml:trace>
  <inkml:trace contextRef="#ctx0" brushRef="#br0" timeOffset="3822.55">1163 24 496,'3'-23'20903,"4"25"-14890,6 11-4148,-7-5-1586,0-1 0,-1 1 0,0 0 0,-1 0-1,0 0 1,0 1 0,0-1 0,-1 1 0,-1 0-1,0 0 1,2 10 0,-1 12-493,0 61 1,-3-74 58,0-16 44,0-1 0,-1 1-1,1 0 1,0-1 0,0 1-1,0-1 1,0 1 0,1 0-1,-1-1 1,0 1-1,1-1 1,-1 1 0,1-1-1,0 1 1,-1-1 0,1 1-1,0-1 1,0 0 0,1 3-1,0-5 85,-1 1 0,0 0 0,0-1 0,1 1 0,-1-1 0,0 1 0,0-1 0,1 1 0,-1-1 0,0 0 0,0 0 0,0 0 0,0 0 0,0 0-1,0 0 1,0 0 0,0 0 0,-1 0 0,1 0 0,0 0 0,-1 0 0,2-2 0,3-4 122,0 0 0,0 1 0,1-1 0,0 1 0,0 1 0,1-1 0,7-4 0,-13 9-50,1 0 0,0 0 0,-1 0 0,1 0 0,0 0 0,0 1 0,0-1-1,0 1 1,0-1 0,0 1 0,0 0 0,0-1 0,-1 1 0,1 0 0,0 0 0,0 1 0,0-1 0,0 0 0,0 0 0,0 1 0,0 0 0,0-1-1,0 1 1,0 0 0,-1 0 0,1 0 0,0 0 0,-1 0 0,1 0 0,-1 0 0,1 1 0,-1-1 0,1 0 0,-1 1 0,0-1 0,2 4-1,-2-4-33,0 0 0,0 1-1,0-1 1,-1 0-1,1 1 1,0-1-1,-1 0 1,1 1-1,-1-1 1,1 1-1,-1-1 1,0 1-1,0-1 1,0 1-1,0-1 1,0 1-1,0-1 1,0 1-1,0-1 1,0 1 0,-1-1-1,1 0 1,-1 1-1,0 1 1,-1 0-2,0 0 1,0 0 0,0-1 0,0 1-1,-1-1 1,1 1 0,-1-1 0,1 0-1,-1 0 1,-5 2 0,-6 4-143,0-2 1,-1 0-1,-24 7 0,-26-1-4494,29-11-2601,8-9-7361,24 6 12316,1-1 352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7:06.018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0 103 880,'0'0'2081,"21"-4"11989,1 0-7714,1 3-4648,0-2-4763,-1-2-4586,1-2-4405,-17 5 10253</inkml:trace>
  <inkml:trace contextRef="#ctx0" brushRef="#br0" timeOffset="326.33">52 35 48,'-23'-8'21813,"29"7"-21288,9-1-3569,36-4-12899,-44 6 13873</inkml:trace>
  <inkml:trace contextRef="#ctx0" brushRef="#br0" timeOffset="891.73">397 35 368,'2'2'15788,"1"9"-7892,1 4-5364,9 39-4965,-9-35 4187,-3 48-1745,-1-37-1416,-2-23 587,-1-14 403,-2-18 64,5 9 381,-1 0-62,1 0 1,1 0 0,0 1-1,1-1 1,7-27 0,-8 40 24,0 1 0,0 0-1,0-1 1,0 1 0,0 0 0,1 0 0,-1 0 0,1 0 0,-1 0 0,1 0 0,0 0 0,0 1 0,0-1 0,0 1 0,0-1 0,0 1 0,4-2 0,-2 2 5,-1 0 1,1 1-1,-1-1 1,1 1-1,-1 0 1,1 0-1,-1 0 1,1 1-1,0-1 1,-1 1-1,1 0 1,-1 0-1,0 0 1,1 0-1,-1 1 1,4 1-1,-4-1 5,0-1 0,0 1-1,0 0 1,0-1-1,0 1 1,0 0 0,-1 1-1,1-1 1,-1 0-1,1 1 1,-1-1 0,0 1-1,0 0 1,2 4 0,-3-5 47,-1 0 0,1 0 1,0 0-1,-1 0 0,1 1 1,-1-1-1,0 0 1,0 0-1,0 0 0,0 1 1,0-1-1,-1 0 1,1 0-1,0 0 0,-1 0 1,0 0-1,-1 3 0,0 0-169,-1-1-1,1 0 1,-1 0-1,0 0 1,-1 0-1,1-1 0,-1 1 1,1-1-1,-1 0 1,0 0-1,0 0 0,-1-1 1,1 1-1,0-1 1,-1 0-1,0 0 1,1-1-1,-8 3 0,6-3-585,-13 3-4980,17-4 4697,0 0 0,0 0 1,0 1-1,0-1 0,0-1 0,0 1 0,0 0 0,0 0 1,1-1-1,-1 1 0,0-1 0,-3-1 0,2 1-792</inkml:trace>
  <inkml:trace contextRef="#ctx0" brushRef="#br0" timeOffset="1227.56">687 95 560,'5'0'22039,"8"0"-17669,22-1-2915,-25-1-2323,18-4-6211,12-8-11226,-34 12 16501</inkml:trace>
  <inkml:trace contextRef="#ctx0" brushRef="#br0" timeOffset="1566.29">762 17 1393,'0'3'14122,"-2"6"-6981,-2 17-2131,-7 11-3906,2-11-4530,1-6-4632,0 0-6661,8-17 12776</inkml:trace>
  <inkml:trace contextRef="#ctx0" brushRef="#br0" timeOffset="2415.68">954 108 688,'8'-1'13745,"-2"-3"-4647,1-4-1895,-5-3-5181,-2 5-2020,-1 0 0,0 0-1,0 0 1,0 0 0,-1 0-1,1 0 1,-5-7 0,6 11-2,-1 0 0,0 1-1,0-1 1,1 1 0,-1-1 0,0 1 0,0-1 0,0 1 0,-1 0 0,1-1 0,0 1 0,-1 0 0,1 0 0,0 0-1,-1 0 1,1 0 0,-1 0 0,1 0 0,-1 1 0,0-1 0,1 1 0,-1-1 0,0 1 0,0-1 0,1 1 0,-1 0 0,0 0-1,0 0 1,1 0 0,-1 0 0,0 0 0,-3 1 0,2 1 0,0 0 0,0 0 0,0 0 0,0 0 0,1 1 0,-1-1 0,1 1 0,0 0 0,-1-1 0,1 1 0,0 0 0,1 0 0,-1 1 0,0-1 0,-1 7 0,0-3 0,0 1 0,0 0 0,1 0 0,0 0 0,-1 16 0,3-22-181,0 1 0,0-1 1,1 1-1,-1 0 0,1-1 0,0 1 0,0-1 1,0 1-1,0-1 0,0 0 0,0 1 0,1-1 1,-1 0-1,1 0 0,0 0 0,-1 0 0,1 0 0,0 0 1,0 0-1,0-1 0,0 1 0,1-1 0,-1 0 1,0 1-1,1-1 0,-1 0 0,1 0 0,-1-1 1,1 1-1,-1 0 0,1-1 0,-1 1 0,1-1 1,4 0-1,7 1-1141,0-1 1,0 0-1,0-1 1,0-1-1,19-4 1,6-7-14206,-33 11 13616</inkml:trace>
  <inkml:trace contextRef="#ctx0" brushRef="#br0" timeOffset="3381.57">954 68 688,'-5'-1'12803,"-7"5"-5988,-26 14-1323,29-9-4927,0 1-3884,-12 23-17223,21-27 18600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7:11.433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0 96 2353,'0'5'23438,"0"8"-18368,0 24-5715,0-31-1167,1 25-5724,1-22 550</inkml:trace>
  <inkml:trace contextRef="#ctx0" brushRef="#br0" timeOffset="341.24">56 41 1072,'-22'-17'20930,"10"8"-14030,5 1-6296,11 3-8587,14 3-10877,-12 2 16885</inkml:trace>
  <inkml:trace contextRef="#ctx0" brushRef="#br0" timeOffset="664.31">176 63 432,'-24'18'16377,"3"-14"-12222,20-4-4121,0-1 0,0 1 1,0 0-1,0 1 0,0-1 0,0 0 0,0 0 0,0 0 0,0 0 0,0 1 0,0-1 0,0 0 1,1 1-1,-1-1 0,0 1 0,0-1 0,0 1 0,1-1 0,-1 1 0,0 0 0,1-1 1,-1 1-1,0 0 0,1 0 0,-1-1 0,0 2 0,1-1-94,0 0-1,0 0 1,0 0 0,0-1-1,0 1 1,1 0 0,-1 0-1,0-1 1,0 1 0,1 0-1,-1 0 1,0-1-1,1 1 1,-1 0 0,1-1-1,-1 1 1,1 0 0,-1-1-1,1 1 1,-1-1 0,1 1-1,0-1 1,-1 1 0,1-1-1,0 1 1,-1-1 0,1 0-1,0 1 1,0-1-1,-1 0 1,1 0 0,0 1-1,1-1 1,0 1-130,55 25-885,-56-26 1070,1 1 0,0 0 0,-1-1 0,1 1 0,-1 0 0,1 0 0,-1 0 0,0 0 0,1 0 0,-1 0 0,0 1 0,0-1 0,0 0 0,0 1 0,0-1 0,0 1 0,0-1 0,0 1 0,0-1 0,-1 1 1,1 0-1,-1-1 0,1 1 0,-1 0 0,1-1 0,-1 1 0,0 0 0,0 0 0,0-1 0,-1 4 0,0-3 24,-1 0 1,0 0-1,0 0 0,-1 0 1,1 0-1,0-1 1,-1 1-1,1-1 0,-1 0 1,1 1-1,-1-1 1,1-1-1,-1 1 1,0 0-1,-3 0 0,-21 1-3308,26-2 2669,0 0 0,0-1 0,0 1 0,0 0 0,0 0 0,0-1 0,0 1 0,0-1 0,0 1 0,0-1 0,0 1 0,0-1 0,0 1 0,0-1 0,1 0 0,-1 0 0,0 1 0,0-2 0,0-2-1450</inkml:trace>
  <inkml:trace contextRef="#ctx0" brushRef="#br0" timeOffset="988.89">547 96 880,'-13'-10'17794,"6"16"-9032,4 5-6312,1 12-3439,-2 7-2600,0-15-2402</inkml:trace>
  <inkml:trace contextRef="#ctx0" brushRef="#br0" timeOffset="989.89">567 19 816,'0'-2'1153,"-4"0"-321,1 0-127,3 0-769,-3 2-385,0 0-2240</inkml:trace>
  <inkml:trace contextRef="#ctx0" brushRef="#br0" timeOffset="1319.58">573 189 1201,'-13'10'5508,"6"-14"5244,8-12 1390,5 4-8978,2-7-3163,9-17 0,-16 35-1,-1 0-1,1 0 1,-1 1 0,1-1-1,0 0 1,-1 1 0,1-1-1,0 0 1,0 1 0,-1-1-1,1 1 1,0-1-1,0 1 1,0 0 0,0-1-1,-1 1 1,1 0 0,0 0-1,0-1 1,0 1 0,0 0-1,0 0 1,0 0 0,0 0-1,0 0 1,0 0-1,0 0 1,-1 1 0,1-1-1,0 0 1,0 0 0,0 1-1,0-1 1,0 1 0,1 0-1,-1 1-179,1 0-1,0 0 0,-1 0 1,1 0-1,-1 0 0,1 1 0,-1-1 1,0 1-1,0-1 0,0 1 1,-1-1-1,1 1 0,0-1 1,-1 1-1,0 0 0,0-1 1,0 1-1,0 0 0,0-1 0,-1 6 1,1 0-999,0-8 1016,1 0-1,-1 0 0,1 0 0,-1 1 1,1-1-1,-1 0 0,1 0 1,-1 0-1,1 0 0,-1 0 0,1 0 1,-1 0-1,0 0 0,1 0 0,-1 0 1,1 0-1,-1 0 0,1 0 0,-1 0 1,1-1-1,-1 1 0,1 0 1,-1 0-1,1-1 0,-1 1 0,0 0 1,1 0-1,-1-1 0,1 1 0,-1 0 1,0-1-1,1 1 0,-1-1 1,1 0-1,15-11-1149,-15 11 1280,-1 1 1,1-1-1,-1 0 0,1 1 0,-1-1 0,1 0 0,0 1 1,-1-1-1,1 1 0,0-1 0,-1 1 0,1-1 1,0 1-1,0 0 0,0-1 0,-1 1 0,1 0 0,0 0 1,0-1-1,0 1 0,0 0 0,-1 0 0,1 0 1,0 0-1,0 0 0,0 0 0,0 0 0,-1 1 1,1-1-1,0 0 0,0 0 0,0 1 0,-1-1 0,1 0 1,0 1-1,0-1 0,0 1 0,5 12-3204,-5 6-4914</inkml:trace>
  <inkml:trace contextRef="#ctx0" brushRef="#br0" timeOffset="1655.1">756 158 48,'0'0'473,"1"0"1,-1 0-1,1 1 0,-1-1 0,1 0 1,-1 0-1,1 1 0,-1-1 0,1 0 1,-1 1-1,0-1 0,1 0 1,-1 1-1,1-1 0,-1 1 0,0-1 1,1 1-1,-1-1 0,0 1 0,0-1 1,1 1-1,-1-1 0,0 1 1,0-1-1,0 1 0,0 0 0,5 28 4260,-6 43-5392,1-47 1682,-1-22-1000,1-1-33,0-1-1,-1 0 0,1 1 0,0-1 0,0 0 1,0 1-1,0-1 0,0 1 0,1-1 0,-1 0 1,0 1-1,1-1 0,-1 0 0,0 1 0,2 1 0,-1-2-106,11-42-833,-8 30 932,0 0 0,0 1-1,1 0 1,0-1 0,1 2-1,12-18 1,-15 24 38,0-1-1,1 1 1,-1-1-1,1 1 1,-1 0-1,1 0 1,0 1-1,8-5 1,-10 6 13,0 0 0,0 1 1,0-1-1,0 1 0,0-1 1,0 1-1,0 0 0,0 0 1,0 0-1,1 0 0,-1 0 1,0 0-1,0 0 0,0 1 0,0-1 1,0 1-1,0 0 0,0-1 1,0 1-1,2 1 0,-4-2-30,0 0 0,1 1-1,-1-1 1,0 0 0,0 0-1,0 0 1,0 0-1,1 0 1,-1 0 0,0 0-1,0 0 1,0 0 0,0 0-1,0 1 1,1-1 0,-1 0-1,0 0 1,0 0-1,0 0 1,0 0 0,0 1-1,0-1 1,0 0 0,0 0-1,1 0 1,-1 0 0,0 1-1,0-1 1,0 0-1,0 0 1,0 0 0,0 1-1,0-1 1,0 0 0,0 0-1,0 0 1,0 0 0,0 1-1,0-1 1,-1 0 0,1 0-1,0 0 1,0 1-1,0-1 1,0 0 0,0 0-1,0 0 1,0 0 0,0 0-1,0 1 1,-1-1 0,1 0-1,-14 7 132,-16 0-23,-24-1-4307,1-4-6261,46-2 8473</inkml:trace>
  <inkml:trace contextRef="#ctx0" brushRef="#br0" timeOffset="2017.88">980 143 1072,'4'-14'12821,"6"3"-5038,22 1-2320,-25 9-5444,-1 0 1,1 1-1,-1 0 1,1 1-1,-1 0 0,1 0 1,-1 0-1,10 3 1,-15-3-30,1-1 0,-1 0 0,0 1 0,0-1 0,1 1 0,-1 0 0,0-1 0,0 1 0,0 0 1,0 0-1,0 0 0,0 0 0,0 0 0,0 0 0,0 0 0,-1 0 0,1 0 0,0 0 0,0 0 0,0 2 0,-1-2-15,0 0 1,0 0-1,-1 0 0,1-1 0,0 1 0,0 0 0,0 0 1,-1 0-1,1 0 0,-1-1 0,1 1 0,0 0 0,-1 0 0,1-1 1,-1 1-1,0 0 0,1-1 0,-1 1 0,0 0 0,1-1 1,-1 1-1,-1 0 0,-2 2-31,-1-1 1,0 1-1,0-1 0,0 0 1,0 0-1,0 0 0,0-1 1,-9 2-1,-37-2-195,25-7-1529,9-8-3456,17 13 4773,0 0 0,0 0 0,0 1 0,0-1 0,0 0-1,0 0 1,0 0 0,0 0 0,0 0 0,0 0 0,1 0 0,-1 1 0,0-1 0,1 0 0,-1 0 0,1 0 0,-1 1 0,1-1-1,-1 0 1,1 1 0,-1-1 0,1 0 0,0 1 0,-1-1 0,1 1 0,0-1 0,0 1 0,-1-1 0,1 1 0,0-1 0,1 1-1,0-2-874,4-2-583</inkml:trace>
  <inkml:trace contextRef="#ctx0" brushRef="#br0" timeOffset="2381.82">1175 110 560,'-25'-24'11983,"15"19"-13742,10 6 1361,0 1-1,1-1 1,-1 0 0,0 1 0,1-1 0,-1 0 0,1 1 0,0-1 0,-1 0 0,1 0 0,0 0 0,0 0 0,0 0 0,2 2-1,21 18-187,3 4 5938,-26-25-5246,-1 1 0,1 0 1,-1 0-1,1-1 1,-1 1-1,0 0 0,1 0 1,-1 0-1,0 0 0,1 0 1,-1-1-1,0 1 0,0 0 1,0 0-1,0 0 1,0 0-1,0 0 0,0 0 1,0 0-1,0 0 0,0 0 1,-1-1-1,1 1 0,0 0 1,-1 0-1,1 0 1,0 0-1,-1-1 0,1 1 1,-2 1-1,1-1 54,-1 1 0,0-1 1,0 0-1,0 0 0,0 0 1,0 0-1,0 0 0,0 0 0,0-1 1,-1 1-1,1-1 0,-2 1 0,-35 0-871,11-4-4374,25-3-1009,3 4 4227</inkml:trace>
  <inkml:trace contextRef="#ctx0" brushRef="#br0" timeOffset="2801.42">1267 121 816,'1'1'16947,"-13"-2"-15261,-10-2-1393,21 2-521,-1 1 1,0-1-1,0 1 1,0-1-1,0 1 1,0 0-1,0 0 1,0 0-1,0 0 1,0 0-1,0 1 1,0-1-1,0 0 1,0 1-1,0-1 0,-2 2 1,3-2 219,1 1 0,0-1 0,-1 0 0,1 0 0,0 0-1,-1 1 1,1-1 0,0 0 0,-1 1 0,1-1 0,0 0 0,-1 1 0,1-1 0,0 0 0,0 1 0,0-1 0,-1 1-1,1-1 1,0 0 0,0 1 0,0-1 0,0 1 0,0-1 0,0 0 0,0 1 0,0-1 0,0 1 0,0-1-1,0 1 1,0-1 0,0 0 0,0 1 0,0-1 0,0 1 0,0-1 0,1 1 0,-1-1 0,0 0 0,0 1 0,0-1-1,1 0 1,-1 1 0,0-1 0,1 0 0,-1 1 0,0-1 0,1 0 0,-1 0 0,0 1 0,1-1 0,18 13-257,-18-12 99,4 2 13,0 0 0,0 1 0,-1 0 0,1 0 1,-1 1-1,4 5 0,-7-10 109,0 0 1,-1 1-1,1-1 1,-1 1-1,1 0 1,-1-1-1,1 1 0,-1-1 1,1 1-1,-1 0 1,0-1-1,1 1 1,-1 0-1,0 0 1,1-1-1,-1 1 0,0 0 1,0 0-1,0-1 1,0 1-1,0 0 1,0 0-1,0 0 0,0-1 1,0 1-1,0 0 1,0 0-1,0-1 1,-1 1-1,1 0 1,0 0-1,-1-1 0,1 1 1,0 0-1,-1-1 1,1 1-1,-1 0 1,1-1-1,-1 1 1,1-1-1,-1 1 0,1-1 1,-1 1-1,0-1 1,1 1-1,-1-1 1,0 0-1,1 1 1,-1-1-1,0 0 0,0 1 1,1-1-1,-1 0 1,0 0-1,0 0 1,0 0-1,-1 0 1,-1 1-842,0-1 0,0 1 1,0-1-1,0 0 0,-1 0 1,1 0-1,0 0 0,0 0 1,-3-2-1,2 1-823</inkml:trace>
  <inkml:trace contextRef="#ctx0" brushRef="#br0" timeOffset="3133.42">1306 156 1521,'-2'11'9523,"-1"1"-4603,2-9-4761,0-1 1,0 0 0,0 1 0,-1-1-1,1 0 1,0 0 0,-1 0 0,1 0-1,-1 0 1,0 0 0,0-1 0,-2 3-1,3-3-234</inkml:trace>
  <inkml:trace contextRef="#ctx0" brushRef="#br0" timeOffset="3512.14">1446 32 1393,'-7'7'12710,"-6"8"-4942,12 24-4558,-1 30-1404,3-63-2259,-1-1 0,1 1 0,0 0 0,0 0 0,1 0 0,-1-1 0,1 1 0,5 8 0,-7-14 254,0 0 0,0 1-1,1-1 1,-1 0-1,0 0 1,1 1 0,-1-1-1,0 0 1,1 0 0,-1 0-1,0 0 1,1 1-1,-1-1 1,0 0 0,1 0-1,-1 0 1,1 0-1,-1 0 1,0 0 0,1 0-1,-1 0 1,1 0 0,-1 0-1,0 0 1,1 0-1,-1 0 1,1 0 0,-1-1-1,0 1 1,1 0-1,-1 0 1,0 0 0,1 0-1,-1-1 1,1 1-1,19-14-1525,-18 12 1972,0 0-1,0 1 1,0-1-1,0 1 0,0-1 1,1 1-1,-1 0 0,1-1 1,-1 1-1,1 1 0,-1-1 1,1 0-1,-1 0 0,5 1 1,-6 0-200,-1 0-1,1 0 1,0 0 0,0 0 0,0 1 0,-1-1 0,1 0 0,0 1 0,0-1 0,-1 0-1,1 1 1,0-1 0,-1 1 0,1 0 0,0-1 0,-1 1 0,1-1 0,-1 1 0,1 0-1,-1-1 1,1 1 0,-1 0 0,1 0 0,-1-1 0,0 1 0,0 0 0,1 0 0,-1 0-1,0-1 1,0 1 0,0 0 0,0 0 0,0 0 0,0 0 0,0-1 0,0 1-1,0 0 1,0 0 0,0 0 0,0 0 0,-1-1 0,1 1 0,0 0 0,-1 0 0,1-1-1,-1 1 1,1 0 0,-1-1 0,1 1 0,-1 0 0,1-1 0,-1 1 0,1 0 0,-1-1-1,0 1 1,-1 0 0,0 1-121,-1 1 0,1-1-1,-1 1 1,0-1 0,0 0 0,0 0-1,0-1 1,0 1 0,0 0 0,0-1-1,-1 0 1,1 0 0,-5 1-1,-12-6-5130,20 4 4984,0 0-1,-1-1 1,1 1 0,0 0 0,-1 0-1,1-1 1,0 1 0,0 0 0,-1-1-1,1 1 1,0 0 0,0-1 0,-1 1-1,1 0 1,0-1 0,0 1 0,0 0-1,0-1 1,0 1 0,0 0 0,0-1-1,-1 1 1,1-1 0,0 1-1,0 0 1,0-1 0,1 1 0,-1-1-1,0 1 1,0 0 0,0-1 0,0 1-1,0-1 1,0 1 0,0 0 0,1-1-1,-1 1 1,0 0 0,0-1 0,1 1-1,-1 0 1,0 0 0,0-1 0,1 1-1,-1 0 1,0 0 0,1-1 0,2-3-1604</inkml:trace>
  <inkml:trace contextRef="#ctx0" brushRef="#br0" timeOffset="3872.29">1618 76 1072,'0'14'14259,"2"5"-5915,5 31-3800,-4-41-5058,-1-1-1,1 0 0,0 0 1,0 0-1,1 0 1,0 0-1,8 9 1,14 9 1185,-17-20-920,0 1 0,0-2 0,1 1 0,0-1 0,1-1 0,-1 0 0,1 0 0,-1-1 0,1 0 0,0-1 0,0 0 0,0-1 0,1 0 0,18-2 0,-29 1 268,0 0-1,0 0 1,0 0-1,0 0 1,0 0 0,0 0-1,0-1 1,0 1-1,0 0 1,0-1 0,0 1-1,0-1 1,0 1-1,0-1 1,0 1 0,-1-1-1,1 0 1,0 1-1,0-1 1,-1 0 0,1 0-1,0 0 1,-1 1-1,1-1 1,-1 0 0,1 0-1,-1 0 1,1 0 0,-1 0-1,0 0 1,1 0-1,-1 0 1,0 0 0,0 0-1,0 0 1,0 0-1,0 0 1,0 0 0,0 0-1,0 0 1,0-1-1,0 1 1,-1 0 0,1 0-1,0 0 1,-1 0-1,1 1 1,-1-1 0,1 0-1,-1 0 1,-1-2-1,0-1 339,0 1 0,0-1 0,-1 0 0,1 1 0,-1 0 0,0-1 0,0 1 0,0 0 0,0 0 0,-1 1-1,-4-4 1,5 5-244,0 0-1,1 0 0,-1 0 0,0 1 1,0-1-1,0 1 0,0 0 0,1-1 1,-1 1-1,0 1 0,0-1 0,0 0 1,-4 2-1,6-2-76,1 0 0,-1 0 1,1 0-1,-1 1 0,1-1 1,-1 0-1,1 1 0,-1-1 0,1 0 1,0 1-1,-1-1 0,1 0 1,-1 1-1,1-1 0,0 1 1,-1-1-1,1 1 0,0-1 0,0 1 1,-1-1-1,1 1 0,0-1 1,0 1-1,0-1 0,-1 2 1,2-1-10,-1 1 1,0-1 0,1 1 0,-1-1 0,0 0 0,1 1 0,0-1 0,-1 0 0,1 1 0,0-1 0,0 0 0,-1 0 0,1 1 0,2 1 0,15 11-2569,-10-10-158,1 0-1,-1-1 1,1 1-1,-1-2 1,1 1 0,12 1-1,7-2-1656,-22-2 2254</inkml:trace>
  <inkml:trace contextRef="#ctx0" brushRef="#br0" timeOffset="4367.43">1319 48 688,'15'-3'15583,"-10"1"-15866,-3 2-4096</inkml:trace>
  <inkml:trace contextRef="#ctx0" brushRef="#br0" timeOffset="5974.76">1185 88 688,'-3'-2'8958,"-7"-5"717,11 6-9498,-1-1 0,0 1 0,1 0 0,0-1 0,-1 1 1,1 0-1,0 0 0,-1 0 0,1 0 0,0 0 0,0 0 0,0 0 0,0 0 0,0 0 1,0 0-1,0 0 0,0 1 0,1-1 0,-1 0 0,0 1 0,0-1 0,1 1 0,-1-1 1,0 1-1,1 0 0,-1-1 0,0 1 0,1 0 0,1 0 0,24-3-5357,-5 3-10212,-21 0 14131,2 0-660</inkml:trace>
  <inkml:trace contextRef="#ctx0" brushRef="#br0" timeOffset="6858.39">1813 248 1008,'28'-12'11761,"0"1"-6831,-26 9-4816,0 0-1,-1 0 1,1-1 0,-1 1 0,1-1 0,-1 1 0,0-1-1,0 0 1,0 1 0,0-1 0,0-5 0,0 7-79,-1 0 1,0 0-1,1 0 1,-1 0 0,0 0-1,0 0 1,0 0-1,0 0 1,0 0-1,0-1 1,0 1 0,0 0-1,-1 0 1,1 0-1,0 0 1,-1 0-1,1 0 1,-1 0 0,1 0-1,-1 0 1,1 0-1,-1 0 1,1 0-1,-1 1 1,0-1 0,0 0-1,0 0 1,1 1-1,-1-1 1,0 0-1,0 1 1,-2-2 0,2 2-26,-1 1 0,1-1 0,0 0 1,-1 1-1,1-1 0,0 1 0,-1-1 0,1 1 1,0 0-1,0-1 0,0 1 0,0 0 1,0 0-1,-1 0 0,2 0 0,-1 0 0,0 0 1,0 0-1,0 0 0,0 0 0,1 0 1,-1 1-1,0 0 0,-15 29 235,15-27-101,-1 0-1,1-1 1,0 1-1,0 0 0,1 0 1,-1 0-1,1 0 0,0 0 1,0 0-1,1 5 0,0-7-62,0 1-1,0-1 1,1 0-1,-1 0 1,1 0-1,0 0 0,-1-1 1,1 1-1,0 0 1,0-1-1,0 1 1,0-1-1,1 0 1,-1 1-1,0-1 1,0 0-1,1 0 0,2 0 1,53 17-5609,1-12-10116,-52-6 13733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7:19.957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0 0 1457,'5'39'14059,"7"2"-10300,-8-27-3878,0 0 0,0 0 0,-1 0 0,1 24 1,-4-24 232,1 1-1678,10-23-192,-4 2 1632,-3 3 209,0 1 0,0 0 0,0 0 0,0 0-1,0 0 1,1 1 0,-1-1 0,1 1 0,-1 0 0,0 1 0,1-1 0,0 1 0,-1 0 0,1 0-1,-1 0 1,7 2 0,-8-2 42,1 0-1,-1 1 1,0-1 0,0 1-1,0 0 1,0 0 0,0 0-1,0 1 1,-1-1-1,1 1 1,0 0 0,0-1-1,-1 1 1,0 0 0,1 0-1,-1 1 1,0-1-1,0 0 1,0 1 0,0 0-1,0-1 1,-1 1-1,3 5 1,-4-7 10,0 1-1,-1 0 1,1 0-1,-1 0 0,1 0 1,-1 0-1,1 0 1,-1-1-1,0 1 1,0 0-1,0-1 1,0 1-1,0 0 1,-1-1-1,1 1 1,0-1-1,-1 0 1,1 1-1,-1-1 1,1 0-1,-1 0 1,0 0-1,1 0 0,-1 0 1,0-1-1,0 1 1,1 0-1,-1-1 1,-4 1-1,-31 8-2630,9-12-10258,25-1 7406,3 3 3340</inkml:trace>
  <inkml:trace contextRef="#ctx0" brushRef="#br0" timeOffset="566.47">303 211 432,'-5'1'10293,"-13"4"2646,18-1-12588,0-1 0,1 1 0,-1 0 0,1 0 0,0 0-1,0 0 1,1 0 0,1 3 0,-2-4-423,1 0 0,-1-1 0,1 1-1,0 0 1,0-1 0,0 0 0,0 1 0,0-1-1,4 3 1,-4-4-112,0 0-1,0 0 0,0 0 1,-1 0-1,1 0 1,0-1-1,0 1 1,0-1-1,0 1 1,0-1-1,0 0 1,1 0-1,-1 0 0,0 0 1,0 0-1,0 0 1,0-1-1,0 1 1,0 0-1,0-1 1,0 0-1,0 0 1,-1 1-1,1-1 0,0 0 1,0 0-1,0-1 1,-1 1-1,1 0 1,-1-1-1,1 1 1,-1 0-1,1-1 1,1-2-1,7-9-692,-6 8 851,1 0 1,-1-1-1,1 1 0,0 1 1,1-1-1,6-4 0,-11 9 48,-1-1 0,1 1 0,0 0 0,0-1 0,0 1 0,-1 0 0,1 0 0,0-1 1,0 1-1,0 0 0,0 0 0,0 0 0,0 0 0,-1 0 0,1 0 0,0 1 0,0-1 0,0 0 0,0 0 0,0 1 0,0-1 0,1 2-17,-1-1-1,1 0 1,-1 0 0,0 1-1,1-1 1,-1 1 0,0-1 0,0 1-1,0-1 1,0 1 0,-1 0-1,1-1 1,0 1 0,0 2-1,4 14 300,1-5-1745,19-20-3099,29-20-2411,4-14 3407,-55 37 3685,1 1 0,-1 0 1,0-1-1,1 0 0,-1 0 1,-1 0-1,1 0 0,-1-1 0,0 1 1,3-9-1,-4 11 238,-1-1 0,1 1 1,-1-1-1,0 1 0,0-1 0,0 1 1,0-1-1,0 0 0,-1 1 0,1-1 1,-1 1-1,0 0 0,0-1 0,0 1 1,0-1-1,0 1 0,0 0 1,-1 0-1,1 0 0,-1 0 0,-2-4 1,3 6-228,1-1 0,0 1 1,0 0-1,0-1 0,-1 1 1,1 0-1,0-1 0,0 1 1,-1 0-1,1 0 1,0-1-1,-1 1 0,1 0 1,0 0-1,-1-1 0,1 1 1,0 0-1,-1 0 0,1 0 1,0 0-1,-1-1 0,1 1 1,-1 0-1,1 0 1,0 0-1,-1 0 0,1 0 1,-1 0-1,1 0 0,0 0 1,-1 0-1,1 0 0,-1 0 1,1 1-1,0-1 0,-1 0 1,1 0-1,0 0 1,-1 0-1,1 1 0,-1-1 1,-6 20 2695,6 27-645,4-27-2067,10 52 1205,-1-39-4910,5-9-6259,-7-16-598,-7-6 8569</inkml:trace>
  <inkml:trace contextRef="#ctx0" brushRef="#br0" timeOffset="906.31">710 171 1777,'-1'-2'820,"-1"0"1,1 1-1,0-1 0,-1 1 1,1-1-1,-1 1 1,1 0-1,-1-1 1,0 1-1,1 0 0,-5-1 1,-25-7 3250,-42 8-6100,36 1-1268,-2 0-3426,26 0 4536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7:24.141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1 233 816,'4'12'20927,"7"-23"-12795,15-37-8802,-18 33 2108,0-1-1392,0-1 0,8-26-1,-11 28 126,0 1 0,0 0 1,2 1-1,10-18 0,-17 30-164,1 1 1,-1-1 0,0 1-1,1-1 1,-1 1 0,0-1-1,1 1 1,-1 0-1,1-1 1,-1 1 0,1 0-1,-1-1 1,1 1 0,-1 0-1,1-1 1,-1 1-1,1 0 1,0 0 0,-1 0-1,1-1 1,-1 1 0,1 0-1,-1 0 1,1 0-1,0 0 1,-1 0 0,1 0-1,0 0 1,-1 0-1,1 0 1,-1 1 0,1-1-1,-1 0 1,2 1 0,16 18 370,7 32 108,-13-14-2502,2 20-5319,3 12 540,-14-60 1712,2-2-4230,-4-5 7456</inkml:trace>
  <inkml:trace contextRef="#ctx0" brushRef="#br0" timeOffset="339.48">251 194 688,'-5'-18'11626,"-11"5"-4689,11 11-6529,0 0 0,0 1 0,0-1 0,-1 1 0,1 0 0,0 1 0,-8-1 0,-33 2-4948,-10 6-7592,46-5 9667,0 0 352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7:32.251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27 151 816,'19'4'11715,"-9"5"-3881,-10-7-7529,1-1-1,-1 0 1,0 1-1,1-1 0,-1 0 1,0 1-1,0-1 1,0 0-1,0 1 0,0-1 1,0 1-1,0-1 1,-1 0-1,1 1 0,0-1 1,-1 0-1,1 0 1,-2 3-1,1-3-685,1 1 0,-1 0 0,0-1 0,-1 1 0,1-1 0,0 1-1,0-1 1,-1 0 0,1 0 0,-1 1 0,1-1 0,-1 0 0,1 0 0,-3 1 0,3-2-227,0 0 0,0 1 0,0-1 0,-1 0 0,1 0 0,0 1 0,0-1 0,0 0 0,0 0 0,-1 0 0,1 0 1,0-1-1,0 1 0,0 0 0,0 0 0,-1-1 0,1 1 0,0-1 0,0 1 0,0-1 0,0 1 0,0-1 0,0 0 0,-1-1 0,-1-1-1750,3 1 362</inkml:trace>
  <inkml:trace contextRef="#ctx0" brushRef="#br0" timeOffset="350.23">36 3 304,'-1'-2'12800,"9"2"-24639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7:31.333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60 240,'8'-10'9542,"3"-1"4460,-8 17-10218,-2 11-3739,-5 113 424,7-136-520,-1 1-1,0 0 1,1-1 0,0 1-1,0 0 1,1 0 0,-1 1-1,8-9 1,-7 9 48,-1 0 0,1 0 1,0 0-1,0 1 0,0-1 0,1 1 0,-1 0 0,1 0 1,-1 1-1,1-1 0,0 1 0,0 0 0,6-1 1,-4 3-2,0 0 1,0 0 0,0 1 0,0 0-1,0 0 1,0 1 0,-1 0 0,1 0 0,9 5-1,-12-6-246,0 1-1,0 0 1,-1 0 0,1 1-1,0-1 1,-1 1-1,0-1 1,0 1-1,0 0 1,0 0-1,0 1 1,-1-1-1,1 1 1,-1-1 0,0 1-1,3 7 1,-5-8-45,0 0 1,0 0 0,0 0-1,0 0 1,-1 0 0,0 0 0,0 0-1,1 0 1,-1-1 0,-1 1-1,1 0 1,0 0 0,-1-1 0,0 1-1,1-1 1,-1 1 0,0-1-1,0 0 1,0 0 0,-5 4-1,3-2 253,1-1-1,-1 0 1,0 0-1,0 0 0,0-1 1,0 1-1,0-1 1,0 0-1,-1 0 1,1-1-1,-1 1 0,1-1 1,-6 1-1,10-4 712,1 1 0,-1-1-1,1 0 1,-1 0 0,1 1-1,0-1 1,-1 0-1,1 1 1,0-1 0,0 1-1,0-1 1,0 1 0,0 0-1,2-2 1,21-29 2598,-19 27-3071,0 1 0,0-1 0,0 0 0,1 1 0,9-5 0,33-11-4437,5 11-4961,0 6-4506,-40 3 11521</inkml:trace>
  <inkml:trace contextRef="#ctx0" brushRef="#br0" timeOffset="333.85">310 0 1585,'0'3'16656,"0"6"-7760,0 3-5508,0 20-4030,0-25 2800,2 42-988,4 1-6491,5-1-5330,7-3-4171,-13-36 12901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7:28.014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0 136 816,'3'1'11555,"3"3"-6363,28 19-926,-3 3-3381,3 4-600,-12-8-3180,-7-3-2809,-4 0-4017,-11-15 7470,0-2 383</inkml:trace>
  <inkml:trace contextRef="#ctx0" brushRef="#br0" timeOffset="333.17">160 152 368,'-21'-5'18045,"1"15"-9435,9-4-8116,-16 12 1142,0 3-4942,2 1-5184,3 2-5425,18-19 11738</inkml:trace>
  <inkml:trace contextRef="#ctx0" brushRef="#br0" timeOffset="836.93">69 42 112,'2'1'10797,"24"0"10986,-25-3-21708,-1 1-75,0-2 0,1 1 0,-1 0 0,1 0 0,0 0 0,0-1 0,-1 1 0,1 0 0,1 0 0,-1 0 0,0 1 0,0-1 0,1 0 0,-1 0 0,1 1 0,0-1 0,-1 1 0,1-1 0,4-2 0,-5 4-263,0 0 0,0-1 0,0 1 1,0 0-1,1 0 0,-1 0 0,0 0 0,0 0 0,0 0 0,0 0 0,1 0 1,-1 0-1,0 0 0,0 1 0,0-1 0,0 0 0,0 1 0,0-1 0,0 1 1,0-1-1,0 1 0,0 0 0,0-1 0,0 1 0,0 0 0,0 0 1,0-1-1,-1 1 0,1 0 0,0 0 0,-1 0 0,1 0 0,0 0 0,-1 0 1,1 0-1,-1 0 0,0 0 0,1 1 0,-1-1 0,0 0 0,0 0 1,0 0-1,0 0 0,0 0 0,0 1 0,0-1 0,0 0 0,0 2 0,1 5-11212,1-2 5108,-2-4 4563</inkml:trace>
  <inkml:trace contextRef="#ctx0" brushRef="#br0" timeOffset="1297.66">316 207 1649,'1'0'11571,"4"0"-5438,8-1-1909,26-3-16494,-26 0 4725,-9 4 5368</inkml:trace>
  <inkml:trace contextRef="#ctx0" brushRef="#br0" timeOffset="1632.59">342 125 1137,'-16'-1'20779,"18"3"-20897,3 0-3728,5 4-8146,-5-4 9431,-1-2 427</inkml:trace>
  <inkml:trace contextRef="#ctx0" brushRef="#br0" timeOffset="2003.21">492 174 1008,'-2'1'1170,"1"0"-1,-1 0 1,1 0-1,-1 1 0,1-1 1,-1 0-1,1 1 0,0-1 1,0 1-1,0-1 0,0 1 1,0-1-1,-1 3 0,-4 26 6689,14 42-5769,-1-23-1226,-7-29-2007,0-12-314,0-12-892,0-13 1656,2 1 0,0-1-1,0 1 1,9-27-1,-9 36 671,0-1 0,1 1-1,0 0 1,0 0 0,0 1-1,1-1 1,0 1 0,1-1-1,0 1 1,-1 1 0,2-1-1,8-7 1,-11 12 111,-1 0 0,1 0 1,0 0-1,0 0 0,0 0 1,0 1-1,0-1 0,1 1 1,-1 0-1,0 0 0,0 0 0,0 1 1,0-1-1,5 2 0,-7-2-64,0 0 1,0 0-1,-1 0 0,1 0 0,0 0 0,0 0 0,0 1 0,-1-1 0,1 0 0,0 1 0,-1-1 0,1 0 0,0 1 1,0-1-1,-1 1 0,1-1 0,-1 1 0,1-1 0,0 1 0,-1-1 0,1 1 0,-1 0 0,0-1 0,1 1 0,-1 0 1,1-1-1,-1 1 0,0 0 0,0 0 0,1-1 0,-1 1 0,0 0 0,0 0 0,0 0 0,0-1 0,0 1 0,0 0 1,0 0-1,0 0 0,0-1 0,0 1 0,0 0 0,0 0 0,-1-1 0,1 1 0,0 0 0,-1 0 0,1-1 0,-1 1 1,1 0-1,0-1 0,-1 1 0,1 0 0,-1-1 0,0 1 0,0 0 0,-26 18-51,-9-8-3284,-35-4-13048,61-7 14546</inkml:trace>
  <inkml:trace contextRef="#ctx0" brushRef="#br0" timeOffset="2333.22">889 163 752,'0'5'7952,"1"6"-4249,1 21-2402,-2-9-4044,0-8-5271,0-13 6135</inkml:trace>
  <inkml:trace contextRef="#ctx0" brushRef="#br0" timeOffset="2334.22">905 90 752,'0'-2'2241,"0"0"-1088,0 4-1601,0 0-2049</inkml:trace>
  <inkml:trace contextRef="#ctx0" brushRef="#br0" timeOffset="2665.74">1042 191 1777,'-26'-3'10730,"-1"1"-6031,2 7-4174,25-4-602,0-1 0,0 1 0,0-1 0,0 1 0,0-1 0,0 1 0,0 0 0,0-1 0,0 1 0,0-1 0,0 1 0,0-1 0,0 1 0,0-1 0,1 1 0,-1-1 0,0 1 0,0-1 0,1 1 0,-1-1 0,0 1 0,1-1 0,-1 1 0,1-1 0,-1 1 0,0-1 0,1 0 0,-1 1 0,1-1 0,-1 0 0,1 0 0,-1 1 0,1-1 0,-1 0 0,1 0 0,-1 0 0,1 1 0,-1-1 0,2 0 0,21 12-1581,-21-11 1658,-1-1 1,1 0-1,-1 1 1,0-1-1,1 1 1,-1-1-1,0 1 1,1 0 0,-1 0-1,0-1 1,0 1-1,0 0 1,0 0-1,2 3 1,-2-4 55,-1 0 1,0 1 0,0-1-1,0 1 1,0-1-1,0 1 1,1-1-1,-1 1 1,0-1 0,0 1-1,0-1 1,0 1-1,-1-1 1,1 1-1,0-1 1,0 1 0,0-1-1,0 1 1,0-1-1,-1 1 1,1-1-1,0 1 1,0-1 0,-1 0-1,1 1 1,0-1-1,-1 1 1,-21 12-231,3-10-3560,2-3-4579,14 0 6381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7:36.086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306 545 688,'10'0'17635,"-3"-8"-8751,1-16-3977,-7 21-4318,4-23-563,-2-1 1,2-45-1,-5 51-28,1 0-1,1 1 1,1-1-1,0 0 1,11-32-1,0 32 3,-14 21 0,1 0 0,-1-1 0,0 1 0,1 0 0,-1 0 0,1 0 0,-1 0 0,1 0 0,-1 0 0,1-1 0,-1 1 0,1 0 0,-1 0 0,0 0 0,1 1 0,-1-1 0,1 0 0,-1 0 0,1 0 0,-1 0 0,1 0 0,-1 0 0,0 1 0,1-1 0,-1 0 0,1 0 0,-1 1 0,1-1 0,2 4 0,-1-1 0,1 1 0,-1-1 0,1 1 0,-1-1 0,-1 1 0,1 0 0,2 7 0,7 38-1991,-10 27-5317,-2-56 4937,1 1 0,5 31-1,8-19-10903,-13-29 11268</inkml:trace>
  <inkml:trace contextRef="#ctx0" brushRef="#br0" timeOffset="334.04">518 464 1649,'-4'-18'12316,"-8"2"-4249,8 13-7208,0-1 0,0 1 0,0 0 0,-1 0 0,0 1 0,-6-4 0,-28-7-3503,-17 0-8831,37 9 5473,4 1 815,8 1 3202</inkml:trace>
  <inkml:trace contextRef="#ctx0" brushRef="#br0" timeOffset="668.21">560 398 2545,'5'-5'17821,"-5"5"-17442,12 7 6973,15 18-6610,-22-19 529,17 18-2434,-4-3-7244,3-4-10207</inkml:trace>
  <inkml:trace contextRef="#ctx0" brushRef="#br0" timeOffset="669.21">664 409 1137,'0'0'330,"0"0"1,1-1 0,-1 1-1,0-1 1,0 1 0,0 0-1,0-1 1,0 1 0,0-1-1,0 1 1,-1 0 0,1-1-1,0 1 1,0 0 0,0-1 0,0 1-1,0 0 1,-1-1 0,1 1-1,0 0 1,0-1 0,0 1-1,-1 0 1,1-1 0,0 1-1,0 0 1,-1 0 0,1 0 0,0-1-1,-1 1 1,1 0 0,0 0-1,-1 0 1,1-1 0,0 1-1,-1 0 1,0 0 0,-15 7 5996,-17 21-4445,31-26-2179,-18 17-6134,1 2-6581,15-17 11144</inkml:trace>
  <inkml:trace contextRef="#ctx0" brushRef="#br0" timeOffset="1048.4">749 429 1457,'-7'-10'15446,"7"3"-6410,4 2-5056,5 1-4035,10 2-5876,13 2-8285,-11 1 6276,-14-3 6211</inkml:trace>
  <inkml:trace contextRef="#ctx0" brushRef="#br0" timeOffset="1368.17">954 261 1008,'0'3'16373,"0"5"-8791,0 7-3985,0 14-2474,1 1-407,-1 33-1503,-8-26-5289,26-45-8174,-14 5 14721,0 0 0,1 0 0,-1 1 0,1-1-1,-1 1 1,1 0 0,0 0 0,0 1 0,0-1-1,7 0 1,-11 2-357,-1 0 0,1 0 0,0 0 0,0 0 0,0 0 0,-1 0 0,1 0 0,0 0 0,0 0 0,-1 1 0,1-1 0,0 0 0,0 1 0,-1-1-1,1 0 1,0 1 0,-1-1 0,1 1 0,0-1 0,-1 1 0,1-1 0,-1 1 0,1-1 0,-1 1 0,1-1 0,-1 1 0,1 0 0,-1-1 0,0 1 0,1 0 0,-1 0 0,0-1 0,0 1-1,1 0 1,-1 0 0,0-1 0,0 1 0,0 0 0,0 0 0,0-1 0,0 1 0,0 0 0,0 0 0,0 0 0,0-1 0,-1 1 0,1 0 0,0 0 0,-1-1 0,1 1 0,0 0-1,-1-1 1,1 1 0,-1 0 0,-1 2-25,1-1 0,-1 0 0,0 0 0,0-1 0,0 1 0,0 0 0,-1-1 0,1 1 0,0-1 0,-1 1 0,1-1 0,-1 0 0,1 0 0,-1 0 0,0-1 0,-2 2 0,-5-2-539,0 1 1,0-2-1,1 1 1,-13-3 0,-17-7-9907,33 2 2768,5 5 5838</inkml:trace>
  <inkml:trace contextRef="#ctx0" brushRef="#br0" timeOffset="1701.03">1195 142 3314,'0'19'10996,"1"1"-3461,0 19 68,-6 20-4305,-41 183-3843,39-174-9462,7-61 7744,0 0 1,1 0-1,0-1 0,0 1 1,0 0-1,1-1 0,0 0 1,4 8-1,-3-8 545</inkml:trace>
  <inkml:trace contextRef="#ctx0" brushRef="#br0" timeOffset="2067.87">1335 228 1457,'-7'-10'22592,"2"18"-15468,1 1-5615,-5 28-1360,-5 47 1,9-48-1505,-16 56-1,-2 16-26486,20-97 26038</inkml:trace>
  <inkml:trace contextRef="#ctx0" brushRef="#br0" timeOffset="2669.23">0 136 304,'10'-15'24166,"-7"19"-18239,0 6-3557,8 37-5241,-3 0 1,-1 0-1,-3 1 0,-1 54 1,0-20-12753,-3-65 13648</inkml:trace>
  <inkml:trace contextRef="#ctx0" brushRef="#br0" timeOffset="3056.12">153 122 1521,'-1'3'13055,"1"6"-5163,6 31 352,-5-35-6584,6 33-1614,-3 0 0,0 0-1,-3 0 1,-1 0 0,-2 1 0,-8 45-1,0-27-6595,9-44 1901,0 1 0,0-1 0,1 0 0,3 21 0,-3-25 2696</inkml:trace>
  <inkml:trace contextRef="#ctx0" brushRef="#br0" timeOffset="3921.08">1491 8 752,'5'-7'14926,"8"9"-6094,14 14-1681,-23-14-6098,-4-2-1052,1 0 1,-1 1-1,1-1 1,-1 0-1,1 1 1,-1-1-1,1 0 1,-1 0-1,1 1 1,-1-1-1,0 1 1,1-1-1,-1 0 1,0 1-1,1-1 1,-1 1 0,0-1-1,0 1 1,1-1-1,-1 1 1,0-1-1,0 1 1,0-1-1,0 1 1,0-1-1,0 1 1,0 0-1,0-1 1,0 1-1,0-1 1,0 1-1,0-1 1,0 1-1,0 0 1,-16 17 11,-28 7-26,43-25 4,-1 1 0,0 0 0,0-1-1,0 1 1,1 0 0,-1 0 0,0 0 0,1 0 0,-1 0 0,1 1-1,-1-1 1,1 0 0,0 1 0,0-1 0,-1 1 0,1 0 0,0-1-1,0 1 1,1 0 0,-1-1 0,0 1 0,0 0 0,1 0-1,-1 0 1,1 0 0,0 0 0,-1 3 0,2-4 16,-1 1 0,1 0 0,-1-1 1,1 1-1,-1-1 0,1 1 0,0-1 0,0 1 1,0-1-1,0 1 0,0-1 0,0 0 0,0 0 0,0 1 1,1-1-1,-1 0 0,0 0 0,1 0 0,-1-1 1,1 1-1,-1 0 0,1 0 0,-1-1 0,1 1 0,0-1 1,-1 1-1,1-1 0,0 0 0,-1 0 0,1 1 1,1-1-1,33 3-5069,-2-3-8175,-20 0 2066,-8 0 9101</inkml:trace>
  <inkml:trace contextRef="#ctx0" brushRef="#br0" timeOffset="4370.32">1612 442 1649,'4'0'22678,"8"0"-15924,21 0-8152,-11-1-6143,11-7-12568,-30 6 18252</inkml:trace>
  <inkml:trace contextRef="#ctx0" brushRef="#br0" timeOffset="4700.2">1644 352 816,'6'-7'27715,"-5"7"-26966,4 0 4220,2 0-4508,1 0-5467,54 0-21683,-53 0 24682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8:45.056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33 16 304,'1'-16'18583,"0"29"-9220,1 29-4878,-13 166-5689,1-140-6597,-5-1-9723,15-61 15026,0-1 375</inkml:trace>
  <inkml:trace contextRef="#ctx0" brushRef="#br0" timeOffset="334.64">157 34 1329,'-1'4'25613,"-1"18"-19905,1 10-5514,-7 45 0,-5-4-4629,6-31-2966,1 1-5130,5-21 6939,1-11 3521</inkml:trace>
  <inkml:trace contextRef="#ctx0" brushRef="#br0" timeOffset="884.65">330 349 1713,'0'-2'21884,"0"0"-21443,7-42 2841,20-26-2556,-3 9-455,-22 54-94,-1 1 314,1-1 1,0 0-1,1 1 1,-1 0-1,1-1 1,0 1-1,5-6 1,-7 12-487,-1 0 1,0 0 0,1 0 0,-1 0 0,0 0 0,1 0 0,-1 0 0,1 0-1,-1 0 1,0 0 0,1 0 0,-1 0 0,0 1 0,1-1 0,-1 0 0,0 0-1,1 0 1,-1 1 0,0-1 0,0 0 0,1 0 0,-1 1 0,0-1 0,0 0-1,1 1 1,-1-1 0,0 0 0,0 1 0,0-1 0,0 0 0,0 1 0,1-1 0,-1 0-1,0 1 1,0-1 0,0 0 0,0 1 0,0-1 0,0 1 0,0-1 0,0 0-1,0 1 1,4 20 81,-4-20-85,6 51-7168,0 103 0,-5-145-2049,11-19-405,-3-9 12080,4-10 5492,-9 18-4235,-4 10-3465,0 0 1,0-1-1,0 1 0,0-1 1,1 1-1,-1-1 1,0 1-1,0-1 0,0 1 1,0 0-1,0-1 0,0 1 1,0-1-1,0 1 1,-1-1-1,1 1 0,0-1 1,0 1-1,0 0 0,0-1 1,-1 1-1,1-1 1,0 1-1,0 0 0,-1-1 1,1 1-1,0 0 1,-1-1-1,1 1 0,0 0 1,-1-1-1,-20-8 2321,-34 0-8852,40 7 1397,-30-1-6601,36 3 9797</inkml:trace>
  <inkml:trace contextRef="#ctx0" brushRef="#br0" timeOffset="1339.1">567 257 1072,'2'5'20125,"1"2"-11066,2 1-6981,5 10-3579,-7-13 3403,14 28-2893,0 0-9862,8-5-8144,-22-25 17215</inkml:trace>
  <inkml:trace contextRef="#ctx0" brushRef="#br0" timeOffset="1668.85">671 320 240,'-4'-18'14789,"-7"14"-5843,-4 10-4750,-4 8-4007,-11 15-6376,-1 10-12139,27-34 16266,1 1 385</inkml:trace>
  <inkml:trace contextRef="#ctx0" brushRef="#br0" timeOffset="1996.87">769 294 1969,'-13'1'15225,"24"0"-12222,6 0-6357,4-2-5960,-8-1 4266,-7 2 3127</inkml:trace>
  <inkml:trace contextRef="#ctx0" brushRef="#br0" timeOffset="2321.1">880 312 2865,'-1'0'670,"0"0"-1,1 0 0,-1 1 0,0-1 0,1 0 1,-1 0-1,0 0 0,1 0 0,-1 1 1,0-1-1,1 0 0,-1 1 0,0-1 0,1 0 1,-1 1-1,1-1 0,-1 1 0,1-1 0,-1 1 1,1-1-1,-1 1 0,1-1 0,0 1 1,-1-1-1,0 2 0,-3 22 7733,12 28-4834,-7-46-3079,3 20-474,-2 0-1,-1 37 0,0-81-1683,0 0 0,1 1 1,9-35-1,-9 43 998,1 0 1,0 0-1,0 1 0,1-1 0,1 1 1,-1 0-1,1 0 0,1 0 1,10-12-1,-14 18 673,0 1-1,0-1 1,0 1 0,1 0-1,-1 0 1,1-1 0,-1 2 0,1-1-1,-1 0 1,1 0 0,0 1 0,-1-1-1,1 1 1,0 0 0,-1 0-1,1 0 1,3 1 0,-4-1 1,-1 0 0,1 0-1,-1 0 1,1 1 0,-1-1 0,0 0 0,1 1 0,-1-1 0,0 1-1,1 0 1,-1 0 0,0-1 0,0 1 0,1 0 0,-1 0 0,0 0-1,0 0 1,0 0 0,0 0 0,0 0 0,-1 1 0,1-1-1,0 0 1,0 0 0,-1 1 0,1-1 0,-1 0 0,1 1 0,-1-1-1,0 1 1,1-1 0,-1 1 0,0 1 0,-1-1-164,1 0-1,-1 0 1,0 0 0,0 0-1,1 0 1,-1-1 0,-1 1-1,1 0 1,0-1 0,0 1-1,-1-1 1,1 1 0,-1-1-1,1 0 1,-1 1 0,1-1-1,-1 0 1,0 0 0,0 0-1,1 0 1,-1-1 0,0 1-1,0 0 1,0-1 0,0 1-1,0-1 1,0 0 0,0 1-1,0-1 1,-3-1 0,-63 3-11592,58-2 9810</inkml:trace>
  <inkml:trace contextRef="#ctx0" brushRef="#br0" timeOffset="2652.77">1137 133 1841,'-3'-6'13900,"-5"11"-5034,-3 12-1624,6 8-6898,2 0-1,0 32 0,3-38-427,-1 1-1,-1 0 1,0-1-1,-2 0 1,-6 23-1,1-12-9703,9-28 8243,-1 0-1,1 0 1,0 0-1,0 0 1,0 0-1,0 0 0,0 0 1,0 0-1,0 0 1,1 0-1,-1 0 0,2 3 1,-2-2-259</inkml:trace>
  <inkml:trace contextRef="#ctx0" brushRef="#br0" timeOffset="2986.41">1244 155 3057,'-2'-4'10431,"-1"21"4588,1-8-10759,-22 75-7979,11-45-1481,-12 65 1,23-55-11364,2-41 14653</inkml:trace>
  <inkml:trace contextRef="#ctx0" brushRef="#br0" timeOffset="3405.47">1329 38 1008,'9'-8'15804,"11"7"-7928,16 6-1227,-34-4-6546,-1 0 1,1 0-1,-1 0 0,1 0 0,-1 0 1,1 0-1,-1 1 0,0-1 1,1 1-1,-1-1 0,0 1 0,0-1 1,0 1-1,0-1 0,1 5 0,-2-5-149,0 0 0,0 0 0,0 0 0,0 0 0,0 0 0,0 0 0,0 0 0,0 0 0,-1 0 0,1 0 0,0 0 0,-1 0-1,1 0 1,0 0 0,-1 0 0,1 0 0,-1-1 0,0 1 0,1 0 0,-1 0 0,0 0 0,1-1 0,-1 1 0,0 0 0,0-1-1,0 1 1,0 0 0,0-1 0,1 0 0,-2 1 0,-14 14-3244,16-14 3259,0-1 1,-1 0-1,1 1 0,0-1 0,0 1 1,0-1-1,0 1 0,0-1 0,0 0 0,0 1 1,0-1-1,0 1 0,0-1 0,0 1 1,0-1-1,0 1 0,0-1 0,0 1 0,0-1 1,1 0-1,-1 1 0,0-1 0,0 1 1,0-1-1,1 0 0,-1 1 0,0-1 0,1 0 1,-1 1-1,0-1 0,1 0 0,-1 1 0,0-1 1,1 0-1,-1 0 0,1 1 0,12 9 932,-12-9-2023,1 1-1,-1-1 1,1 1-1,0-1 1,0 0-1,0 1 1,0-1-1,0 0 1,0-1-1,0 1 1,0 0-1,3 0 1,25 7-10265,-21-7 9573</inkml:trace>
  <inkml:trace contextRef="#ctx0" brushRef="#br0" timeOffset="4060.26">1498 292 1713,'7'0'13640,"7"0"-4133,2 0-3812,-8 1-3590,-1 0-1504,24 4-806,4 0-4417,-1-5-5444,-7-8-6472,-24 6 14756</inkml:trace>
  <inkml:trace contextRef="#ctx0" brushRef="#br0" timeOffset="4390.54">1606 215 880,'0'5'12938,"0"5"-6543,0 21-1151,-1-9-4104,-1 0-5284,-6 20-15220,6-36 17412</inkml:trace>
  <inkml:trace contextRef="#ctx0" brushRef="#br0" timeOffset="4770.22">1905 289 816,'25'8'5247,"-22"-7"-4010,0-1 0,0 0 0,0 0-1,0 0 1,0 0 0,0 0 0,0-1 0,0 1 0,0-1 0,-1 0 0,1 1-1,0-2 1,0 1 0,-1 0 0,1 0 0,-1-1 0,1 0 0,2-2 0,8-13 1966,-9 9-3203,-2 4 0,0-1 0,0 1 0,-1 0 0,1-1 0,-1 1 0,0 0 0,1-9 0,-2 11 0,-37 67 0,27-51 1,5-8 1,0-1-1,0 2 0,1-1 0,0 0 1,0 1-1,-5 12 0,9-17-2,0 0-1,-1-1 1,1 1 0,0 0-1,0-1 1,0 1-1,1-1 1,-1 1 0,0 0-1,1-1 1,-1 1 0,1-1-1,-1 1 1,1-1-1,-1 1 1,1-1 0,0 1-1,0-1 1,0 0-1,0 1 1,0-1 0,0 0-1,0 0 1,1 0-1,-1 0 1,0 0 0,1 0-1,-1 0 1,0 0-1,1 0 1,-1-1 0,1 1-1,-1 0 1,1-1-1,0 0 1,-1 1 0,3-1-1,24 8-2715,0-2-3530,-21-5 3686,-1-1 0,0 0 0,0 0 0,1 0-1,-1 0 1,0-1 0,8-2 0,-8 1 555</inkml:trace>
  <inkml:trace contextRef="#ctx0" brushRef="#br0" timeOffset="5107.26">1781 109 880,'0'4'12850,"0"6"-7080,0 18 112,-9 97-656,2-64-11200,4 0-11035,0-46 11993,3-9 3159</inkml:trace>
  <inkml:trace contextRef="#ctx0" brushRef="#br0" timeOffset="5441.35">1873 85 1969,'-1'5'17027,"0"6"-9473,-3 21-1380,-5 12-7551,-6 64 4143,12-69-4850,1 3-4843,1-2-6794,3-4 5013,-1-25 6851</inkml:trace>
  <inkml:trace contextRef="#ctx0" brushRef="#br0" timeOffset="5824.51">2283 188 688,'-2'0'27064,"-1"15"-24074,1-1-1050,-13 60-2130,3-15 1766,3-20-5401,1-7-5006,-3 0-7069,10-28 13456,-1-2 384</inkml:trace>
  <inkml:trace contextRef="#ctx0" brushRef="#br0" timeOffset="6154.82">2361 195 2737,'-3'-6'13432,"-3"13"-3927,-1 4-3923,3-3-4060,4-8-1682,-7 18 219,0 0 1,-7 25 0,0 5-431,8-25-5684,2 34-17568,4-49 21691</inkml:trace>
  <inkml:trace contextRef="#ctx0" brushRef="#br0" timeOffset="6541.1">2400 51 1521,'17'0'10377,"1"4"-4808,-15-4-5298,0 1 0,0 0 0,0 0 0,0 1 0,0-1 0,0 0 0,-1 1 0,1 0 0,-1-1 0,1 1 0,-1 0 0,1 1 0,-1-1 0,0 0 0,0 0 0,2 4 0,-4-5-265,1 0-1,-1 0 1,0 0-1,1 0 1,-1 0-1,0 1 1,0-1-1,0 0 1,0 0 0,0 0-1,0 1 1,0-1-1,0 0 1,0 0-1,-1 0 1,1 0-1,-1 1 1,1-1-1,0 0 1,-1 0 0,0 0-1,1 0 1,-1 0-1,0 0 1,1 0-1,-1 0 1,0 0-1,0-1 1,0 1-1,0 0 1,-1 0 0,-34 24 115,35-25-121,46 28 1131,-16-17-6862,2-5-7390,-29-6 12305,4 2-1307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9:05.660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134 72 2417,'0'0'5432,"-4"-1"-1078,-18-6 13789,18 6-15722,-1 1-2421,0 0 0,0 0 0,0 0 0,0 0 0,0 1 0,0 0 0,0 0 0,0 1 0,0-1 0,1 1 0,-1 0 0,0 0 0,1 1 0,-1-1 0,1 1 0,0 0 0,0 0 0,0 0 0,1 1 0,-1 0 0,-3 4 0,7-6 0,0-1 0,0 0 0,1 0 0,-1 0 0,1 1 0,-1-1 0,1 0 0,-1 0 0,1 0 0,0 0 0,-1 0 0,1 0 0,0 0 0,0 0 0,0 0 0,0 0 0,0 0 0,0 0 0,0-1 0,0 1 0,0 0 0,2 0 0,27 18 0,-22-15-6,38 24-143,-44-27 135,-1 0 1,0-1-1,1 1 1,-1 0-1,0 0 1,0 0-1,0 0 1,0 0-1,0 0 1,0 1-1,0-1 1,0 0-1,0 0 1,0 1-1,-1-1 1,1 0-1,0 1 1,-1-1-1,0 1 1,1-1-1,-1 1 1,0-1-1,1 1 1,-1-1-1,0 1 0,0-1 1,-1 3-1,0-2-568,-1 0 0,1 0 0,-1 0 1,0 0-1,0 0 0,0-1 0,0 1 0,0-1 0,0 1 0,0-1 0,0 0 0,-1 0 0,1 0 0,0 0 0,-3 0 0,-18 3-7357,5-12-4766,16 7 10923</inkml:trace>
  <inkml:trace contextRef="#ctx0" brushRef="#br0" timeOffset="332">205 167 1265,'22'-4'10591,"3"9"-4784,2 11-3397,-25-15-2498,0 0 0,-1 1 0,1-1 0,-1 1 0,1-1 0,-1 1 0,0-1 0,0 1 0,0 0 0,0 0 0,0 0 0,0 0 0,0 0 0,0 0 0,-1 0 0,1 0-1,0 3 1,-2-3 71,1-1 0,-1 0 0,1 1 0,-1-1 0,0 0 0,0 0-1,1 0 1,-1 1 0,0-1 0,0 0 0,0 0 0,0 0 0,0 0-1,0-1 1,0 1 0,-1 0 0,1 0 0,0-1 0,0 1 0,-1-1-1,1 1 1,0-1 0,-1 1 0,1-1 0,-1 0 0,1 1-1,0-1 1,-1 0 0,1 0 0,-1 0 0,1-1 0,0 1 0,-1 0-1,1 0 1,-1-1 0,-1 0 0,0 1 258,0 0 0,0 0 0,0-1 0,1 0 0,-1 1 0,0-1 0,0 0 0,0 0 0,1 0 0,-1-1 0,0 1 0,1-1 0,-1 0 0,1 1 0,0-1 0,-1 0 0,-2-4-1,0-6 490,4 0-3675,1 10 2090,0 1 1,1-1 0,-1 0-1,1 1 1,-1-1-1,1 0 1,-1 1-1,1-1 1,0 1-1,0-1 1,0 1-1,0-1 1,0 1-1,0-1 1,0 1 0,0 0-1,0 0 1,1 0-1,2-2 1,-1-1-1153</inkml:trace>
  <inkml:trace contextRef="#ctx0" brushRef="#br0" timeOffset="664.97">348 1 1265,'0'0'32466,"0"3"-33526,0 36 900,0 18 547,1-20-4010,3-6-4246,2-1-6211,-1-19 9278,-4-5 2966</inkml:trace>
  <inkml:trace contextRef="#ctx0" brushRef="#br0" timeOffset="1002.03">423 193 1457,'6'-16'25203,"1"23"-23856,-7-6-1265,1 0 0,0 0 0,-1 0 0,1 0 0,-1 0 0,1 0 0,-1 0-1,0 0 1,1 0 0,-1 0 0,0 1 0,0-1 0,0 0 0,0 0-1,0 0 1,0 3 0,-1-3-74,1 0 1,0 0-1,0 0 0,0 0 0,0 0 1,0 0-1,0 0 0,0 0 0,1 0 0,-1 0 1,0 0-1,0 0 0,1 0 0,-1 0 1,1 0-1,-1 0 0,1 0 0,-1 0 1,1 0-1,-1-1 0,1 1 0,0 0 0,0 0 1,-1-1-1,1 1 0,0 0 0,2 0 1,0 1-509,1 0 0,0-1 0,0 1 0,0-1 1,0 0-1,0 0 0,0-1 0,0 1 1,0-1-1,0 0 0,0 0 0,8-1 1,-10 1-184,0-1 1,0 1 0,0-1 0,0 0 0,0 0-1,0 1 1,-1-1 0,1 0 0,0-1 0,0 1-1,2-2 1,-3 2-5,0 0-1,0-1 1,0 1 0,0 0-1,-1-1 1,1 1-1,0 0 1,-1-1-1,1 1 1,-1-1 0,1 1-1,-1-1 1,1 1-1,-1-1 1,0 0 0,0-2-1,0-2-1307</inkml:trace>
  <inkml:trace contextRef="#ctx0" brushRef="#br0" timeOffset="1335.18">619 48 112,'-3'-20'29428,"6"29"-26201,5 28-5653,-3 58-9612,-5-84 11242,2 16-12917,-1-21 11568</inkml:trace>
  <inkml:trace contextRef="#ctx0" brushRef="#br0" timeOffset="1336.18">693 129 1137,'-4'-14'11492,"-7"6"-5384,-23 3-2729,22 5-3069,-29-3-1175,-4-1-4583,0 0-7714,39 3 11219</inkml:trace>
  <inkml:trace contextRef="#ctx0" brushRef="#br0" timeOffset="1667.82">703 173 1841,'-6'20'12443,"-2"-4"-8083,2-5-5127,1-4-5479</inkml:trace>
  <inkml:trace contextRef="#ctx0" brushRef="#br0" timeOffset="1668.82">713 68 48,'0'-3'1921,"-3"-3"-256,0 2-321,3 3-447,0-1-257,0 0-256,-4 2-448,4 2-1409</inkml:trace>
  <inkml:trace contextRef="#ctx0" brushRef="#br0" timeOffset="2066.44">807 165 688,'16'-5'10908,"-2"7"-4603,-13-2-6100,0 1 0,1-1 0,-1 1-1,0 0 1,1 0 0,-1 0 0,0-1-1,0 1 1,0 0 0,0 0 0,0 0-1,0 1 1,0-1 0,0 0-1,1 2 1,-1-2-343,-1 0 0,0 1 0,1-1 0,-1 0 0,0 0 0,1 1 0,-1-1 0,0 0 0,0 0 0,0 1 0,0-1 0,0 0 0,0 1 0,-1-1 0,1 0 0,0 0 0,-1 0 0,1 1 0,-1-1 0,1 0 0,-1 0 0,1 0 0,-1 0 0,0 0 0,0 0 0,1 0 0,-1 0 0,0 0 0,0 0 0,0 0 0,0 0 0,0-1 0,0 1 0,-1 0 0,1-1 1,0 1-1,0-1 0,0 1 0,0-1 0,-1 0 0,1 1 0,0-1 0,-3 0 0,-6 3-336,0-2 1,0 1-1,0-1 1,-18-1-1,26 0 473,-1 0 0,0 0 0,0 0 0,0 0 0,1-1 0,-1 1 0,0-1 0,0 0 0,1 1 0,-1-1 0,1-1 0,-1 1 0,1 0 0,-1-1 0,1 1 0,0-1 0,-1 1 0,1-1 0,0 0 0,0 0 0,0 0 0,-1-3 0,3 4-84,0 0 0,0 0 0,0-1 0,0 1-1,1 0 1,-1 0 0,0 0 0,1 0 0,-1-1 0,1 1 0,-1 0 0,1 0-1,0 0 1,-1 0 0,1 0 0,0 0 0,0 1 0,-1-1 0,1 0 0,0 0-1,0 0 1,0 1 0,0-1 0,0 1 0,0-1 0,0 1 0,1-1-1,-1 1 1,0-1 0,0 1 0,0 0 0,0 0 0,2-1 0,42-10-2602,-26 9 2215,30-3 125,-47 4 420,0 1-1,1 0 1,-1 0 0,0 1-1,0-1 1,1 0 0,-1 1-1,0-1 1,0 1 0,0 0-1,0 0 1,0 0 0,0 0-1,0 0 1,0 0-1,3 2 1,-5-2-36,1 1-1,0-1 1,-1 0 0,1 0-1,-1 0 1,1 0 0,-1 1-1,0-1 1,1 0 0,-1 1-1,0-1 1,0 0 0,0 0-1,0 1 1,0 1-1,0-2-5,-1 0 0,1 1 0,0-1-1,1 0 1,-1 0 0,0 1 0,0-1-1,0 0 1,1 0 0,-1 0-1,0 1 1,1-1 0,-1 0 0,1 0-1,1 1 1,-2-1 57,0 0-1,1-1 1,-1 1 0,1-1-1,-1 0 1,0 1 0,1-1 0,0 1-1,-1-1 1,1 0 0,-1 1-1,1-1 1,-1 0 0,1 1-1,0-1 1,-1 0 0,1 0 0,0 0-1,-1 0 1,1 0 0,-1 0-1,1 0 1,0 0 0,-1 0 0,1 0-1,0 0 1,-1 0 0,1 0-1,0 0 1,0-1 0,18-15 5950,9-7 1311,-26 23-7216,0-1 1,-1 1 0,1-1-1,-1 1 1,1-1-1,-1 1 1,1 0-1,0 0 1,-1 0 0,1 0-1,0 0 1,-1 1-1,1-1 1,1 1 0,3 0 84,-1 2 1,0-1 0,0 0 0,0 1 0,0 0 0,0 0 0,5 6-1,8 11-2847,-10 3-7804,-8-12-2907,0-9 11558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8:59.907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0 752,'0'4'12394,"0"4"-5599,0 19 2467,5 0-8601,0 0 1,-1 41-1,-3-43-266,1 0 0,1 0 0,9 32 0,-12-56-425,0 0 0,0 0-1,0 0 1,0 0 0,1 0 0,-1 0 0,0 0-1,1 0 1,-1 0 0,1 0 0,-1 0 0,1 0-1,0 0 1,-1 0 0,1 0 0,0-1-1,0 1 1,-1 0 0,1 0 0,0-1 0,0 1-1,0-1 1,0 1 0,0-1 0,0 1 0,0-1-1,0 0 1,0 1 0,0-1 0,2 1 0,-1-2-118,1 0-1,-1 1 1,0-1 0,0 0 0,0 0 0,0 0 0,0-1 0,0 1 0,0 0 0,0-1 0,0 1 0,-1-1 0,3-2 0,7-8-898,-1-1 0,15-26 0,-21 33 1201,0-1 0,0 1-1,-1-1 1,0 0 0,0 0 0,-1 0-1,0 0 1,0-1 0,0-8 0,-2 15-97,-1 1 0,1 0 1,-1 0-1,0-1 0,1 1 1,-1 0-1,1 0 0,-1 0 0,1 0 1,-1-1-1,0 1 0,1 0 1,-1 0-1,1 0 0,-1 0 1,0 1-1,1-1 0,-1 0 1,1 0-1,-1 0 0,1 0 1,-1 1-1,1-1 0,-1 0 1,0 0-1,1 1 0,-1-1 1,1 0-1,0 1 0,-1-1 1,1 1-1,-1-1 0,1 1 1,0-1-1,-1 1 0,-22 21 1930,21-17-2121,0 0 0,0 1 1,1-1-1,0 1 0,0-1 1,0 1-1,0 0 0,1-1 1,0 1-1,1 7 0,0-11 59,-1 0 0,1 0 0,0 0 0,0 0 0,0 0 0,1-1 0,-1 1 0,0 0-1,1-1 1,-1 1 0,1-1 0,-1 1 0,1-1 0,0 0 0,-1 0 0,1 0-1,0 0 1,0 0 0,0 0 0,0 0 0,0-1 0,0 1 0,0-1 0,0 1 0,0-1-1,0 0 1,0 0 0,1 0 0,-1 0 0,0 0 0,3-1 0,10 0-4995,0 0 0,1-1 0,-1-1 0,18-5 0,-23 5 3127</inkml:trace>
  <inkml:trace contextRef="#ctx0" brushRef="#br0" timeOffset="733.45">381 211 1649,'-7'-4'5240,"-7"-9"9942,5 4-6565,4 5-6538,4 4-2079,-1-1 0,1 0 0,0 1 0,0-1 0,0 1 0,0 0 0,-1-1 0,1 1 0,0 0 0,-1 0 0,1 0 0,0-1 0,0 1 0,-1 1 0,1-1 0,0 0 0,0 0 0,-1 0 0,1 1 0,0-1 0,0 1 0,-1-1 0,1 1 0,0-1 0,0 1 0,0 0 0,-1 0 0,0 1 0,-1 0 0,1 1 0,1-1 0,-1 0 0,0 1 0,0-1 0,1 1 0,0 0 0,-1 0 0,1-1 0,-1 6 0,-4 10-136,0 6-561,7-24 680,0 1 0,0-1 0,0 0 1,1 0-1,-1 0 0,0 1 0,0-1 0,0-1 1,0 1-1,0 0 0,0 0 0,0 0 0,0 0 1,0-1-1,1 1 0,-1-1 0,0 1 0,0 0 1,0-1-1,-1 0 0,1 1 0,0-1 0,0 0 1,0 1-1,1-3 0,9-6-3,14-11-91,-24 19 109,-1 1 1,1 0-1,0-1 0,-1 1 1,1 0-1,-1 0 0,1-1 1,0 1-1,-1 0 0,1 0 0,-1 0 1,1 0-1,0 0 0,-1 0 1,1 0-1,0 0 0,-1 0 0,1 0 1,-1 1-1,1-1 0,0 0 1,-1 0-1,1 0 0,-1 1 0,1-1 1,0 0-1,-1 1 0,1-1 1,-1 0-1,1 1 0,-1-1 0,0 1 1,1-1-1,-1 1 0,1-1 1,-1 1-1,0-1 0,1 1 0,-1-1 1,0 1-1,1 1 0,0 2-1285,0 0-1,0 0 1,0 1 0,-1-1-1,0 0 1,0 1-1,0 7 1,-1 0-1134</inkml:trace>
  <inkml:trace contextRef="#ctx0" brushRef="#br0" timeOffset="1067.73">521 172 624,'-14'-5'10050,"-1"5"-4049,-17 8-1962,-8 0-5539,67 1-10687,-3 12 10309,-23-20 2048,0 0-1,-1 0 0,1 0 0,0 0 0,-1 0 0,1 1 0,-1-1 0,1 0 1,-1 0-1,0 0 0,1 1 0,-1-1 0,0 0 0,0 0 0,0 1 1,0-1-1,0 0 0,0 1 0,-1 1 0,0-1 20,1-1 1,-1 1-1,0-1 0,0 1 1,-1-1-1,1 0 0,0 1 0,0-1 1,-1 0-1,1 0 0,0 0 0,-1 0 1,0 0-1,1 0 0,-1 0 0,1 0 1,-1-1-1,-3 2 0,3-1-126,0-1-1,0 1 1,0 0-1,0-1 1,0 1 0,0-1-1,0 0 1,0 0-1,0 0 1,0 0-1,0 0 1,0 0-1,0 0 1,-3-2 0,-4-7-3452,10-10-3819,2 14 5298</inkml:trace>
  <inkml:trace contextRef="#ctx0" brushRef="#br0" timeOffset="1398.89">534 11 752,'-1'3'10477,"-2"3"-3736,-6 22 3307,9 55-4455,0 0-11357,3-70-4127,7-7-5904,-6-6 13938</inkml:trace>
  <inkml:trace contextRef="#ctx0" brushRef="#br0" timeOffset="1399.89">616 115 1841,'-9'-5'11631,"-12"4"-8246,-19 3-4419,39-2 1266,-49-2-5723,11-1-2272,30 3 5778</inkml:trace>
  <inkml:trace contextRef="#ctx0" brushRef="#br0" timeOffset="2015.42">1107 234 1072,'0'0'9946,"-3"-1"-5919,-13-5 11634,12 5-13600,-18-13-2061,16 9 0,-1 1 0,1 0 0,-1 0 0,0 0 0,0 1 0,0 0 0,0 1 0,-1-1 0,-12-1 0,19 4-94,-1 1 1,0-1-1,1 1 0,-1 0 1,0 0-1,1 0 0,-1 0 0,1 0 1,0 0-1,-1 0 0,1 0 1,0 0-1,-1 1 0,1-1 1,0 1-1,0-1 0,0 1 1,0-1-1,1 1 0,-1-1 1,0 1-1,1 0 0,-1-1 0,1 1 1,-1 0-1,1 0 0,0-1 1,0 1-1,-1 0 0,1 0 1,1 0-1,-1-1 0,1 4 1,-2-2-64,1-1 0,0 1 1,0 0-1,1 0 1,-1-1-1,0 1 0,1 0 1,0-1-1,0 1 1,-1 0-1,1-1 0,1 1 1,-1-1-1,0 0 1,1 1-1,-1-1 0,1 0 1,0 0-1,0 0 1,0 0-1,0 0 1,4 3-1,-3-4-279,0 0 0,1 0 0,-1-1 0,0 1 0,1-1 0,-1 1 1,1-1-1,-1 0 0,1-1 0,-1 1 0,0 0 0,1-1 0,-1 0 0,5-1 0,-6 1 725,1 0 0,-1 0-1,0-1 1,0 1 0,0 0-1,0-1 1,0 1 0,0-1-1,-1 0 1,1 1 0,0-1-1,-1 0 1,2-3 0,-2 5-251,-1 0 0,0 0 0,0 0 1,1 0-1,-1 0 0,0 0 0,0 0 0,1 0 0,-1 0 1,0 0-1,0 0 0,1 0 0,-1 0 0,0 0 1,0 1-1,1-1 0,-1 0 0,0 0 0,0 0 1,0 0-1,1 0 0,-1 0 0,0 1 0,0-1 1,0 0-1,1 0 0,-1 0 0,0 1 0,0-1 1,0 0-1,0 0 0,0 0 0,1 1 0,-1-1 0,0 0 1,0 0-1,0 1 0,0-1 0,0 0 0,0 0 1,0 1-1,0-1 0,0 0 0,0 1 0,0-1 1,10 28 3118,6 30 1213,-13-30-8151,0 36-12276,-4-50 6708,-1-12 7226</inkml:trace>
  <inkml:trace contextRef="#ctx0" brushRef="#br0" timeOffset="2730.29">821 185 368,'-5'-5'14472,"-4"-7"-4058,9 12-10215,-1-1-1,1 1 1,-1-1 0,0 1-1,1-1 1,-1 1 0,0-1-1,1 1 1,-1 0-1,0-1 1,0 1 0,0 0-1,1 0 1,-1 0 0,0-1-1,0 1 1,0 0 0,1 0-1,-1 0 1,0 0-1,0 0 1,-1 1 0,-17 9 813,18-9-1042,0 0 0,0 0 0,0 0 1,0-1-1,0 1 0,0 0 0,1 0 0,-1 0 1,0 0-1,1 1 0,-1-1 0,1 0 0,-1 0 1,1 0-1,-1 0 0,1 1 0,0-1 0,0 0 1,0 0-1,0 0 0,0 1 0,0-1 0,0 0 1,0 0-1,0 1 0,0-1 0,1 0 0,-1 0 1,0 0-1,1 1 0,-1-1 0,1 0 0,0 1 1,8 7-350,1 0 0,0-1 0,0 0 0,1-1 0,22 12 0,-32-18 412,0 0-21,0-1 1,0 1-1,0 0 1,0-1-1,0 1 1,0 0-1,0 0 1,0 0-1,-1 0 1,1 0-1,0 0 1,-1 0-1,1 0 1,-1 0 0,1 0-1,-1 0 1,1 0-1,-1 0 1,0 0-1,1 0 1,-1 0-1,0 1 1,0-1-1,0 0 1,0 0-1,0 0 1,0 0-1,0 1 1,-1-1-1,1 0 1,0 0-1,-1 0 1,1 0 0,0 0-1,-1 0 1,0 0-1,1 0 1,-1 0-1,1 0 1,-1 0-1,0 0 1,0 0-1,0 0 1,1 0-1,-1-1 1,-1 2-1,0-1-389,1 0 0,-1 0-1,1 1 1,-1-1-1,1 0 1,-1 0 0,0-1-1,1 1 1,-1 0-1,0-1 1,0 1 0,-3 0-1,-7-3-6701,2-7-4351,9 6 9114,1 0 438</inkml:trace>
  <inkml:trace contextRef="#ctx0" brushRef="#br0" timeOffset="3140.66">1120 178 624,'4'1'26999,"0"6"-22206,0 3-3639,8 21-4106,-9-21 5090,-1-3-2107,0 1 0,0-1-1,1 1 1,0-1 0,7 12-1,-9-17-81,-1-1 0,1 0 1,0 0-1,0 0 0,0 0 0,0 0 0,0 0 0,0 0 0,0 0 0,0-1 1,1 1-1,-1 0 0,0-1 0,0 1 0,1-1 0,-1 1 0,0-1 0,1 1 1,-1-1-1,0 0 0,1 0 0,-1 0 0,1 0 0,-1 0 0,0 0 0,1 0 1,-1 0-1,1 0 0,-1-1 0,0 1 0,1-1 0,-1 1 0,0-1 0,0 1 1,1-1-1,-1 0 0,0 1 0,0-1 0,0 0 0,0 0 0,2-2 0,20-15-2569,-6-3-3373,-15 18 4439,0-1-1,0 1 0,0-1 1,0 0-1,-1 0 0,0 1 1,0-1-1,0 0 0,0 0 1,-1 0-1,1 0 0,-1-5 1,0 5-186</inkml:trace>
  <inkml:trace contextRef="#ctx0" brushRef="#br0" timeOffset="3667.32">1371 236 1841,'0'-1'767,"0"1"0,0-1 0,0 0 1,0 0-1,-1 0 0,1 1 0,0-1 0,0 0 0,-1 0 1,1 1-1,-1-1 0,1 0 0,0 1 0,-1-1 1,1 0-1,-1 1 0,0-1 0,1 1 0,-2-2 0,-17-5 6029,17 6-6843,0 1 0,0 0 0,-1-1 0,1 1 0,0 0 0,0 0 0,-1 1-1,1-1 1,0 0 0,0 1 0,0-1 0,0 1 0,-1 0 0,1 0 0,-3 1 0,3 0-201,0-1 1,0 1 0,1-1 0,-1 1-1,1 0 1,-1 0 0,1-1 0,-1 1 0,1 0-1,0 0 1,0 0 0,0 1 0,0-1-1,-1 4 1,2-4 183,0-1 0,0 0-1,0 0 1,0 0 0,0 0 0,1 0 0,-1 0-1,0 0 1,1 0 0,-1 0 0,0 0-1,1 0 1,-1 0 0,1-1 0,-1 1 0,1 0-1,0 0 1,-1 0 0,1 0 0,0-1-1,0 1 1,0 0 0,0 0 0,3 1-150,-1-1-1,1 1 1,-1-1 0,1 1 0,-1-1 0,1 0 0,0-1 0,0 1 0,-1-1 0,1 1 0,0-1 0,0 0 0,0-1-1,-1 1 1,1-1 0,7-1 0,50-33 321,-60 36-105,1 0 0,-1 0 0,1 0 0,-1 0 0,0 0 1,1 1-1,-1-1 0,0 0 0,0 1 0,0-1 0,0 1 0,0-1 0,0 1 0,0-1 0,-1 1 1,1 0-1,0-1 0,-1 1 0,0 0 0,1-1 0,-1 3 0,1 10 253,-9-26 2539,6 8-2022,1-1 0,-1 1-1,1 0 1,0-1 0,0 0 0,0 1 0,1-1 0,0-6 0,0 7-820,0 0 1,1 0-1,0-1 0,0 1 1,0 0-1,0 0 1,0 0-1,4-6 1,-3 7-712,0-1 0,1 1 1,-1 0-1,1 0 1,-1 0-1,1 0 1,0 0-1,0 0 1,4-2-1,-4 3-693,1 0-1,0 0 1,0 0-1,0 0 1,0 1-1,0 0 1,1-1-1,-1 2 1,5-2 0,-2 2-384</inkml:trace>
  <inkml:trace contextRef="#ctx0" brushRef="#br0" timeOffset="4002.87">1518 242 112,'3'1'10263,"6"2"-4429,14 6 1557,-19-10-7024,-1 1 0,0-1 0,0 1 0,0-1 0,0 0 0,0 0 1,0 0-1,0 0 0,0-1 0,0 1 0,2-3 0,-2 3-347,-1-1-1,0 0 1,1 1 0,-1-1 0,0 0 0,0 0-1,0-1 1,0 1 0,-1 0 0,1-1 0,-1 1-1,1-1 1,-1 1 0,0-1 0,0 1 0,0-1-1,0 0 1,1-5 0,-38 31-1781,31-19 1417,0 0 0,1 0 0,0 0-1,0 0 1,0 1 0,-6 7 0,10-11 20,-1 0-1,1 0 1,0 0-1,-1-1 1,1 1 0,0 0-1,-1 0 1,1 0 0,0 0-1,0 0 1,0 0 0,0 0-1,0-1 1,0 1-1,0 0 1,0 0 0,0 0-1,0 0 1,0 0 0,1 1-1,0-1-391,0 0 0,-1-1 0,1 1 0,0 0 0,0 0 0,0 0 0,0-1 0,0 1 0,0 0 0,0-1 0,0 1 0,1-1 0,-1 1 0,0-1 0,0 0 0,0 1 0,0-1 0,1 0 0,1 0 0,6 2-1226</inkml:trace>
  <inkml:trace contextRef="#ctx0" brushRef="#br0" timeOffset="4331.73">1768 211 1457,'0'-1'314,"0"1"1,0-1 0,0 1 0,0 0-1,0-1 1,0 1 0,-1 0 0,1-1 0,0 1-1,0 0 1,0-1 0,-1 1 0,1 0-1,0-1 1,0 1 0,-1 0 0,1-1-1,0 1 1,-1 0 0,1 0 0,0 0 0,-1-1-1,1 1 1,0 0 0,-1 0 0,1 0-1,0 0 1,-1 0 0,1-1 0,-1 1-1,-19 0 5589,-11 6-1533,31-5-4605,0 0 0,1 0 1,-1 0-1,1 0 0,-1 0 0,0 0 0,1 0 0,-1 0 0,1 0 0,0 0 1,-1 0-1,1-1 0,0 1 0,-1 0 0,1 0 0,0-1 0,0 1 0,0-1 1,0 1-1,0-1 0,1 2 0,31 22-952,-26-19 1629,-5-4-341,-1 0 1,1 0-1,-1-1 0,1 1 0,-1 0 1,0 0-1,0 0 0,0 1 0,1-1 1,-1 0-1,0 0 0,0 1 0,0-1 1,-1 0-1,1 1 0,0-1 0,0 1 0,-1-1 1,1 1-1,-1 0 0,0-1 0,1 1 1,-1-1-1,0 1 0,0 0 0,0-1 1,0 1-1,0 0 0,0-1 0,0 1 1,-1-1-1,1 1 0,-2 3 0,1-3-120,-1 0-1,0-1 1,0 1-1,0 0 0,0-1 1,0 1-1,0-1 1,-1 1-1,1-1 0,0 0 1,-1 0-1,1 0 1,-1 0-1,1-1 0,-1 1 1,1-1-1,-1 1 1,0-1-1,1 0 0,-5 0 1,-19-1-2988,-36-7-10655,53 6 11965</inkml:trace>
  <inkml:trace contextRef="#ctx0" brushRef="#br0" timeOffset="4954.12">1358 245 1072,'1'5'19738,"2"7"-14866,7 21-1970,-3-16-1576,3-1-4064,11 5-7301,1-5-4805,-18-13 12923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8:58.520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143 14 432,'-6'-14'28642,"9"22"-25621,-2 2-2941,0 0 0,0 0 0,-1 0 0,0-1 0,0 1 0,-1 0 0,-4 17 0,1 0-48,0 1-2273,0 1-3339,-5 34-10247,7-21 10256,2-36 3480</inkml:trace>
  <inkml:trace contextRef="#ctx0" brushRef="#br0" timeOffset="332.74">179 177 1265,'-3'0'1600,"0"0"-127,-1 0-320,1 0-385,-3 0-192,-1 0-128,-3 0-128,1 1-63,-1-1-193,-3 0-128,0 0-193,0 0 1,-4 0-320,4 0-256,0 0-129,-3-1-63,3 1-193,0 0-255</inkml:trace>
  <inkml:trace contextRef="#ctx0" brushRef="#br0" timeOffset="750.1">156 80 1841,'9'25'16573,"11"4"-9818,0 3-4098,-18-27-2547,-1 1-1,0 0 1,0 0 0,-1-1-1,1 1 1,-1 0 0,-1 0-1,1 0 1,-1 0 0,0-1-1,0 1 1,-1 0 0,-3 9-1,-3 14-3379,5-2-4802,4-27 7945,0-1 0,0 0 1,0 1-1,0-1 0,0 1 0,0 0 0,0-1 1,0 1-1,1 0 0,-1-1 0,0 1 0,0 0 1,0 0-1,0 0 0,1 0 0,-1 0 0,0 0 1,0 0-1,0 1 0,3 0 0,28 6 1349,-29-6-926,0 1-1,-1-1 1,1 1-1,0-1 1,-1 0 0,1 0-1,0 0 1,0 0-1,0-1 1,0 1-1,0-1 1,0 0-1,0 0 1,0 0 0,0 0-1,0 0 1,0-1-1,4 0 1,-4-1-221,0 1 0,-1-1 0,1 0 0,-1 0 1,1 0-1,-1 0 0,1-1 0,-1 1 0,0 0 0,0-1 1,-1 0-1,1 1 0,0-1 0,-1 0 0,1 0 0,-1 0 1,2-6-1,-3 8-18,1 0 0,-1 0 0,1 0 1,-1 0-1,1 0 0,-1 0 0,0 0 0,1 0 0,-1 0 1,0 0-1,0 0 0,0 0 0,0 0 0,0 0 1,0-1-1,0 1 0,0 0 0,0 0 0,-1 0 0,1 0 1,0 0-1,-1 0 0,1 0 0,-1 0 0,1 0 1,-1 0-1,1 0 0,-1 0 0,0 1 0,1-1 0,-1 0 1,0 0-1,-1-1 0,1 2 82,-1 0-1,1 0 1,-1 0 0,1 0-1,0 1 1,-1-1 0,1 0-1,-1 1 1,1-1 0,0 0-1,-1 1 1,1 0 0,0-1-1,0 1 1,-1 0 0,1 0-1,0-1 1,0 1-1,0 0 1,0 0 0,0 0-1,0 1 1,0-1 0,0 0-1,1 0 1,-2 2 0,0 0-94,-1 0 0,1 0 0,0 0 0,0 0 0,1 0 0,-1 1 0,1-1 0,-1 1 0,1-1 0,0 1 0,0-1 0,1 1 0,-2 6 0,3-9-160,-1-1-1,0 1 1,0 0-1,1 0 1,-1 0-1,0-1 1,1 1-1,-1 0 1,1-1-1,-1 1 0,1 0 1,-1-1-1,1 1 1,-1-1-1,1 1 1,-1 0-1,1-1 1,0 0-1,-1 1 1,1-1-1,0 1 0,0-1 1,0 1-1,35 1-9352,15-10-5077,-41 6 12474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9:13.332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0 162 1393,'0'2'23839,"0"-6"-17532,0-4-7313,0 5 3176,1-2-2122,0 0 0,0 0 0,0 0 0,1 1 0,-1-1 0,1 0 0,0 1 0,0-1 1,4-4-1,-5 7-99,0 1 0,0-1 0,0 1 0,0 0 0,0 0 0,0-1 0,1 1 1,-1 0-1,0 0 0,1 0 0,-1 0 0,1 0 0,2 0 0,-3 1-120,0-1 1,0 1-1,0 0 0,0 0 0,0 0 0,0 0 0,0 0 0,-1 1 0,1-1 1,0 0-1,0 0 0,0 1 0,0-1 0,0 0 0,0 1 0,0-1 1,0 1-1,0-1 0,-1 1 0,1 0 0,0-1 0,0 1 0,-1 0 1,1-1-1,0 2 0,1 1-177,-1-1-1,1 0 1,-1 1 0,0-1-1,0 1 1,0-1 0,0 1 0,0 0-1,0-1 1,-1 1 0,0 0 0,1 0-1,-1 0 1,0-1 0,0 1-1,0 0 1,-1 0 0,0 2 0,0 13-1412,1-17 1632,0-2-64,1-2 185,1 0 1,-1 1-1,1-1 1,0 0-1,0 1 1,0-1-1,0 1 1,1-1-1,-1 1 1,0 0-1,1 0 1,5-3-1,6-7 401,-14 11-395,1 0 1,0 0-1,-1 0 0,1 1 1,0-1-1,0 0 0,0 0 1,0 1-1,-1-1 0,1 0 1,0 1-1,0-1 0,0 1 1,1-1-1,-1 1 1,0-1-1,0 1 0,0 0 1,0 0-1,0 0 0,0 0 1,1-1-1,-1 1 0,0 1 1,0-1-1,0 0 0,0 0 1,0 0-1,0 1 0,1-1 1,-1 0-1,0 1 0,0-1 1,0 1-1,0-1 0,0 1 1,0 0-1,0-1 0,-1 1 1,1 0-1,0 0 1,0-1-1,0 1 0,-1 0 1,1 0-1,0 0 0,0 2 1,2 1-270,-1 0 0,0 0 0,0 1 1,0-1-1,0 1 0,-1-1 0,1 1 1,-1-1-1,0 1 0,0 5 0,-2-8-754,-2-9 840,0-13 1318,3 19-1099,0 0 1,0 0 0,0-1 0,0 1 0,0 0 0,0 0-1,0 0 1,0-1 0,0 1 0,1 0 0,-1 0 0,1 0 0,-1 0-1,1-1 1,-1 1 0,1 0 0,-1 0 0,1 0 0,0 0-1,0 0 1,0 0 0,-1 1 0,1-1 0,0 0 0,0 0-1,0 0 1,0 1 0,0-1 0,0 1 0,1-1 0,-1 1 0,0-1-1,0 1 1,0 0 0,0-1 0,1 1 0,-1 0 0,0 0-1,0 0 1,1 0 0,-1 0 0,0 0 0,0 0 0,0 0 0,1 1-1,-1-1 1,0 0 0,0 1 0,2 0 0,2 0-193,-1 1 1,1 0-1,-1 0 1,1 0-1,-1 1 1,0-1-1,0 1 1,0 0 0,0 0-1,-1 1 1,5 3-1,-5 10-4432,-9-4-5399,5-11 8195</inkml:trace>
  <inkml:trace contextRef="#ctx0" brushRef="#br0" timeOffset="632.75">427 141 1777,'-6'-12'15357,"-5"-5"-4376,3 10-7026,3 6-3418,4 2-660,-2 2-455,0 0 0,0 0 0,1 0 0,-1 0 0,1 1 0,0-1 0,0 0 0,0 1 0,0 0 0,1-1 0,-1 1 0,1 0 0,0 0 0,-1 7 0,2-10 535,0-1 0,0 1 0,0-1 0,0 1 0,0-1 0,0 1 0,0-1 0,0 1 0,0-1 0,0 0 1,0 1-1,0-1 0,1 1 0,-1-1 0,0 1 0,0-1 0,0 1 0,1-1 0,-1 0 0,0 1 0,1-1 1,-1 0-1,0 1 0,1-1 0,-1 0 0,0 1 0,2-1 0,15-4-175,-1-7 282,11-6-31,-20 17 175,-9 11 266,1-10-463,0 1 0,0-1 1,1 0-1,-1 0 0,0 1 0,1-1 0,-1 0 0,1 1 0,0-1 0,-1 1 0,1-1 0,0 1 0,0-1 0,0 1 0,0-1 0,0 1 1,0-1-1,0 1 0,0-1 0,0 0 0,1 1 0,-1-1 0,1 1 0,-1-1 0,2 3 0,0-3-317,-1-1 0,1 1-1,0 0 1,-1-1 0,1 0-1,0 1 1,-1-1 0,1 0-1,0 0 1,-1 0 0,1 0 0,0 0-1,-1 0 1,1 0 0,0-1-1,-1 1 1,1-1 0,2 0-1,50-21-7695,-27 8 6052,-22 10 1879,0 0 0,0 0-1,-1 0 1,0-1 0,1 1 0,-1-1 0,-1 0 0,1 0 0,-1 0 0,0-1-1,0 1 1,4-11 0,-5 10 822,0 0 0,-1 0 0,1 0 0,-1-1 0,1-9 0,-2 12 211,0 1 0,0 0-1,-1-1 1,1 1 0,-1 0 0,0-1 0,0 1 0,0 0-1,0 0 1,-6-3 5929,5 21-5030,0 14-1114,3-12-466,0 0-1,2 0 0,5 20 0,-1-8-3096,2-3-4720,-6-19 1860,0 0-399</inkml:trace>
  <inkml:trace contextRef="#ctx0" brushRef="#br0" timeOffset="1166.26">700 113 1072,'0'-1'621,"0"1"-1,0-1 0,0 1 1,0-1-1,0 0 0,0 1 0,-1-1 1,1 1-1,0-1 0,0 1 0,-1-1 1,1 0-1,0 1 0,-1-1 0,1 1 1,-1 0-1,1-1 0,-1 1 0,1-1 1,0 1-1,-1 0 0,0-1 0,1 1 1,-1 0-1,1-1 0,-1 1 0,1 0 1,-1 0-1,1 0 0,-1-1 0,0 1 1,0 0-1,-11-1 6635,-1 1-3411,6 0-3802,-21 5 774,14 8-4757,14-11 3597,0-1 0,0 0 0,0 1 0,0-1 0,0 1 0,1-1 0,-1 1 0,0-1 0,1 1 0,-1-1 0,1 0 0,0 1 0,-1-1 0,1 0 0,0 0 0,0 1 0,0-1 1,0 0-1,0 0 0,0 0 0,0 0 0,0 0 0,0 0 0,0 0 0,1-1 0,-1 1 0,0 0 0,0-1 0,1 1 0,1 0 0,5 2-45,0 1-1,0-1 1,0-1 0,1 1-1,-1-1 1,16 1 0,-20-2 392,1-1 0,-1 0 0,0 0 0,1 0 0,-1 0 0,1 0 0,-1-1 1,0 0-1,1 0 0,-1 0 0,0-1 0,0 1 0,0-1 0,7-3 0,-10 3 198,1 0 0,-1 1 0,0-1 0,1 0-1,-1 0 1,0 1 0,0-1 0,0 0 0,-1 0-1,1 0 1,0 0 0,-1 0 0,1-1-1,-1 1 1,1-3 0,-1 4-119,0 0 0,0 0 1,0 1-1,0-1 0,0 0 0,0 0 0,0 0 0,0 0 0,-1 0 1,1 1-1,0-1 0,-1 0 0,1 0 0,0 0 0,-1 1 1,1-1-1,-1 0 0,1 1 0,-1-1 0,1 0 0,-1 1 1,0-1-1,1 0 0,-1 1 0,0-1 0,1 1 0,-1 0 1,0-1-1,0 1 0,1-1 0,-1 1 0,0 0 0,0 0 0,0-1 1,0 1-1,1 0 0,-1 0 0,0 0 0,-1 0 0,0 1-39,1-1-1,-1 1 0,1 0 0,-1 0 1,1 0-1,-1 0 0,1 0 0,0 0 0,0 0 1,-1 0-1,1 1 0,0-1 0,0 0 1,0 1-1,0-1 0,1 1 0,-1-1 0,0 1 1,1-1-1,-1 1 0,1 0 0,-1-1 1,1 3-1,-1-1-31,0 0-1,0 0 1,0 0 0,1-1-1,-1 1 1,1 0 0,0 0-1,0 0 1,0 0 0,0 0 0,1 0-1,1 5 1,12 5-1121,6-7-3420,25-5-8332,-33-1 9402,-5 0 1795</inkml:trace>
  <inkml:trace contextRef="#ctx0" brushRef="#br0" timeOffset="1508.06">951 104 816,'-17'-7'9309,"-2"4"-3911,16 3-5106,0-1 0,0 1 0,0 0-1,1 0 1,-1 1 0,0-1 0,0 1 0,1-1 0,-1 1 0,-4 2 0,6-3-309,1 1 0,0-1 0,0 1 0,-1-1 0,1 1 0,0 0 1,0-1-1,0 1 0,0-1 0,-1 1 0,1 0 0,0-1 0,0 1 0,0-1 0,0 1 0,1 0 0,-1-1 0,0 1 1,0-1-1,0 1 0,0 0 0,0-1 0,1 1 0,-1-1 0,0 1 0,1-1 0,-1 1 0,0-1 0,1 1 1,-1-1-1,1 1 0,-1-1 0,0 0 0,1 1 0,-1-1 0,1 0 0,-1 1 0,1-1 0,0 0 0,0 1 0,21 16-175,14 11 437,-35-28-243,0 1 0,0 0-1,0-1 1,0 1 0,0 0 0,0 0-1,-1 0 1,1 0 0,0 0 0,0 0-1,-1 0 1,1 0 0,0 0 0,-1 0-1,1 0 1,-1 0 0,0 1-1,1-1 1,-1 0 0,0 0 0,0 0-1,0 1 1,1-1 0,-1 0 0,-1 0-1,1 1 1,0-1 0,0 0 0,0 0-1,-1 2 1,0-2-123,-1 0 1,1 0-1,-1-1 1,1 1-1,-1-1 1,1 1-1,-1-1 1,0 1-1,1-1 1,-1 0-1,1 0 1,-1 0-1,0 0 1,1 0-1,-1 0 1,1 0-1,-4-1 1,-30-7-10832,32 7 9175,0 0-271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9:33.801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108 0 1008,'-2'3'17156,"-3"4"-11827,6 35-1338,0 1-3914,3-1-4502,3 0-5089,-3-10-955,-1-25 8517</inkml:trace>
  <inkml:trace contextRef="#ctx0" brushRef="#br0" timeOffset="328.83">160 132 1969,'-15'-6'9939,"-28"6"-9268,36 0-428,0 0-624,-44-1-2840,18-7-3230,29 6 4562</inkml:trace>
  <inkml:trace contextRef="#ctx0" brushRef="#br0" timeOffset="733.36">163 20 176,'4'28'20038,"4"1"-11485,0 0-7313,-7-24-1699,0 0 0,0 0 0,0 0-1,-1 0 1,1 0 0,-1 0 0,0 0-1,-1 0 1,1 0 0,-1 0 0,-2 6 0,3-10 27,-1 0 0,1-1 0,-1 1 0,1 0 1,-1 0-1,1 0 0,0 0 0,-1 0 0,1 0 0,0 0 1,0 0-1,0 0 0,0 0 0,0 0 0,0 0 1,0 0-1,0 0 0,0 0 0,0 0 0,1 0 1,-1 0-1,0 0 0,1-1 0,-1 1 0,1 2 1,21-3-5691,0-2 5801,0 8 3861,-20-5-2851,0 0-1,0 0 1,0 0-1,0 0 1,0-1-1,0 1 1,0-1-1,1 1 1,-1-1-1,0 0 1,5 1-1,-5-2-578,0 1-1,0-1 0,0 0 0,0 1 0,0-1 0,-1 0 0,1 0 1,0 0-1,0 0 0,0-1 0,-1 1 0,1 0 0,-1-1 1,1 1-1,-1-1 0,1 0 0,-1 1 0,0-1 0,0 0 0,1-2 1,8-21 2140,-11 25-2187,1 0 1,0 0 0,0 0 0,-1 0-1,1 1 1,0-1 0,-1 0 0,1 0-1,0 0 1,-1 0 0,1 0 0,0 0-1,0 0 1,-1 0 0,1 0 0,0 0-1,-1 0 1,1 0 0,0 0 0,-1 0-1,1 0 1,0 0 0,-1 0-1,1-1 1,0 1 0,0 0 0,-1 0-1,1 0 1,0 0 0,-1-1 0,1 1-1,0 0 1,0 0 0,0-1 0,-1 1-1,1 0 1,0 0 0,0-1 0,0 1-1,0 0 1,-1 0 0,1-1 0,0 1-1,0 0 1,0-1 0,0 1 0,0 0-1,0-1 1,0 1 0,0 0 0,0-1-1,0 1 1,0 0 0,0-1 0,0 1-1,0 0 1,0 0 0,0-1 0,0 1-1,0 0 1,1-1 0,-1 1 0,0 0-1,0 0 1,0-1 0,1 1-1,-1 0 1,0-1 0,-36 27 1721,34-24-1780,0-1 1,0 1-1,0 0 1,1 0-1,-1 0 1,1 0-1,-1 0 1,1 0-1,0 0 1,-1 0-1,1 1 1,0-1-1,1 0 1,-1 1-1,0-1 1,0 3-1,2-4-85,-1 1 1,1-1-1,0 0 0,-1 0 1,1 0-1,0 0 0,0 0 0,0 0 1,0 0-1,0 0 0,0 0 1,0-1-1,0 1 0,0 0 0,0-1 1,0 1-1,1 0 0,-1-1 1,0 1-1,0-1 0,1 0 0,-1 0 1,0 1-1,0-1 0,1 0 0,2 0 1,37 3-8270,11-3-6751,-42-2 12902</inkml:trace>
  <inkml:trace contextRef="#ctx0" brushRef="#br0" timeOffset="1647.59">671 165 2161,'0'0'399,"-1"0"1,1 0-1,0 0 1,-1 1-1,1-1 1,0 0-1,-1 0 1,1 1-1,0-1 1,0 0-1,-1 0 1,1 1-1,0-1 1,0 0-1,0 0 1,-1 1-1,1-1 1,0 0-1,0 1 1,0-1-1,0 0 1,0 1-1,0-1 1,-1 0-1,1 1 0,0-1 1,0 0-1,0 1 1,0-1-1,0 0 1,0 1-1,1-1 1,-1 1-1,0-1 1,0 1-1,11 10 6277,-9-9-6345,0-1 0,0 0-1,0 0 1,1 0 0,-1 0-1,0 0 1,0-1-1,0 1 1,1 0 0,-1-1-1,0 0 1,5 1 0,-5-2-403,0 1 1,1-1 0,-1 1 0,0-1-1,0 0 1,0 1 0,0-1 0,0 0-1,0-1 1,0 1 0,0 0 0,0 0-1,-1-1 1,1 1 0,0-1 0,-1 0-1,1 1 1,-1-1 0,0 0 0,0 0-1,1 0 1,-1 0 0,-1 0 0,1 0-1,0 0 1,0 0 0,-1 0 0,1 0-1,-1-1 1,1 1 0,-1 0 0,0 0-1,0-5 1,0 7 67,0 0 0,0 0 1,0-1-1,0 1 0,-1 0 0,1 0 0,0 0 0,0 0 1,0-1-1,0 1 0,0 0 0,0 0 0,0 0 0,0 0 1,0 0-1,0-1 0,0 1 0,-1 0 0,1 0 0,0 0 1,0 0-1,0 0 0,0 0 0,0 0 0,-1-1 0,1 1 0,0 0 1,0 0-1,0 0 0,0 0 0,-1 0 0,1 0 0,0 0 1,0 0-1,0 0 0,0 0 0,-1 0 0,1 0 0,0 0 1,0 0-1,0 0 0,0 0 0,-1 0 0,1 0 0,0 0 1,0 0-1,0 0 0,-1 1 0,-12 5-59,-9 10 58,19-14 14,1 0 1,-1 0-1,1 0 1,0 1-1,0-1 0,0 1 1,0 0-1,1-1 0,-1 1 1,0 0-1,1 0 1,0 0-1,0 0 0,0 0 1,0 0-1,0 0 0,1 1 1,0-1-1,-1 6 1,2-6-58,0-1 1,0 0 0,0 1 0,0-1 0,0 0-1,0 0 1,1 0 0,-1 1 0,1-1 0,0-1-1,-1 1 1,1 0 0,0 0 0,0-1 0,0 1-1,0-1 1,0 1 0,1-1 0,-1 0 0,0 0-1,1 0 1,-1 0 0,0-1 0,6 2 0,-2-1-379,1 1 0,-1-1 0,1-1 0,-1 1 0,1-1 0,-1 0 0,1-1 0,8-1 0,-13 2 395,0 0 0,-1-1 0,1 1 0,0 0 0,0-1 0,0 0 0,-1 1 0,1-1 0,0 0 0,-1 0 1,1 0-1,0 0 0,-1 0 0,0 0 0,1-1 0,-1 1 0,0 0 0,1-1 0,-1 1 0,0-1 0,0 1 0,0-1 0,0 0 0,0 1 1,-1-1-1,1 0 0,0 0 0,-1 1 0,0-1 0,1 0 0,-1-3 0,0 3 261,0-1 0,0 1 0,0-1 0,0 1 0,0-1-1,0 1 1,1-1 0,-1 1 0,1-1 0,2-4 0,-3 7-208,1 0 0,0 0 0,0 0 0,0 0 0,0 1 1,0-1-1,0 0 0,0 0 0,-1 0 0,1 1 0,0-1 0,0 0 0,0 1 0,0-1 0,-1 1 0,1-1 0,0 1 1,-1-1-1,1 1 0,0 0 0,-1-1 0,1 1 0,-1 0 0,1-1 0,-1 1 0,1 0 0,-1 0 0,1 1 0,1 0-273,0 0 0,0 0-1,-1 0 1,1 0-1,-1 0 1,1 0-1,-1 0 1,0 0-1,0 1 1,0-1 0,0 1-1,0-1 1,-1 1-1,1-1 1,0 6-1,-8-26 3336,5 15-2767,0 1 1,1-1 0,0 0 0,0 1-1,0-1 1,0 0 0,0 0 0,0 0-1,1 0 1,-1 0 0,1 0 0,0-4-1,12-29 1168,7 8-4355,-17 27 2161,0-1 0,0 0-1,0 1 1,1-1-1,-1 1 1,0 0-1,1 0 1,-1 0 0,1 0-1,3 0 1,-2 0-956,0 0 0,0 1 1,0 0-1,0 0 0,0 0 0,0 1 1,8 1-1,-5 0-331</inkml:trace>
  <inkml:trace contextRef="#ctx0" brushRef="#br0" timeOffset="1995.8">1045 169 1649,'2'1'9504,"3"1"-4241,8 6-704,-10 25-4610,-8-20-1018,5-13 1041,0 0 1,-1 0-1,1 0 1,0 0-1,-1 0 0,1 1 1,0-1-1,-1 0 1,1 0-1,0 0 0,-1 0 1,1 0-1,0 0 1,-1-1-1,1 1 1,0 0-1,-1 0 0,1 0 1,0 0-1,-1 0 1,1 0-1,0 0 0,-1-1 1,1 1-1,0 0 1,0 0-1,-1-1 1,1 1-1,0 0 0,0 0 1,-1-1-1,1 1 1,0 0-1,0 0 1,-1-1-1,0-1 170,0 0 0,0 1 0,1-1 1,-1 0-1,0 0 0,1 0 0,-1 0 0,1 0 1,0 1-1,-1-1 0,1 0 0,0 0 0,0 0 0,0 0 1,0 0-1,1 0 0,-1 0 0,1 0 0,-1 0 0,1 0 1,-1 1-1,1-1 0,0 0 0,0 0 0,0 1 0,0-1 1,0 0-1,0 1 0,2-2 0,20-23-1074,0 11-5378,-20 14 4938,0 0 1,0 0 0,0 0-1,0 0 1,0 1 0,0-1 0,0 1-1,1 0 1,4 0 0,1 2-433</inkml:trace>
  <inkml:trace contextRef="#ctx0" brushRef="#br0" timeOffset="2331.33">1189 187 1521,'1'0'13418,"4"-1"-7421,4 0-3445,8-1-2162,-15 3-385,0 0 0,0-1 0,0 1 0,0 0 1,0 0-1,0 1 0,-1-1 0,1 0 0,0 0 1,-1 1-1,1-1 0,0 1 0,2 3 0,-4-4-90,0-1 0,1 1 0,-1 0 0,0 0 0,0 0 0,0-1 0,1 1 0,-1 0 0,0 0 0,0 0 0,0 0 0,0-1 0,0 1 0,0 0 0,-1 0 0,1 0 0,0 0 0,0-1 0,-1 1 0,1 0 0,0 0 0,-1-1 0,1 1 0,-1 1 0,-1 0-23,-1 0 0,1 0 1,0 0-1,-1 0 1,1 0-1,-1 0 0,1-1 1,-1 0-1,0 1 0,0-1 1,0 0-1,0 0 1,0 0-1,0-1 0,0 1 1,0-1-1,0 0 0,-4 0 1,4 1 97,0-1 1,-1 0-1,1 0 0,0-1 1,0 1-1,-1-1 0,1 0 1,0 1-1,0-1 1,0-1-1,0 1 0,0 0 1,0-1-1,0 1 1,1-1-1,-1 0 0,0 0 1,1 0-1,-5-5 1,7 6-181,0 0 0,0 1 0,0-1 0,0 0 0,0 0 0,1 0 0,-1 1 0,0-1 0,0 0 0,1 0 0,-1 1 0,0-1 1,1 0-1,-1 1 0,0-1 0,1 0 0,-1 1 0,1-1 0,-1 1 0,1-1 0,0 0 0,-1 1 0,1-1 0,0 1 0,-1 0 0,1-1 1,0 1-1,-1 0 0,1-1 0,0 1 0,0 0 0,-1 0 0,1-1 0,0 1 0,0 0 0,0 0 0,0 0 0,31-7-6305,-15 5 3293,-7 1 1601</inkml:trace>
  <inkml:trace contextRef="#ctx0" brushRef="#br0" timeOffset="2662.89">1293 207 304,'-5'5'19849,"9"8"-13211,2-1-7495,3 6-4959,-4-9 1924,-5-9 4052,3-38 10779,15 9-7761,10 11-6164,6 10-6469,1 8-6777,-26 1 14450</inkml:trace>
  <inkml:trace contextRef="#ctx0" brushRef="#br0" timeOffset="3131.74">1687 214 2417,'-5'-1'16880,"-5"-3"-9434,-18-7-1443,27 10-6054,0 0 0,0 0 0,0 0 0,0 0 1,0 0-1,0 0 0,0 1 0,0-1 0,-1 0 0,1 1 1,0-1-1,-1 1 0,1 0 0,0-1 0,-1 1 1,1 0-1,0 0 0,-1 0 0,1 0 0,0 0 0,-1 0 1,1 0-1,-1 0 0,1 0 0,0 1 0,-1-1 1,1 1-1,0-1 0,0 1 0,-1-1 0,1 1 0,0 0 1,-2 1-1,2 0-125,-1 0 0,0 0 0,0 0 1,1 0-1,0 1 0,-1-1 0,1 0 0,0 1 0,0-1 1,0 1-1,0-1 0,1 1 0,-1 0 0,1-1 0,0 1 1,-1 5-1,1-7 153,0-1-1,0 1 1,0-1 0,0 1 0,0-1 0,0 1-1,0-1 1,0 1 0,0-1 0,1 1 0,-1-1-1,0 1 1,0-1 0,0 1 0,1-1 0,-1 1-1,0-1 1,0 1 0,1-1 0,-1 1 0,0-1-1,1 0 1,-1 1 0,1-1 0,-1 0 0,1 1-1,-1-1 1,0 0 0,1 0 0,-1 1 0,1-1-1,-1 0 1,1 0 0,-1 0 0,1 0 0,-1 1-1,1-1 1,0 0 0,-1 0 0,1 0 0,-1 0-1,1 0 1,32-9-8,13-2 1283,-44 11-1169,-1 0 0,0 0 0,1 0 0,-1 0 0,0 0 0,0 0 1,1 1-1,-1-1 0,0 1 0,0-1 0,0 1 0,1-1 0,-1 1 0,0-1 0,0 1 0,0 0 0,0 0 0,0 0 0,0 0 0,0-1 0,0 1 1,-1 0-1,1 1 0,0-1 0,-1 0 0,1 0 0,0 0 0,-1 0 0,1 0 0,-1 1 0,1 0 0,0 4-796,12 30 1157,-4-21-7957,-3-12-619,3-4-5727</inkml:trace>
  <inkml:trace contextRef="#ctx0" brushRef="#br0" timeOffset="3497.41">1846 203 368,'0'0'807,"0"-1"0,0 0 0,0 1 0,0-1 0,0 0 0,0 1 0,0-1 0,0 0-1,-1 1 1,1-1 0,0 0 0,0 1 0,-1-1 0,1 0 0,-1 1 0,1-1 0,0 1 0,-1-1 0,1 1 0,-1-1 0,1 1-1,-2-1 1,-14-2 8105,-19 16-5862,37-10-3860,-1 0 1,1-1-1,0 0 1,0 1 0,0-1-1,0 0 1,0 0-1,1 0 1,-1 0-1,1-1 1,-1 1-1,5 1 1,-3 0-257,39 38-1738,-42-40 2768,0 0 1,-1 0 0,1-1-1,0 1 1,-1 0 0,1 0-1,-1 0 1,1 0 0,-1 0-1,0 0 1,1 0 0,-1 0-1,0 0 1,0 0 0,1 1-1,-1-1 1,0 0 0,0 0-1,0 0 1,-1 1 0,0-1-10,1 0 0,-1 0 0,0 0 1,0 0-1,0-1 0,0 1 0,0 0 0,-1-1 1,1 1-1,0 0 0,0-1 0,0 0 0,0 1 1,-1-1-1,1 0 0,0 1 0,0-1 0,-1 0 1,1 0-1,0 0 0,0 0 0,-1 0 1,0-1-1,-30-4-3886,0-4-3858,30 8 7375,-7-2-1443</inkml:trace>
  <inkml:trace contextRef="#ctx0" brushRef="#br0" timeOffset="3899.22">2230 145 304,'5'-8'13337,"-12"1"-6191,-17 1-2679,-8 17-6663,31-11 2153,1 1 0,-1-1 0,1 0-1,-1 1 1,1-1 0,0 0 0,-1 1 0,1-1 0,-1 1-1,1-1 1,0 1 0,0-1 0,-1 1 0,1-1 0,0 1-1,0-1 1,-1 1 0,1-1 0,0 1 0,0-1 0,0 1-1,0 0 1,0-1 0,0 1 0,0-1 0,0 1 0,0 0-1,2 3-1,0 0 1,1-1-1,-1 1 0,1-1 0,0 0 0,-1 1 0,1-1 0,1-1 0,4 5 0,25 26 472,-32-32-424,0 1-1,0-1 0,0 0 0,-1 0 1,1 1-1,0-1 0,-1 0 1,1 1-1,0-1 0,-1 1 0,0-1 1,1 1-1,-1-1 0,0 1 1,0-1-1,0 1 0,0-1 0,0 1 1,0-1-1,0 1 0,-1-1 0,1 1 1,-1 1-1,0-2-220,0 1 0,-1 0 0,1 0 1,-1-1-1,1 1 0,-1-1 0,1 1 0,-1-1 0,0 0 0,0 0 0,0 0 0,0 0 1,0 0-1,0 0 0,0 0 0,0-1 0,0 1 0,-4 0 0,-9 0-5362,2-5-4282,9 2 7994</inkml:trace>
  <inkml:trace contextRef="#ctx0" brushRef="#br0" timeOffset="4504.9">2318 255 1777,'-3'3'31477,"2"-5"-32156,0 0 668,1 0 1,-1-1-1,1 1 0,-1 0 1,1-1-1,0 1 0,0-1 1,0 1-1,0-1 0,0 1 1,1 0-1,-1-1 0,1 1 0,-1-1 1,1 1-1,0 0 0,0 0 1,0-1-1,0 1 0,0 0 1,1 0-1,-1 0 0,1 0 1,-1 0-1,1 0 0,0 1 1,0-1-1,-1 1 0,1-1 1,0 1-1,3-2 0,-4 3-209,0 0 0,0 0 0,0 0 0,0 0 0,0 0 0,0 0 0,0 1 0,0-1 0,0 0 0,0 1 0,0-1 0,0 0 0,0 1-1,0-1 1,0 1 0,0-1 0,0 1 0,-1 0 0,1-1 0,0 1 0,0 0 0,-1 0 0,1 0 0,0-1 0,-1 1 0,1 0 0,-1 0 0,1 0-1,-1 0 1,1 1 0,1 2-100,-1-1 1,1 1-1,-1 0 0,0 0 0,0 0 0,-1 0 1,1-1-1,0 6 0,-1-8 373,1-5 139,0 1 1,0 0-1,0 0 0,1 0 0,-1 0 0,1 0 0,0 0 0,3-3 0,-1 2-172,-1 1-1,1 0 1,0 0-1,0 0 1,1 0-1,-1 1 0,1-1 1,-1 1-1,8-2 1,-11 4-17,0-1 1,0 1 0,0 0-1,0-1 1,0 1-1,0 0 1,0 0-1,0 0 1,0 0 0,1 0-1,-1 0 1,0 0-1,0 0 1,0 0 0,0 0-1,0 1 1,0-1-1,0 0 1,0 1-1,0-1 1,0 1 0,0-1-1,0 1 1,0-1-1,0 1 1,0 0-1,-1-1 1,1 1 0,0 0-1,0 0 1,-1 0-1,1 0 1,-1 0-1,1 0 1,0 0 0,-1 0-1,0 0 1,1 0-1,-1 0 1,0 0-1,1 0 1,-1 0 0,0 0-1,0 0 1,0 0-1,0 0 1,0 0-1,0 0 1,0 2 0,0-3-9,2 23-444,-2-23 423,0 0-1,0 1 0,0-1 1,0 0-1,1 1 1,-1-1-1,0 0 1,0 1-1,0-1 0,0 0 1,0 1-1,0-1 1,0 1-1,0-1 1,0 0-1,0 1 0,0-1 1,0 0-1,0 1 1,0-1-1,-1 1 1,1-1-1,0 0 0,0 1 1,0-1-1,0 0 1,-1 0-1,1 1 1,0-1-1,0 0 0,-1 1 1,1-1-1,0 0 1,0 0-1,-1 1 1,1-1-1,0 0 0,-1 0 1,1 0-1,0 0 1,-1 1-1,1-1 1,-1 0-1,1 0 0,0 0 1,-1 0-1,1 0 1,0 0-1,-1 0 0,0-1 19,1 1 0,0-1-1,-1 0 1,1 1-1,0-1 1,0 0 0,0 1-1,-1-1 1,1 0-1,0 0 1,0 1-1,0-1 1,0 0 0,0 0-1,0 1 1,1-1-1,-1 0 1,0 1 0,0-1-1,0 0 1,1 1-1,-1-1 1,0 0-1,1 1 1,-1-1 0,1 0-1,-1 1 1,0-1-1,1 1 1,-1-1-1,1 1 1,0-1 0,-1 1-1,1-1 1,-1 1-1,1 0 1,0-1 0,1 1-1,28-20-36,-29 20 1,1-1 0,0 1 1,-1 0-1,1 0 0,0 0 0,-1 0 1,1 1-1,0-1 0,-1 0 0,1 0 0,0 1 1,-1 0-1,1-1 0,-1 1 0,1 0 1,-1-1-1,1 1 0,-1 0 0,1 0 0,-1 0 1,0 0-1,0 1 0,1-1 0,-1 0 1,0 0-1,2 3 0,6 19-5904,-6 2-7027,-3-23 11107</inkml:trace>
  <inkml:trace contextRef="#ctx0" brushRef="#br0" timeOffset="5250.18">2657 267 304,'-1'-1'1512,"1"-1"-1,-1 0 0,0 1 1,1-1-1,-1 1 1,0-1-1,0 1 0,0-1 1,0 1-1,0-1 1,0 1-1,0 0 0,0 0 1,-2-2-1,-9-4 3531,2 8-7485,4 6-964,-14 15-3649,20-21 6971,-1 0 0,1-1 1,-1 1-1,1-1 0,0 1 0,-1 0 0,1-1 0,0 1 1,-1 0-1,1 0 0,0-1 0,0 1 0,0 0 1,-1 0-1,1-1 0,0 1 0,0 0 0,0 0 0,0 0 1,0-1-1,1 1 0,-1 0 0,0 0 0,0-1 0,0 1 1,1 0-1,-1 0 0,1 0 0,0 0 32,1 0 1,-1 0-1,1-1 0,0 1 1,-1 0-1,1-1 0,-1 0 1,1 1-1,0-1 0,-1 0 0,1 0 1,0 0-1,-1 0 0,1 0 1,0 0-1,-1 0 0,1-1 1,0 1-1,-1-1 0,1 1 1,0-1-1,-1 1 0,3-3 0,7 0-16,-11 3 103,0 0 0,0 0 0,1 0 1,-1 0-1,0 0 0,0 0 0,1 0 0,-1 0 0,0 0 0,0 1 0,0-1 0,1 0 0,-1 0 1,0 0-1,0 0 0,0 0 0,1 0 0,-1 1 0,0-1 0,0 0 0,0 0 0,0 0 0,1 1 1,-1-1-1,0 0 0,0 0 0,0 0 0,0 1 0,0-1 0,0 0 0,0 0 0,0 1 0,0-1 1,1 0-1,-1 0 0,0 1 0,0-1 0,0 0 0,0 0 0,-1 1 0,1-1 0,0 0 0,0 0 1,0 0-1,0 1 0,0-1 0,0 0 0,0 0 0,0 1 0,0-1 0,-1 0 0,1 0 11,1 0 0,-1 0 0,0 0 1,0 0-1,0-1 0,1 1 0,-1 0 0,0 0 0,0 0 0,0 0 0,1 0 0,-1 0 0,0 0 0,0 0 0,1 0 0,-1 0 0,0-1 0,0 1 0,1 1 0,-1-1 0,0 0 0,0 0 0,1 0 1,-1 0-1,0 0 0,0 0 0,1 0 0,-1 0 0,0 0 0,0 0 0,1 0 0,-1 1 0,0-1 0,0 0 0,0 0 0,1 0 0,-1 0 0,0 1 0,0-1 0,0 0 0,0 0 0,0 0 0,1 1 1,-1-1-1,0 0 0,0 0 0,0 1 0,0-1 0,0 0 0,0 0 0,0 1 0,0-1 0,0 0 0,0 0 0,0 1 0,0-1 0,0 0 0,0 0 0,0 1 0,0-1 0,0 0 0,0 0 1,0 1-1,0-1 0,0 0 0,-1 1 0,8-5-242,-1 0 1,0 0-1,0-1 1,0 0-1,0 0 1,-1 0 0,0-1-1,0 1 1,0-1-1,-1-1 1,1 1-1,-2 0 1,1-1-1,-1 0 1,0 0-1,0 0 1,-1 0 0,0 0-1,0-1 1,-1 1-1,1-11 1,-1 13 207,7-60 2169,-4 1 5020,-11 76-1425,-9 30-4059,11-25-1582,-1 2 256,2 0 0,-5 33 1,8-49-599,0 0 0,1 1 0,0-1 0,0 0 0,0 0 0,0 0 0,0 0 0,1 0 0,0 0 0,-1 0 0,1 0 0,0 0 0,0 0 0,0 0 0,1-1 0,-1 1 0,1 0 0,0-1 0,-1 1 0,1-1 0,0 1 0,1-1 0,-1 0 0,4 3 0,-5-4 39,0-1 1,1 1-1,-1 0 0,1-1 0,-1 1 1,1-1-1,-1 1 0,1-1 0,-1 0 1,1 1-1,-1-1 0,1 0 0,-1 0 1,1 0-1,-1 0 0,1 0 0,0-1 1,-1 1-1,1 0 0,-1-1 0,1 1 1,-1-1-1,2 0 0,-1-1 33,1 0 0,0 0 0,-1-1 0,0 1 0,1 0 0,-1-1 0,0 1 0,0-1 0,-1 0 0,3-4 0,3-9 79,-1 1 0,0-1 1,4-24-1,-7 30-167,2-20 1154,-4 23 332,1 0 0,-1-1 0,1 1 0,0 0 0,1-1 0,3-6 0,-3 23-417,0 0 0,-1 1 1,0-1-1,1 11 0,-1-1-1932,-1 1 0,-3 26 0,3 37-4990,0-76 5665,0-1 1,0 1 0,1-1 0,0 0-1,0 0 1,0 1 0,1-2-1,0 1 1,0 0 0,5 7 0,18 9-15821,-20-20 14311</inkml:trace>
  <inkml:trace contextRef="#ctx0" brushRef="#br0" timeOffset="6204.27">3174 202 176,'5'-5'21444,"-3"-7"-10425,-2 10-10934,0 1-84,1 1 0,-1-1 1,0 0-1,0 0 0,1 0 0,-1 0 1,0 0-1,0 0 0,0 1 0,0-1 1,0 0-1,0 0 0,0 0 0,-1 0 0,1 0 1,0 0-1,0 1 0,-1-1 0,1 0 1,0 0-1,-1 0 0,1 1 0,-1-1 0,1 0 1,-1 1-1,1-1 0,-1 0 0,0 1 1,1-1-1,-1 0 0,0 1 0,0-1 1,1 1-1,-2-1 0,1 1-14,-1 0 1,1 0-1,0 0 1,-1 0-1,1 0 0,0 1 1,0-1-1,-1 0 1,1 1-1,0-1 1,0 1-1,0-1 0,-1 1 1,1 0-1,0-1 1,0 1-1,0 0 0,0 0 1,0 0-1,0-1 1,-1 3-1,-20 25-439,16-19 338,-5 5-337,15-11-390,29-19-626,15-5 4098,-47 22-2589,0-1 1,0 1-1,0-1 1,0 1-1,0 0 0,-1-1 1,1 1-1,0 0 1,0 0-1,-1-1 0,1 1 1,-1 0-1,1 0 1,-1 0-1,1 0 1,-1 0-1,0 0 0,1 0 1,-1 0-1,0 0 1,0 0-1,1 0 0,-1 0 1,0 0-1,0 0 1,0 0-1,-1 2 0,2 39-1107,-2-33-327,1-9 882,1 1 1,-1-1-1,0 1 0,0-1 1,0 1-1,0 0 0,0-1 1,1 1-1,-1-1 0,0 1 1,0-1-1,1 0 0,-1 1 1,0-1-1,1 1 0,-1-1 1,1 1-1,-1-1 0,0 0 1,1 1-1,-1-1 0,1 0 1,-1 1-1,1-1 0,-1 0 1,1 0-1,-1 0 0,1 1 1,-1-1-1,1 0 0,-1 0 1,1 0-1,0 0 0,-1 0 1,1 0-1,-1 0 0,1 0 1,-1 0-1,1 0 0,-1 0 1,1-1-1,0 1 0,-1 0 1,1 0-1,-1 0 0,1-1 1,-1 1-1,1 0 0,-1-1 1,0 1-1,1 0 0,-1-1 1,1 0-1,3-1-1550</inkml:trace>
  <inkml:trace contextRef="#ctx0" brushRef="#br0" timeOffset="6570.8">3369 198 624,'1'-1'607,"0"0"-1,0 0 1,0 0 0,0 1-1,-1-1 1,1 0-1,0 0 1,-1-1-1,1 1 1,-1 0 0,1 0-1,-1 0 1,1 0-1,-1 0 1,0-1 0,0 1-1,1 0 1,-1 0-1,0 0 1,0-1-1,-1-1 1,1 2-234,-1 0 0,1 0 0,-1 0 0,1 0 0,-1 1 0,1-1 0,-1 0 0,0 0 0,0 1 0,1-1 0,-1 0 0,0 1 0,0-1 0,0 1 0,0-1 0,1 1 0,-1 0 0,0-1 0,0 1 0,-2-1 0,-24 1 2728,26 0-3169,-1 1-1,1-1 1,0 0-1,0 1 1,-1-1-1,1 1 1,0 0-1,0-1 1,0 1-1,-1 0 1,1 0-1,0 0 1,0 0-1,0-1 1,0 2-1,0 0 1,0-1-122,1 0-1,0 0 1,0 0 0,0 0-1,0 1 1,0-1 0,0 0-1,1 0 1,-1 0 0,0 0-1,0 0 1,1 0 0,-1 0-1,1 0 1,-1 0 0,1 0-1,-1 0 1,1 0 0,0 0 0,0 0-1,-1 0 1,1 0 0,0-1-1,0 1 1,0 0 0,0 0-1,0-1 1,1 2 0,37 24-2337,-28-19 2687,-7-4 112,0-1 1,-1 1 0,1 0 0,-1 0 0,0 1 0,0-1 0,0 1 0,0-1-1,3 6 1,-6-8-211,0-1 0,0 1-1,1-1 1,-1 0 0,0 1-1,0-1 1,0 1 0,0-1-1,0 1 1,0-1 0,0 1-1,0-1 1,0 0 0,0 1-1,0-1 1,0 1 0,0-1-1,0 1 1,0-1-1,-1 1 1,1-1 0,0 0-1,0 1 1,0-1 0,-1 1-1,1-1 1,0 0 0,0 1-1,-1-1 1,1 0 0,0 1-1,-1-1 1,-1 1 59,0 0 1,-1-1 0,1 1-1,0-1 1,0 1-1,0-1 1,0 0-1,0 0 1,0 0-1,-1 0 1,-3-1-1,-6 0-266,-1-2 0,1 1 0,-23-9 0,0-3-4476,1-2-3305,13 7 1140,14 5 4929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09:41.558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76 125 688,'0'5'2455,"0"18"5364,-2-2-3986,2-15-3717,-1 0 0,0 0-1,0 0 1,0 0-1,-1 0 1,0 0 0,0-1-1,-1 1 1,-5 8 0,-14 13 3328,21-26-3407,1 0 1,-1 0 0,0 0 0,1 0 0,-1-1 0,0 1 0,0 0 0,0 0 0,1-1 0,-1 1 0,0 0 0,0-1 0,0 1-1,0-1 1,0 1 0,0-1 0,0 0 0,0 1 0,0-1 0,0 0 0,0 0 0,-1 1 0,1-1 0,0 0 0,0 0 0,0 0-1,-2-1 1,3 0 79,-1-1 0,1 1-1,-1 0 1,1-1-1,0 1 1,-1-1 0,1 1-1,0-1 1,0 1-1,0-1 1,0 1 0,0-1-1,0 1 1,1-1-1,-1 1 1,1-3 0,3-10 576,0 0 0,1 0 0,6-14 0,-7 21-698,0 1 0,0-1 0,1 1 0,0 0 1,0 0-1,0 0 0,1 1 0,0 0 0,10-7 1,-14 10 1,1 0 0,0 1 0,-1 0 0,1-1 0,0 1 0,0 0 1,0 0-1,0 1 0,0-1 0,0 1 0,0-1 0,0 1 0,0 0 0,0 0 1,0 0-1,0 1 0,0-1 0,0 1 0,0-1 0,0 1 0,0 0 1,0 0-1,0 0 0,-1 1 0,1-1 0,0 1 0,3 2 0,-6-4 2,1 1 0,0-1 0,0 1 0,0-1 0,-1 1 0,1 0 0,0-1 0,0 1 0,-1 0 0,1-1 0,-1 1 0,1 0 0,-1 0 0,1 0 0,-1 0 0,1-1 0,-1 1 0,0 0 0,1 0 0,-1 0 0,0 0 0,0 0 0,0 0 0,1 0 0,-1 0 0,0 0 0,-1 0 0,1 0 0,0 0 0,0 1 0,-1 0-1,-1 0 0,1 0 0,0-1 0,-1 1 0,1-1 0,-1 1 0,1-1 1,-1 1-1,0-1 0,0 0 0,1 0 0,-1 0 0,-2 1 0,-6 2-4,1 0 1,0-1 0,-1 0-1,-18 3 1,17-5-1800,-17-1-5223,7-5 572,21 5 6358,-1 0-1,1 0 1,0 0 0,-1-1-1,1 1 1,0 0-1,0 0 1,-1 0 0,1-1-1,0 1 1,-1 0 0,1-1-1,0 1 1,0 0-1,0 0 1,-1-1 0,1 1-1,0 0 1,0-1 0,0 1-1,0 0 1,0-1-1,0 1 1,-1-1 0,1 1-1,0 0 1,0-1 0,0 1-1,0 0 1,0-1-1,0 1 1,1 0 0,-1-1-1,0 1 1,0-1-1,0 1 1,0-1 0,3-2-2367,0-1 352</inkml:trace>
  <inkml:trace contextRef="#ctx0" brushRef="#br0" timeOffset="332.89">307 160 2033,'0'-9'10359,"1"0"-3647,6-6-1237,-6 14-5570,0 0 1,0 0 0,0 1-1,0-1 1,0 0-1,1 1 1,-1-1 0,0 1-1,0-1 1,1 1-1,-1 0 1,0-1 0,1 1-1,-1 0 1,0 0-1,0 0 1,1 0-1,-1 0 1,0 0 0,1 0-1,-1 1 1,0-1-1,1 0 1,-1 1 0,0-1-1,0 1 1,3 1-1,-1-1-322,0 0 1,0 0-1,-1 0 0,1 1 0,0 0 0,0-1 0,-1 1 0,1 0 0,2 4 0,-4-5 283,0-1 0,-1 1-1,1 0 1,-1 0 0,1 0-1,-1-1 1,1 1 0,-1 0-1,0 0 1,1 0 0,-1 0-1,0 0 1,0 0 0,0 0-1,1 0 1,-1 0 0,0 0-1,0 0 1,-1 0 0,1 0 0,0 1-1,-1-1 117,1 1 0,-1-1 1,0 0-1,1 0 0,-1 1 0,0-1 0,0 0 0,0 0 0,0 0 0,0 0 1,0 0-1,0 0 0,0 0 0,-3 1 0,-29 9 3910,30-11-3537,0 0 0,0 1 1,0-2-1,-1 1 0,1 0 0,0-1 0,0 1 1,0-1-1,0 0 0,0 0 0,0 0 0,0 0 1,0-1-1,0 1 0,1-1 0,-1 0 0,0 1 0,-2-4 1,4 4-483,0 0 0,1 1 1,-1-1-1,1 0 1,-1 1-1,1-1 0,0 0 1,-1 1-1,1-1 0,0 0 1,-1 0-1,1 0 1,0 1-1,0-1 0,0 0 1,-1 0-1,1 0 0,0 1 1,0-1-1,1 0 1,-1 0-1,0 0 0,0 0 1,0 1-1,1-3 0,0 2-604,0-1 1,1 1-1,-1-1 0,0 1 0,1-1 0,-1 1 0,1 0 0,0-1 0,-1 1 0,1 0 0,0 0 0,0 1 0,0-1 1,0 0-1,3-1 0,24-6-7369,-19 6 6243</inkml:trace>
  <inkml:trace contextRef="#ctx0" brushRef="#br0" timeOffset="751.34">574 142 560,'4'-4'8428,"-7"1"-3636,-18 0-2259,-24 8-4338,49-3 1681,-1 0 1,1 0-1,0 0 1,-1 0-1,1-1 1,0 1-1,8 1 0,-5-1 24,-4-1 22,3 1 192,-1 0 0,0 0 1,0 0-1,0 1 0,0 0 1,7 5-1,-12-8-62,1 0 0,-1 1 0,0-1 0,1 1 0,-1-1 0,0 1 0,1-1 0,-1 1 0,0-1 1,1 1-1,-1-1 0,0 1 0,0-1 0,0 1 0,0-1 0,0 1 0,1 0 0,-1-1 0,0 1 0,0-1 0,0 1 0,-1 0 0,1-1 1,0 1-1,0-1 0,0 2 0,-1-1 91,0 1 1,-1 0-1,1-1 0,0 0 1,0 1-1,-1-1 0,1 1 1,-1-1-1,1 0 1,-1 0-1,0 0 0,-2 1 1,-4 2 321,0-1 0,0 0 0,0 0 0,0-1 0,-1 0 1,-9 1-1,15-2-594,-1-1 0,1 0 0,0 0-1,-1 0 1,1 0 0,0 0 0,0-1 0,-1 1 0,1-1 0,0 0 0,-4-2 0,6 3-224,1-1 0,0 1 1,0-1-1,-1 1 0,1 0 0,0-1 0,0 1 0,0-1 0,0 1 1,-1-1-1,1 1 0,0-1 0,0 1 0,0-1 0,0 1 0,0-1 1,0 1-1,0-1 0,0 1 0,1-1 0,-1 1 0,0-1 0,0 1 1,0-1-1,0 1 0,1-1 0,-1 1 0,0-1 0,1 1 0,-1 0 1,0-1-1,1 1 0,-1 0 0,0-1 0,1 1 0,-1 0 0,0-1 1,1 1-1,-1 0 0,1 0 0,-1-1 0,1 1 0,-1 0 0,1 0 1,0 0-1,5-4-1590</inkml:trace>
  <inkml:trace contextRef="#ctx0" brushRef="#br0" timeOffset="1094.05">743 124 944,'-1'0'2311,"-14"0"7871,-4 1-7405,18-1-2831,0 0 1,0 0-1,0 0 0,0 0 1,0 0-1,0 1 0,0-1 0,0 0 1,0 0-1,0 1 0,0-1 1,0 0-1,0 1 0,0-1 1,1 1-1,-1-1 0,0 1 0,0 0 1,0-1-1,1 1 0,-1 0 1,0 0-1,1-1 0,-1 1 1,1 0-1,-2 1 0,14 5-1018,-1-1-1,1-1 0,17 6 1,-28-10 1019,1-1 125,0 1 0,0-1 0,0 1 1,0 0-1,0 0 0,0 0 0,0 0 0,-1 1 0,1-1 1,0 0-1,-1 1 0,1-1 0,-1 1 0,1-1 1,-1 1-1,2 3 0,-2-4 34,-1 0 1,0 0-1,0 0 1,0 0-1,0 0 1,0 0-1,0 0 1,0 0-1,0 0 0,0 0 1,0 0-1,-1 0 1,1 0-1,0 0 1,-1 0-1,1 0 1,0 0-1,-1-1 1,0 1-1,1 0 0,-1 0 1,1 0-1,-1 0 1,-1 0-1,-1 2 107,-1 1-1,0-1 0,0 0 0,-1-1 1,1 1-1,-1-1 0,1 1 1,-1-2-1,0 1 0,0 0 1,0-1-1,-5 1 0,8-1-292,0-1-1,-1 0 0,1 0 1,-1 0-1,1 0 1,-1 0-1,1 0 0,0 0 1,-1-1-1,-3-1 1,2-5-4367,12-7-3826,-4 10 6267</inkml:trace>
  <inkml:trace contextRef="#ctx0" brushRef="#br0" timeOffset="1435.04">867 177 304,'-10'20'14858,"0"-7"-8061,4-8-6908,9-11-5244,7-8-4527,-7 5 5123,0 3 3019</inkml:trace>
  <inkml:trace contextRef="#ctx0" brushRef="#br0" timeOffset="1436.04">886 67 48,'-16'-1'11659,"12"0"-12978</inkml:trace>
  <inkml:trace contextRef="#ctx0" brushRef="#br0" timeOffset="1811.99">1013 1 1137,'-5'8'3431,"1"16"6985,3 19 6243,1-36-15535,-1 3-1182,0 0 0,-1 0 0,0-1 0,-3 11 1,2-15-21,1 0 1,0 1 0,1-1 0,0 1 0,-1-1 0,2 1 0,-1-1-1,1 1 1,0 0 0,0-1 0,0 1 0,1-1 0,0 1 0,0-1 0,0 1-1,3 5 1,-4-10-113,0-1-1,1 1 1,-1-1-1,0 1 1,1-1 0,-1 1-1,1-1 1,-1 1-1,1-1 1,-1 1-1,1-1 1,-1 0-1,1 1 1,0-1-1,-1 0 1,1 1 0,-1-1-1,1 0 1,0 0-1,-1 0 1,1 0-1,0 0 1,-1 0-1,1 1 1,0-1-1,-1-1 1,1 1 0,0 0-1,-1 0 1,1 0-1,0 0 1,-1 0-1,1-1 1,-1 1-1,1 0 1,0 0-1,-1-1 1,1 1 0,-1 0-1,1-1 1,-1 1-1,1-1 1,28-27-1403,-9 8 1184,-21 21 411,0-1 0,0 1 1,0 0-1,0 0 0,-1-1 0,1 1 1,0 0-1,0 0 0,1 0 0,-1 1 1,0-1-1,0 0 0,0 0 0,1 0 1,-1 1-1,1-1 0,-1 0 0,1 1 0,-1-1 1,1 0-1,0 1 0,0-1 0,-1 0 1,1 1-1,0-1 0,0 1 0,1-1 1,-1 0-1,0 1 0,0-1 0,1 0 1,-1 1-1,0-1 0,1 0 0,0 1 1,-1-1-1,1 0 0,0 0 0,-1 0 0,1 1 1,0-1-1,0 0 0,0 0 0,0 0 1,0 0-1,0-1 0,0 1 0,1 0 1,-1 0-1,0-1 0,0 1 0,1-1 1,-1 1-1,0-1 0,1 1 0,-1-1 1,0 0-1,1 0 0,-1 1 0,1-1 0,1 0 1,-7 0-244,0 1 0,0-1 1,1 0-1,-1 0 0,0 0 1,0-1-1,1 1 0,-1-1 1,-4-1-1,-5-10-5535,13 11 5231,0 0 0,0 0 0,0 0 0,0 0 1,0 0-1,0 0 0,0 0 0,0 0 0,1 0 0,-1 0 0,0 0 0,1 0 0,-1 0 0,1 0 0,-1 0 1,1 0-1,-1 0 0,1 0 0,0-1 0,3-3-1312</inkml:trace>
  <inkml:trace contextRef="#ctx0" brushRef="#br0" timeOffset="2275.24">1199 28 1521,'0'18'12091,"1"-1"-4234,1 20-1168,1 42-5356,0-50-1080,-2-25-736,0 0 0,0 0 0,1 1 0,-1-1 1,1-1-1,0 1 0,5 7 0,-6-9 306,0 0 0,1-1 1,0 1-1,-1-1 0,1 1 0,0-1 0,0 0 0,-1 1 0,1-1 1,0 0-1,0 0 0,0 0 0,1-1 0,-1 1 0,0 0 0,0-1 1,0 1-1,0-1 0,1 0 0,-1 0 0,0 0 0,0 0 0,1 0 1,-1 0-1,0-1 0,0 1 0,0-1 0,1 1 0,-1-1 1,2-1-1,-2 1 153,0-1 1,0 1-1,0 0 0,0-1 1,-1 1-1,1-1 1,0 1-1,-1-1 1,0 0-1,1 0 1,-1 0-1,0 0 1,0 0-1,0 0 0,0 0 1,0 0-1,0 0 1,0-4-1,5-41 3780,-16 90 1013,9-41-4867,1-1 0,0 1 0,-1 0 0,1 0 0,0 0 0,0-1 0,1 1 0,-1 0 0,0 0 0,1-1 0,-1 1 0,1 0 0,-1-1 0,1 1 0,0 0 0,-1-1 0,1 1-1,0-1 1,0 1 0,0-1 0,0 1 0,1-1 0,-1 0 0,0 0 0,1 1 0,-1-1 0,0 0 0,1 0 0,0-1 0,-1 1 0,1 0 0,-1 0 0,1-1 0,0 1 0,-1-1 0,4 1 0,82 1-22131,-77 0 20297</inkml:trace>
  <inkml:trace contextRef="#ctx0" brushRef="#br0" timeOffset="3169.7">1544 299 1649,'-1'2'30469</inkml:trace>
  <inkml:trace contextRef="#ctx0" brushRef="#br0" timeOffset="5388.37">974 197 432,'3'-2'9969,"3"-4"-6453,11-10-1933,-13 14-1522,1 0-1,-1 1 0,1 0 0,-1-1 0,1 1 0,-1 1 0,1-1 0,0 1 0,-1 0 0,1 0 0,0 0 0,-1 0 1,1 1-1,-1 0 0,1 0 0,7 3 0,-4-2-49,-1 1 0,0 0 0,0 1 0,-1 0 0,1 0 0,-1 0 0,0 1 0,0-1 0,9 10 0,-15-13-15,1-1 0,-1 1 1,1 0-1,0-1 1,-1 1-1,1 0 0,-1 0 1,0-1-1,1 1 1,-1 0-1,0 0 0,1 0 1,-1-1-1,0 1 1,0 0-1,0 0 0,0 0 1,0 0-1,0 0 1,0 0-1,0-1 0,0 1 1,0 0-1,0 0 1,-1 0-1,1 0 0,0 0 1,0-1-1,-1 1 1,0 1-1,-1 1 4,0-1 1,0 0-1,0 0 0,-1 0 1,1 0-1,-1 0 0,1 0 1,-1 0-1,-4 1 1,-2 1 522,0 0 0,0 0 0,-1-1 0,0-1 0,-10 2 0,15-3 32,-44 0 4219,47-1-4754,0 0 1,0 0 0,0 0-1,0 0 1,0-1 0,0 1 0,1-1-1,-1 1 1,0-1 0,0 0-1,0 0 1,1 1 0,-1-1 0,0-1-1,1 1 1,-1 0 0,1 0-1,0 0 1,-1-1 0,1 1 0,-2-4-1,2 4-832,1 0 0,0-1 0,-1 1-1,1-1 1,0 1 0,0-1 0,0 1 0,0-1-1,0 1 1,0 0 0,1-1 0,-1 1-1,0-1 1,1 1 0,-1 0 0,1-1 0,0 1-1,-1 0 1,1 0 0,0-1 0,0 1-1,-1 0 1,1 0 0,0 0 0,0 0 0,3-2-1,-1-2-1374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0:02.936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1 281 432,'7'10'6207,"9"13"5484,-15-23-11249,-1 1-1,0-1 1,0 0-1,1 1 1,-1-1 0,1 0-1,-1 0 1,0 1-1,1-1 1,-1 0-1,0 0 1,1 0-1,-1 0 1,1 1-1,-1-1 1,1 0-1,-1 0 1,0 0-1,1 0 1,-1 0-1,1 0 1,-1 0-1,1 0 1,-1 0-1,1-1 1,-1 1-1,0 0 1,1 0-1,1-5-248,0 1 0,0-1-1,-1 0 1,1 0-1,-1 0 1,0 0 0,0-6-1,0 3-100,38-141-92,-12 53 0,-27 95 0,0 0 0,0 1 0,1-1 0,-1 0 0,0 0 0,0 0 0,0 0 0,1 1 0,-1-1 0,0 0 0,1 0 0,-1 1 0,1-1 0,-1 0 0,1 1 0,-1-1 0,1 0 0,-1 1 0,1-1 0,-1 1 0,1-1 0,0 1 0,-1-1 0,1 1 0,0-1 0,0 1 0,1-1 0,-1 2 0,0-1 0,0 0 0,0 1 0,0-1 0,0 1 0,0-1 0,0 1 0,0 0 0,0-1 0,0 1 0,0 0 0,0 0 0,-1-1 0,1 1 0,0 0 0,1 2 0,22 41 0,-15-17-1247,-1 0-1,8 54 1,-12-57 122,1 0-1,1 0 0,0 0 1,15 31-1,-19-50-504,15 25-7205,-16-29 8393,-1 0 1,1 0-1,0 0 1,-1 0-1,1-1 0,0 1 1,0 0-1,0 0 0,-1-1 1,1 1-1,0-1 1,0 1-1,0-1 0,0 1 1,0-1-1,0 1 1,0-1-1,0 0 0,1 0 1,-1 0-1,0 1 1,0-1-1,0 0 0,0 0 1,0-1-1,2 1 0,0-1-454</inkml:trace>
  <inkml:trace contextRef="#ctx0" brushRef="#br0" timeOffset="338.88">313 372 112,'25'-47'9376,"-24"44"-8554,0 1-1,0-1 0,0 0 1,0 0-1,-1 1 0,1-1 0,-1 0 1,1 0-1,-1 0 0,0 0 1,0 0-1,-1 0 0,1 1 0,0-1 1,-2-3-1,1 4-597,-1 1-1,1-1 0,-1 1 1,1-1-1,-1 1 1,0 0-1,0 0 1,0-1-1,0 1 1,0 1-1,0-1 1,0 0-1,0 0 1,0 1-1,0-1 1,0 1-1,-3-1 1,-45-4 20,42 5-370,-8-1-654,-53-3-6552,1 7-9240,62-3 14726</inkml:trace>
  <inkml:trace contextRef="#ctx0" brushRef="#br0" timeOffset="671.67">336 237 560,'0'-1'394,"0"1"-1,0 0 1,0-1-1,0 1 0,0 0 1,0-1-1,0 1 1,0 0-1,0-1 1,0 1-1,0 0 0,0-1 1,0 1-1,0 0 1,0-1-1,0 1 1,0 0-1,0-1 0,1 1 1,-1 0-1,0-1 1,0 1-1,0 0 1,0-1-1,1 1 0,-1 0 1,0 0-1,0 0 1,1-1-1,-1 1 1,0 0-1,1 0 0,-1 0 1,0-1-1,1 1 1,-1 0-1,0 0 1,0 0-1,1 0 0,-1 0 1,1 0-1,-1 0 1,0 0-1,1 0 1,-1 0-1,0 0 0,1 0 1,-1 0-1,0 0 1,1 0-1,-1 0 1,0 0-1,1 0 0,-1 0 1,0 1-1,1-1 1,-1 0-1,0 0 1,0 0-1,1 1 0,9 7 6826,-4 4-6283,-4-6-897,1 1 1,0-1-1,0 1 1,1-1 0,0 0-1,0 0 1,8 10-1,11 6-2819,3-1-6305,1-4-9321,-24-15 16463</inkml:trace>
  <inkml:trace contextRef="#ctx0" brushRef="#br0" timeOffset="672.67">509 255 2033,'-2'-1'11361,"-3"2"-3839,-11 8-726,-20 14-6244,32-20 664,-28 14-2930,-2-3-4454,-20 10-11711,48-21 15745</inkml:trace>
  <inkml:trace contextRef="#ctx0" brushRef="#br0" timeOffset="1006.48">561 255 1777,'13'0'16049,"0"1"-7622,1 1-5942,-1-1-4476,41 4-21613,-47-5 21598</inkml:trace>
  <inkml:trace contextRef="#ctx0" brushRef="#br0" timeOffset="1401.01">808 83 176,'-1'2'20446,"2"20"-14352,1-11-5340,0 1-1,-1 0 1,0-1-1,-1 16 1,-3 23-1473,0 10-8914,3-60 9349,0 1 0,0-1-1,0 1 1,0-1 0,0 1 0,0-1 0,0 1 0,0-1 0,0 1 0,0-1-1,0 1 1,0-1 0,1 0 0,-1 1 0,0-1 0,0 1 0,0-1 0,1 1-1,-1-1 1,0 0 0,1 1 0,-1-1 0,0 0 0,1 1 0,-1-1 0,0 0-1,1 1 1,-1-1 0,1 0 0,0 1 0,14-6-3865,19-22 4078,-27 22 976,24-12 5833,-30 17-6430,0-1 0,0 1-1,0-1 1,0 1-1,1 0 1,-1 0-1,0-1 1,0 1-1,0 0 1,0 0-1,0 0 1,0 0-1,0 0 1,1 0 0,-1 0-1,0 1 1,0-1-1,0 0 1,0 1-1,0-1 1,0 0-1,0 1 1,0 0-1,0-1 1,0 1 0,0-1-1,0 1 1,-1 0-1,3 1 1,-3-1-173,1 0 0,-1-1 0,0 1 0,1 0 0,-1 0 0,0-1 1,0 1-1,1 0 0,-1 0 0,0 0 0,0-1 0,0 1 0,0 0 1,0 0-1,0 0 0,0 0 0,0-1 0,0 1 0,-1 0 0,1 0 0,0 0 1,0-1-1,-1 1 0,1 0 0,0 0 0,-1-1 0,1 1 0,-1 0 1,1-1-1,-1 1 0,0 0 0,-31 16 1556,-37-3-3950,31-15-5182,36 1 6609,0 0 0,1-1-1,-1 1 1,0 0 0,1-1 0,-1 1-1,0-1 1,1 0 0,-1 1 0,1-1 0,-1 0-1,1 0 1,-1 0 0,1 0 0,0 0-1,0 0 1,-1-1 0,1 1 0,-1-2-1,-1 0-1290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0:05.290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14 2 1072,'-13'-1'16333,"15"10"-4147,2-1-9010,75 144-3176,-79-152-12,0 1 1,0-1-1,0 1 1,1-1-1,-1 1 1,0-1-1,0 1 1,0-1-1,0 1 1,1-1-1,-1 1 1,0-1-1,1 1 0,-1-1 1,0 1-1,1-1 1,-1 0-1,0 1 1,1-1-1,-1 0 1,1 1-1,-1-1 1,1 0-1,-1 0 0,1 1 1,-1-1-1,1 0 1,-1 0-1,1 0 1,-1 0-1,1 0 1,-1 0-1,1 0 1,-1 0-1,1 0 1,-1 0-1,1 0 0,-1 0 1,1 0-1,0 0 1,-1 0-1,1 0 1,-1 0-1,1-1 1,-1 1-1,0 0 1,1 0-1,-1-1 1,1 1-1,-1 0 0,1-1 1,-1 1-1,0-1 1,1 1-1,0-1 1,14-23-868,-14 22 814,0 1 63,0-1 0,0 0 0,1 0 1,-1 1-1,1-1 0,0 1 0,-1 0 0,1-1 0,0 1 0,0 0 0,0 0 1,3-1-1,-3 2 19,-1 0 1,1 1 0,-1-1-1,1 1 1,-1-1-1,1 1 1,-1 0-1,1 0 1,-1 0 0,0-1-1,0 1 1,1 1-1,-1-1 1,0 0 0,0 0-1,0 0 1,0 0-1,0 1 1,0-1 0,-1 1-1,2 0 1,1 3 31,-2-3 25,0 1-1,1 0 1,0-1 0,0 1-1,0-1 1,0 0 0,0 0-1,0 1 1,0-1-1,1-1 1,-1 1 0,1 0-1,-1-1 1,1 1-1,5 1 1,-6-3-87,-1-1 0,1 1-1,-1-1 1,0 0 0,1 0 0,-1 0-1,0 1 1,1-1 0,-1-1 0,0 1 0,0 0-1,0 0 1,0 0 0,0-1 0,0 1-1,0 0 1,0-1 0,-1 1 0,1-1 0,0 1-1,-1-1 1,1-2 0,10-33-964,4-17-13347,-5 16 283,-9 32 11992</inkml:trace>
  <inkml:trace contextRef="#ctx0" brushRef="#br0" timeOffset="417.14">395 147 752,'0'0'29689,"-1"-39"-27363,2 39-2326,-1-1 0,0 1 0,0 0 0,0 0 0,1-1 0,-1 1 0,0 0 0,0-1 0,0 1 0,0 0 0,1 0 0,-1-1 0,0 1 0,0 0 0,0-1 0,0 1 0,0 0 0,0-1 0,0 1 0,0 0 0,0-1 0,0 1 0,0-1 0,0 1 0,0 0 0,0-1 0,0 1 0,-1 0 0,1 0 0,0-1 0,0 1 0,0 0 0,0-1 0,-1 1 0,1 0 0,0 0 0,0-1 0,-1 1 0,1 0 0,0 0 0,-1-1 0,1 1 0,-1 0 0,1 0 0,-1 0 0,1 0 0,-1 1 0,1-1 0,-1 0 0,1 0 0,-1 0 0,1 0 0,-1 1 0,1-1 0,-1 0 0,1 0 0,0 1 0,-1-1 0,1 0 0,-1 1 0,1-1 0,0 0 0,-1 1 0,1-1 0,0 1 0,0-1 0,-1 1 0,1-1 0,0 1 0,0-1 0,-1 2 0,-37 50 0,37-51-79,0 0 0,1-1-1,-1 1 1,0 0 0,1 0 0,-1 0 0,1-1 0,0 1-1,-1 0 1,1 0 0,-1 0 0,1 0 0,0 0 0,0 0-1,0 0 1,-1 0 0,1 0 0,0 0 0,0 0 0,0 0-1,1 0 1,-1 0 0,0 0 0,0-1 0,0 1 0,1 0-1,-1 0 1,1 2 0,0-2-274,1 0 0,-1 0-1,1 0 1,-1 0 0,1 0 0,-1 0 0,1 0 0,0-1-1,0 1 1,-1 0 0,1-1 0,0 1 0,0-1-1,2 0 1,10 1-3000,1 0-1,28-3 1,-39 2 3025,44-4-11976,-38 3 10383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0:16.736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0 15 1008,'3'-14'13744,"3"19"-6987,1 4-5360,-2-3-340,-1 1-1,0 0 1,0 0-1,0 1 1,-1-1-1,0 1 0,1 7 1,-1-2-555,0 0 0,-1 1 0,0 21 0,-4 2-1014,-12 75 0,13-101 809,-17 64-6413,3-14-3537,8 1-3743,7-51 11315</inkml:trace>
  <inkml:trace contextRef="#ctx0" brushRef="#br0" timeOffset="378.27">153 60 112,'-3'6'16905,"3"7"-8090,4 34-1944,10 45-8434,8 56 5210,-14-85-4970,-3 8-5581,-2 0-8317,-7-33 6502,1-26 6787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0:12.716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98 7 48,'-8'-7'24664,"1"12"-18306,3 3-4832,-6 20-1497,0 1-1,3 0 1,0 0-1,2 1 1,-2 41-1,7-69-277,0 0-1,0 0 1,0 0-1,1-1 1,-1 1 0,1 0-1,-1 0 1,1 0 0,0 0-1,-1-1 1,1 1-1,2 2 1,-1-2-490,0 1-1,0-1 1,1 0 0,-1 0 0,1 0-1,-1-1 1,1 1 0,0-1 0,0 1-1,-1-1 1,1 0 0,0 0 0,0 0-1,0 0 1,0-1 0,0 1 0,1-1-1,4 0 1,27-1-11981,-28 0 10777</inkml:trace>
  <inkml:trace contextRef="#ctx0" brushRef="#br0" timeOffset="328.34">166 137 496,'-8'-2'10650,"-3"1"-4598,-5 1-2983,-9 2-3515,0-1-865,23-1 1049,-34 0-5257,0-3-3822,29 3 7346</inkml:trace>
  <inkml:trace contextRef="#ctx0" brushRef="#br0" timeOffset="666.73">215 205 1008,'14'1'10681,"2"0"-4036,16 7-2178,-30-7-4773,0 0-1,0 0 1,0 0-1,0 0 1,0 0 0,0 0-1,0 0 1,-1 0-1,1 1 1,0-1-1,-1 1 1,1-1-1,-1 1 1,0 0-1,0 0 1,1-1-1,-1 1 1,0 0-1,0 0 1,-1 0-1,1 0 1,0 0-1,-1 0 1,1 0-1,-1 0 1,0 1-1,1 1 1,-2-3 225,1 0 1,-1 0 0,0 0-1,1 0 1,-1 0-1,0 0 1,1 0-1,-1 0 1,0 0 0,0 0-1,0-1 1,0 1-1,0 0 1,0-1 0,0 1-1,0-1 1,0 1-1,0-1 1,0 1-1,-1-1 1,1 0 0,0 1-1,0-1 1,0 0-1,0 0 1,-1 0-1,1 0 1,0 0 0,0 0-1,0 0 1,-2-1-1,-39-4 2324,40 4-2183,0 1 0,1-1 1,-1 0-1,0 0 0,1 1 0,-1-1 0,1 0 1,-1 0-1,1-1 0,-1 1 0,1 0 0,0 0 0,-1-1 1,1 1-1,0-1 0,0 1 0,0-1 0,0 1 1,0-1-1,1 0 0,-1 1 0,0-1 0,1 0 0,-1 1 1,1-1-1,0 0 0,0 0 0,-1 0 0,1-2 1,1 3-302,-1-1 0,0 1 0,1 0 1,-1-1-1,1 1 0,0 0 0,-1-1 0,1 1 1,0 0-1,0 0 0,0 0 0,0 0 1,0 0-1,0 0 0,2-1 0,-1 0-534,0 1 0,1-1-1,-1 1 1,1 0 0,-1 0-1,1 0 1,0 0 0,0 0-1,-1 1 1,4-1 0,4 1-1274</inkml:trace>
  <inkml:trace contextRef="#ctx0" brushRef="#br0" timeOffset="1082.14">651 48 1585,'0'-1'438,"0"1"1,0 0-1,0-1 1,-1 1-1,1 0 1,0-1-1,0 1 1,0 0-1,0-1 1,0 1-1,0-1 1,0 1 0,0 0-1,0-1 1,0 1-1,0 0 1,0-1-1,1 1 1,-1-1-1,0 1 1,0 0-1,0-1 1,0 1-1,1 0 1,-1-1-1,0 1 1,0 0-1,0 0 1,1-1-1,-1 1 1,0 0-1,1 0 1,-1-1 0,0 1-1,1 0 1,-1 0-1,0 0 1,1 0-1,-1-1 1,12 13 6516,7 25-4815,-15-24-2145,-1 0 1,0 0 0,-1 0-1,0 1 1,-1-1-1,-1 27 1,0-35-278,-1 1 0,0-1 0,0 0 1,0 1-1,-1-1 0,0 0 0,0 0 0,0 0 1,-3 5-1,3-8 162,1 0 1,-1 1-1,0-1 0,0 0 1,0 0-1,0-1 0,0 1 1,0 0-1,-1-1 0,1 1 1,-1-1-1,1 0 0,-1 1 1,1-1-1,-1 0 1,0-1-1,1 1 0,-5 0 1,5 0 249,0-1 1,0 0-1,0 0 1,0 1 0,0-1-1,0 0 1,0-1 0,0 1-1,1 0 1,-1-1-1,0 1 1,0-1 0,0 1-1,0-1 1,0 0 0,0 0-1,1 0 1,-1 0-1,0 0 1,1 0 0,-1 0-1,1 0 1,-1-1 0,1 1-1,0-1 1,0 1 0,-1-1-1,1 0 1,0 1-1,0-1 1,0 0 0,1 0-1,-1 1 1,0-1 0,1 0-1,-1 0 1,1 0-1,-1-3 1,1 2-104,0 0 0,0 0 0,0 0 0,1 0-1,-1 0 1,1 0 0,-1 0 0,1 0 0,0 0 0,0 1 0,0-1 0,1 0 0,2-4-1,-3 5-635,1 0 1,0-1-1,0 2 0,-1-1 0,1 0 0,0 0 0,0 1 0,1-1 0,-1 1 0,4-3 0,-1 2-1718,1 0-1,-1 0 0,1 0 0,0 1 1,-1 0-1,1 0 0,11 0 0,-7 1 280</inkml:trace>
  <inkml:trace contextRef="#ctx0" brushRef="#br0" timeOffset="1414.91">817 211 1265,'0'-1'635,"0"0"0,0 1 1,0-1-1,1 0 1,-1 0-1,0 1 0,0-1 1,1 0-1,-1 1 1,0-1-1,1 0 1,-1 1-1,0-1 0,1 1 1,-1-1-1,1 0 1,-1 1-1,1-1 0,-1 1 1,1 0-1,0-1 1,-1 1-1,2-1 1,19-3 6367,-20 4-7009,1 0 1,-1 0 0,0 0 0,0 0 0,1 0 0,-1 1 0,0-1 0,0 0 0,1 1 0,-1-1-1,0 1 1,0-1 0,0 1 0,0 0 0,0-1 0,0 1 0,0 0 0,0 0 0,0 0-1,0 0 1,0 0 0,0 0 0,-1 0 0,1 0 0,0 0 0,-1 0 0,1 0 0,-1 0 0,1 1-1,-1-1 1,0 0 0,1 0 0,-1 2 0,0-1-150,0-1 0,0 0-1,0 0 1,-1 0 0,1 0 0,0 0-1,-1 1 1,1-1 0,-1 0 0,1 0-1,-1 0 1,1 0 0,-1 0 0,0 0 0,0 0-1,1 0 1,-1-1 0,0 1 0,0 0-1,0 0 1,0-1 0,0 1 0,-1 0 0,-1 1 162,1-1 1,-1 0-1,0 0 1,0 0 0,1-1-1,-1 1 1,0-1 0,0 1-1,0-1 1,-3 0 0,4 0 95,0 0 0,1 0 0,-1 0 1,0 0-1,0 0 0,0 0 0,0-1 0,0 1 1,1 0-1,-1-1 0,0 0 0,0 1 1,1-1-1,-1 0 0,0 0 0,1 0 1,-1 0-1,1 0 0,-1 0 0,1-1 1,-1 1-1,1 0 0,0-1 0,0 1 0,0-1 1,0 1-1,0-1 0,0 0 0,0 1 1,0-1-1,1 0 0,-2-3 0,3 4-469,-1 0 1,0 0-1,1-1 0,-1 1 0,1 0 0,-1 0 1,1 0-1,-1-1 0,1 1 0,0 0 0,0 0 1,-1 0-1,1 0 0,0 0 0,0 0 0,0 0 0,0 1 1,0-1-1,0 0 0,1 1 0,-1-1 0,0 0 1,0 1-1,2-1 0,30-8-11309,-26 7 9818</inkml:trace>
  <inkml:trace contextRef="#ctx0" brushRef="#br0" timeOffset="1778.77">1231 42 1393,'-2'-13'4174,"-10"-2"18400,9 33-17948,23 188-18051,-18-192 6854,-1-2-2812,-1-9 7324</inkml:trace>
  <inkml:trace contextRef="#ctx0" brushRef="#br0" timeOffset="2150.4">1315 187 1072,'-8'-10'10122,"-12"3"-5923,-33-1-3921,33 5 523,-46-16-3951,29-3-3059,33 14 2442,4 4 1814</inkml:trace>
  <inkml:trace contextRef="#ctx0" brushRef="#br0" timeOffset="2480.37">1335 7 432,'-3'6'21713,"-1"7"-14463,6 13-5862,0 0 1,7 29-1,0-2-2735,-5-1-3744,1-45-1859,6-12 3627,20-24 3925,-15 14 2378,-15 14-2730,0 0 1,1 0-1,-1 1 1,1-1 0,-1 0-1,1 1 1,-1-1-1,1 1 1,0 0-1,-1-1 1,1 1-1,-1 0 1,1 0 0,0 0-1,-1 0 1,1 0-1,-1 1 1,1-1-1,0 0 1,-1 1 0,1-1-1,-1 1 1,1-1-1,-1 1 1,1 0-1,-1 0 1,0 0 0,1-1-1,-1 1 1,0 1-1,0-1 1,1 0-1,-1 0 1,0 0 0,1 3-1,16 24-365,-12 1-5258,4-32-9935,10-14 7352,-17 15 7305</inkml:trace>
  <inkml:trace contextRef="#ctx0" brushRef="#br0" timeOffset="2481.37">1540 225 176,'1'1'263,"-1"-1"0,1 0 1,-1 0-1,1 1 0,0-1 0,-1 0 0,1 1 0,-1-1 1,1 1-1,0-1 0,-1 1 0,1-1 0,-1 1 0,0-1 1,1 1-1,-1 0 0,1-1 0,-1 1 0,0-1 1,0 1-1,1 0 0,-1-1 0,0 1 0,0 0 0,0-1 1,0 1-1,0 0 0,1 0 0,-1-1 0,-1 1 0,1 0 1,0-1-1,0 1 0,0 0 0,0 0 0,-5 38-486,2-22-4642,6-17 1696</inkml:trace>
  <inkml:trace contextRef="#ctx0" brushRef="#br0" timeOffset="2821.83">1598 163 1072,'-7'-29'13369,"-1"23"-10495,7 6-3387</inkml:trace>
  <inkml:trace contextRef="#ctx0" brushRef="#br0" timeOffset="3150.56">1722 234 1841,'-16'-7'10880,"-2"0"-6261,-38 0-3150,54 7-1427,4 2-41,0 1-1,0 0 1,0-1-1,1 0 1,-1 0-1,0 1 0,1-1 1,-1-1-1,1 1 1,4 2-1,-3-1-37,14 9 433,20 14 3897,-37-24-3982,1-1 0,-1 1 0,1-1 0,-1 1 0,1-1 0,-1 1 0,0 0 0,0 0 0,0 0 0,0 0 0,0 0 0,0 0 0,-1 0 0,1 0 1,-1 0-1,1 0 0,-1 2 0,0-3-267,0 0 1,0 0-1,0 0 0,0 0 1,0 0-1,0 0 1,-1 0-1,1 0 0,-1 0 1,1 0-1,0 0 1,-1 0-1,0 0 1,1 0-1,-1 0 0,1 0 1,-1 0-1,0-1 1,0 1-1,1 0 1,-1-1-1,0 1 0,0 0 1,0-1-1,0 1 1,-1 0-1,-2 0 39,1 0 0,-1 0 0,0 0 0,1-1 0,-1 1 1,0-1-1,1 0 0,-5 0 0,-33-5-1758,11-2-4392,19 2 2439,-3-3-6703,7 4 4163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0:06.372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20 63 816,'-3'-3'4282,"-14"0"20250,20 11-21395,13 41-3137,-13-37 0,1 0 0,0 0 0,0 0 0,11 20 0,-14-30 0,0 0 0,1 0 0,-1-1 0,0 1 0,0 0 0,1-1 0,-1 0 0,1 1 0,0-1 0,-1 0 0,1 0 0,0 1 0,0-1 0,-1-1 0,1 1 0,0 0 0,0 0 0,0-1 0,0 1 0,0-1 0,0 0 0,0 1 0,0-1 0,1 0 0,-1 0 0,0 0 0,0-1 0,0 1 0,0 0 0,0-1 0,0 1 0,0-1 0,0 0 0,2-1 0,-1 1-168,-1-1 0,1 1 1,0-1-1,-1 0 0,1 0 0,-1 0 0,0 0 1,0 0-1,1-1 0,-2 1 0,1-1 0,0 1 1,0-1-1,-1 0 0,1 0 0,-1 1 1,0-1-1,0 0 0,0 0 0,-1 0 0,1 0 1,0-1-1,-1 1 0,0 0 0,0 0 0,0 0 1,0 0-1,-1 0 0,1 0 0,-1 0 0,1 0 1,-1 0-1,0 0 0,0 0 0,-1 0 0,1 0 1,-1 0-1,1 1 0,-1-1 0,0 0 0,0 1 1,0 0-1,0-1 0,0 1 0,-1 0 0,-2-2 1,0-2-8352</inkml:trace>
  <inkml:trace contextRef="#ctx0" brushRef="#br0" timeOffset="623.54">293 114 1265,'-3'-11'12390,"-5"2"-3835,-16-1-83,1 9-7748,21 1-1000,1 0 1,-1 0-1,0 1 0,0-1 1,1 0-1,-1 1 0,0 0 1,1-1-1,-1 1 0,1 0 1,-1 0-1,1 0 0,-1 0 1,-1 2-1,3-3 157,0 1 0,-1 0 0,1-1 0,0 1 0,0 0 0,0-1 0,0 1 0,0 0 0,0-1 0,0 1-1,0 0 1,1-1 0,-1 1 0,0 0 0,0-1 0,0 1 0,1 0 0,-1-1 0,0 1 0,1-1 0,-1 1 0,1-1 0,-1 1 0,1-1 0,-1 1 0,0-1 0,1 1-1,0-1 1,-1 1 0,1-1 0,-1 0 0,1 1 0,0-1 0,-1 0 0,1 0 0,0 1 0,30 16-749,-25-14 677,7 3-55,27 19-121,-39-25 372,0 1 0,0 0 1,0-1-1,-1 1 0,1 0 0,0 0 0,0 0 0,-1 0 1,1-1-1,0 1 0,-1 0 0,1 0 0,-1 0 0,0 1 1,1-1-1,-1 0 0,0 0 0,1 0 0,-1 0 0,0 0 1,0 0-1,0 0 0,0 1 0,0-1 0,0 0 0,0 0 1,-1 0-1,1 0 0,0 0 0,-1 0 0,1 0 0,0 0 1,-2 2-1,1-2 71,-1 0 0,0 1 0,0-1 1,0 0-1,0 0 0,0 0 0,0-1 1,0 1-1,-1 0 0,1-1 0,0 1 0,0-1 1,-5 0-1,6 1-66,1-1-1,-1 0 1,0 0 0,0 1-1,0-1 1,0 0 0,0 0 0,0 0-1,0 0 1,0 0 0,0 0 0,0 0-1,0-1 1,0 1 0,1 0 0,-1 0-1,0-1 1,0 1 0,0-1-1,0 1 1,0-1 0,1 1 0,-1-1-1,0 1 1,0-1 0,1 0 0,-1 1-1,1-1 1,-1 0 0,0 1 0,1-1-1,-1 0 1,0-1 0,2 0-80,0 0-1,-1 1 1,1-1 0,0 1 0,0-1 0,0 1 0,1-1-1,-1 1 1,0 0 0,0-1 0,1 1 0,-1 0 0,1 0-1,-1 0 1,1 0 0,-1 0 0,1 0 0,0 1 0,-1-1-1,1 1 1,0-1 0,0 1 0,-1-1 0,1 1 0,4 0-1,49-6-1359,-44 6 1465,29 0-865,-13 0 5413,-26-2-4206,0 0-1,0 0 1,0 0-1,0 0 1,-1 0 0,1 0-1,0 0 1,-1 0-1,0 0 1,1 0-1,-1 0 1,0-1-1,0-2 1,7-31 3817,-7 37-4194,-21 32 0,20-32 0,0 0 0,0 1 0,0-1 0,1 1 0,-1-1 0,0 1 0,1-1 0,-1 1 0,1-1 0,-1 1 0,1 0 0,0-1 0,-1 1 0,1 0 0,0-1 0,0 1 0,1 0 0,-1-1 0,0 1 0,1 3 0,2-4-359,-1 1 0,0-1 0,1 1 1,-1-1-1,1 0 0,0 0 0,-1 0 0,1 0 0,0 0 0,-1-1 1,1 1-1,0-1 0,0 0 0,5 0 0,48-3-8007,-44 2 6972,-7 0-473,0 1-1,0-1 1,-1 0-1,1 0 0,0-1 1,-1 1-1,9-5 1,-6 2-1</inkml:trace>
  <inkml:trace contextRef="#ctx0" brushRef="#br0" timeOffset="1167.48">977 15 752,'-7'-15'28835,"14"25"-25655,-1 0-3180,0 0 0,0 0 0,-1 1 0,0 0 0,-1 0 0,0 0 0,4 23 0,-7-27 0,0 1 0,0-1 0,0 0 0,-1 1 0,0-1 0,-1 0 0,0 1 0,0-1 0,0 0 0,-1 0 0,0 0 0,-1 0 0,1 0 0,-5 7 0,5-12 0,0 1 0,0-1 0,0 1 0,0-1 0,-1 1 0,1-1 0,-1 0 0,1 0 0,-1-1 0,0 1 0,0 0 0,0-1 0,0 0 0,0 1 0,0-1 0,0 0 0,-1-1 0,1 1 0,0-1 0,0 1 0,-1-1 0,1 0 0,0 0 0,-1 0 0,1-1 0,0 1 0,-6-3 0,7 3 0,-1-1 0,1 0 0,-1 1 0,1-1 0,-1 0 0,1-1 0,0 1 0,0 0 0,0-1 0,-1 1 0,1-1 0,1 0 0,-1 0 0,0 0 0,0 0 0,1 0 0,-1 0 0,1 0 0,0 0 0,-1 0 0,1-1 0,0 1 0,0-1 0,1 1 0,-1-1 0,0 1 0,1-1 0,0 1 0,-1-1 0,1 1 0,0-1 0,0 0 0,1 1 0,-1-1 0,1-2 0,12-19-2935,-11 22 1908,1 0-1,0 0 1,-1 0 0,1 0-1,0 0 1,0 1 0,0-1-1,0 1 1,0 0 0,5-1-1,36-3-10665,-17 7 8062,-17-2 1625</inkml:trace>
  <inkml:trace contextRef="#ctx0" brushRef="#br0" timeOffset="3207.36">1048 180 944,'9'6'17289,"8"6"-7952,-15-12-9077,0 0 0,0 0 0,0 0 0,0 0 0,0-1 0,0 1 1,0-1-1,0 1 0,0-1 0,-1 0 0,1 1 0,2-3 0,-2 1-228,0 1 0,0-1 1,-1 0-1,1 0 0,-1-1 0,1 1 0,-1 0 0,0 0 1,0-1-1,0 1 0,0-1 0,0-2 0,7-16-555,-6 10-1123,-12 20 652,-13 25 166,23-33 825,-1 1 1,1 0-1,-1 0 1,1-1-1,0 1 1,-1 0-1,1 0 1,0 0-1,0 0 1,0-1-1,1 1 1,-1 0-1,0 0 1,1 0-1,-1-1 0,1 1 1,-1 0-1,1 0 1,0-1-1,0 1 1,0 0-1,0-1 1,0 1-1,0-1 1,0 0-1,0 1 1,1-1-1,-1 0 1,1 0-1,-1 1 1,1-1-1,-1 0 1,1-1-1,-1 1 1,1 0-1,0 0 0,0-1 1,-1 1-1,1-1 1,0 1-1,0-1 1,0 0-1,-1 0 1,1 0-1,0 0 1,3 0-1,0 0-2,-1 0 0,0 0 0,1-1 0,-1 1 0,0-1 0,1 0 0,-1 0 0,0 0 0,0-1 0,0 0 0,0 0 0,0 0 0,0 0 0,0 0 0,-1-1 0,1 1 0,-1-1 0,0 0 0,0 0 0,4-5 0,5-2 418,-11 10-630,0 0 0,0 0 0,0 0-1,0 0 1,-1 0 0,1 0 0,0 0 0,0 0-1,0 1 1,0-1 0,0 0 0,0 1 0,-1-1-1,1 1 1,0-1 0,0 1 0,-1-1-1,1 1 1,0-1 0,-1 1 0,1 0 0,0-1-1,-1 1 1,1 0 0,-1 0 0,1-1 0,-1 1-1,1 0 1,-1 0 0,0 0 0,1 0 0,-1-1-1,0 1 1,0 0 0,0 0 0,0 0 0,0 0-1,0 1 1,0-1 179,0 0 0,0-1-1,0 1 1,0 0 0,-1 0-1,1-1 1,0 1 0,-1 0 0,1-1-1,0 1 1,-1 0 0,1-1-1,-1 1 1,1-1 0,-1 1-1,1-1 1,-1 1 0,1-1 0,-1 1-1,0-1 1,0 1 0,0-1 159,1 0 0,-1 0 1,0 0-1,1 0 1,-1 0-1,1 0 0,-1 0 1,1 0-1,-1 0 1,0-1-1,1 1 0,-1 0 1,1 0-1,-1 0 0,1-1 1,-1 1-1,1 0 1,-1-1-1,1 1 0,0-1 1,-1 1-1,1 0 0,-1-1 1,1 1-1,0-1 1,-1 1-1,1-1 0,0 1 1,0-1-1,-1 1 1,1-1-1,0 0 0,0 1 1,0-1-1,0 1 0,0-1 1,-1 1-1,1-2 1,-1-24 3564,27-7-1846,5 11-5618,6 11-4997,5 7-4374,-35 4 11217</inkml:trace>
  <inkml:trace contextRef="#ctx0" brushRef="#br0" timeOffset="3536.92">1416 143 1649,'-2'4'14979,"-5"5"-7718,-10 16-3399,4 3-7089,11-21-3755</inkml:trace>
  <inkml:trace contextRef="#ctx0" brushRef="#br0" timeOffset="3537.92">1426 103 1841,'2'-15'6033,"1"-6"2587,-3 21-8593,0 0 0,0 0 1,0 0-1,1 0 0,-1-1 0,0 1 0,0 0 0,0 0 0,0 0 0,0 0 0,0-1 0,0 1 0,0 0 0,0 0 0,0 0 0,0 0 0,0-1 0,0 1 0,0 0 0,0 0 0,0 0 0,0 0 0,0-1 0,0 1 0,0 0 0,0 0 0,-1 0 0,1 0 0,0-1 0,0 1 0,0 0 0,0 0 0,0 0 0,0 0 0,0 0 0,-1 0 0,1-1 0,0 1 0,0 0 0,0 0 0,0 0 0,-1 0 0,1 0 0,0 0 0,0 0 0,0 0 0,0 0 0,-1 0 0,1 0 0,0 0 0,0 0 0,0 0 0,0 0 0,-1 0 0,1 0 0,0 0 0,0 0 0,0 0 0,-1 0 0,1 13-14412,0-10 12304</inkml:trace>
  <inkml:trace contextRef="#ctx0" brushRef="#br0" timeOffset="3869.49">1475 147 368,'0'5'18243,"1"7"-9635,4 24-4223,-2-25-3836,16 45 127,-18-54-691,0 0-1,0 0 1,0 0-1,0 0 1,1-1-1,-1 1 1,0 0-1,1-1 1,-1 1-1,1 0 1,0-1-1,0 0 1,-1 1-1,1-1 1,0 0-1,0 0 1,0 0-1,0 0 1,0-1 0,0 1-1,0-1 1,1 1-1,2 0 1,-3-2 10,-1 1 1,1-1 0,-1 1 0,0-1 0,1 1 0,-1-1 0,0 0 0,1 0 0,-1 0 0,0 0 0,0 0-1,0 0 1,0 0 0,0 0 0,0 0 0,0 0 0,0-1 0,0 1 0,-1 0 0,1-1 0,0 1 0,-1-1 0,1 1-1,-1 0 1,1-4 0,9-45-329,-8 40-177,0-7-1574,4-23-7144,6 22-7185,-9 16 14279</inkml:trace>
  <inkml:trace contextRef="#ctx0" brushRef="#br0" timeOffset="4505.38">1696 227 1777,'-8'-14'10421,"-9"-3"-4831,-17-6-1816,33 23-3852,-1 1 1,1-1-1,0 1 1,0-1-1,-1 1 0,1 0 1,0-1-1,0 1 1,0 0-1,0 0 0,0 0 1,0 0-1,0 0 1,0 0-1,1 0 1,-1 0-1,0 0 0,1 0 1,-1 0-1,0 1 1,1-1-1,-1 3 1,-15 31-2600,12-18 2515,8-11-307,20-14-1007,3-4 168,-26 12 1319,-1 0 0,0 0 0,1 0 0,-1 0 0,1-1 0,-1 1 0,0 0 0,1 0 0,-1 0-1,1 0 1,-1 0 0,0 0 0,1 0 0,-1 0 0,1 0 0,-1 0 0,0 0 0,1 0 0,-1 1 0,1-1 0,-1 0-1,0 0 1,1 0 0,-1 0 0,0 1 0,1-1 0,-1 0 0,0 0 0,1 1 0,-1-1 0,0 0 0,0 1-1,1-1 1,-1 0 0,0 1 0,0-1 0,0 0 0,1 1 0,-1-1 0,0 0 0,0 1 0,0-1 0,0 1 0,0-1-1,0 0 1,0 1 0,0-1 0,0 1 0,0-1 0,0 0 0,0 1 0,0-1 0,0 1 0,0-1 0,0 0 0,0 1-1,-1-1 1,1 0 0,0 1 0,0-1 0,0 1 0,-1-1 0,1 0 0,0 0 0,0 1 0,-1-1 0,1 1 5,-1-1 1,1 1-1,0-1 1,-1 1-1,1 0 1,0-1-1,0 1 1,-1-1-1,1 1 1,0 0-1,0-1 1,0 1-1,0 0 1,0-1-1,0 1 1,0-1-1,0 1 1,0 0-1,0-1 1,0 1-1,0 0 1,1-1-1,-1 1 1,0-1-1,0 1 1,1 0-1,-1-1 1,0 1-1,1-1 1,-1 1-1,0-1 1,1 1-1,-1-1 1,1 1-1,-1-1 1,1 0-1,-1 1 1,1-1 0,-1 0-1,1 1 1,-1-1-1,1 0 1,0 0-1,-1 1 1,1-1-1,0 0 1,-1 0-1,1 0 1,-1 0-1,1 0 1,0 0-1,-1 0 1,1 0-1,0 0 1,-1 0-1,1 0 1,-1 0-1,1-1 1,0 1-1,-1 0 1,1 0-1,0-1 1,9-1-53,0-1 0,-1 0-1,1 0 1,-1-1 0,0 0 0,0-1 0,0 0 0,0 0 0,-1-1 0,0 0-1,0-1 1,-1 0 0,0 0 0,0 0 0,0-1 0,-1 0 0,0 0 0,-1-1-1,0 1 1,0-1 0,-1-1 0,0 1 0,0 0 0,-1-1 0,2-10 0,-6-16 9234,1 35-9129,0 1 1,0 0-1,0 0 1,0 0-1,0 0 1,0 0 0,0 0-1,0 0 1,0-1-1,0 1 1,0 0 0,0 0-1,0 0 1,0 0-1,0 0 1,0 0 0,0 0-1,0 0 1,0 0-1,0 0 1,0-1 0,0 1-1,0 0 1,0 0-1,-1 0 1,1 0-1,0 0 1,0 0 0,0 0-1,0 0 1,0 0-1,0 0 1,0 0 0,0 0-1,-1 0 1,1 0-1,0 0 1,0 0 0,0 0-1,0 0 1,0 0-1,0 0 1,0 0-1,0 0 1,-1 0 0,1 0-1,0 0 1,0 0-1,0 0 1,0 0 0,0 0-1,0 0 1,0 0-1,0 0 1,0 0 0,0 0-1,-1 0 1,1 1-1,0-1 1,0 0 0,0 0-1,0 0 1,0 0-1,0 0 1,0 0-1,0 0 1,0 0 0,0 1-1,-6 19 1085,2 2-1564,1 0 0,1 40-1,8 7-3843,-5-67 3943,-1 0-1,0-1 0,1 1 1,-1 0-1,1 0 1,0-1-1,-1 1 0,1-1 1,0 1-1,0 0 1,0-1-1,0 0 1,0 1-1,2 0 0,-3-1 69,1-1 0,0 1 0,-1-1 0,1 0 0,0 1-1,-1-1 1,1 0 0,0 0 0,-1 0 0,1 1-1,0-1 1,0 0 0,-1 0 0,1 0 0,0 0 0,-1 0-1,1 0 1,0 0 0,0-1 0,-1 1 0,1 0 0,0 0-1,0-1 1,17-14-3681,-7-9 4987,-7 10-221,6-32 5344,-10 45-6071,0 0 1,0 0-1,-1 0 0,1 0 0,0 0 0,0 0 0,0 0 0,-1 0 0,1 0 0,-1 0 0,1 0 0,0 0 0,-1 0 0,0 0 1,1 1-1,-1-1 0,1 0 0,-1 0 0,0 0 0,0 1 0,1-1 0,-1 1 0,0-1 0,0 0 0,0 1 0,0-1 1,0 1-1,0 0 0,0-1 0,0 1 0,0 0 0,0-1 0,0 1 0,0 0 0,0 0 0,0 0 0,0 0 0,0 0 0,-1 0 1,-34-1-351,-10 1-4794,2 4-9343,40-3 12440</inkml:trace>
  <inkml:trace contextRef="#ctx0" brushRef="#br0" timeOffset="4838.53">1992 222 2801,'-17'28'18639,"1"-6"-15442,12-17-6796,15-20-14702,-11 11 16380</inkml:trace>
  <inkml:trace contextRef="#ctx0" brushRef="#br0" timeOffset="4839.53">2002 106 560,'3'-3'1409,"-3"1"960,0 0-896,0 4-1025,0 0-512,0 0-320,0-1-385,0 1-575,0 0-513,0 0 128</inkml:trace>
  <inkml:trace contextRef="#ctx0" brushRef="#br0" timeOffset="5175.73">2070 229 304,'9'14'10281,"-1"3"-4625,-6-9-4746,0-1 0,0 1 0,-1 0 0,0 0 0,0 8 0,-1-16-876,0 1 0,0-1 0,0 0 0,0 0 0,0 0 0,0 0-1,0 0 1,0 1 0,0-1 0,0 0 0,1 0 0,-1 0 0,0 0 0,0 0 0,0 1 0,0-1 0,0 0 0,0 0 0,0 0 0,0 0 0,0 0 0,0 0 0,1 1 0,-1-1 0,0 0 0,0 0 0,0 0 0,0 0 0,0 0 0,1 0 0,-1 0 0,0 0 0,0 0 0,0 0 0,0 0 0,0 0 0,1 0 0,-1 0 0,0 0 0,0 0 0,0 0 0,0 0 0,0 0 0,1 0 0,-1 0 0,0 0 0,0 0 0,0 0 0,0 0 0,1 0 0,-1 0 0,0 0 0,13-8 439,7-15-506,-2-15-1881,-3 10-1667,-9 1-5961,-3 21 4217,-2 4 3202</inkml:trace>
  <inkml:trace contextRef="#ctx0" brushRef="#br0" timeOffset="5504.04">2191 277 368,'22'-9'10117,"13"3"-1838,-1 0-764,-34 6-7489,1 0 1,-1 0-1,0 0 0,1 0 1,-1 0-1,1 0 1,-1 0-1,0 0 0,1 0 1,-1-1-1,0 1 1,1 0-1,-1 0 0,0 0 1,0-1-1,1 1 1,-1 0-1,0 0 1,1-1-1,-1 1 0,0 0 1,0-1-1,0 1 1,1 0-1,-1-1 0,0 1 1,0 0-1,0-1 1,0 1-1,0 0 0,1-1 1,-1 1-1,0-1 1,0 1-1,0 0 1,0-1-1,0 1 0,0 0 1,0-1-1,-1 1 1,1-1-1,0 1 0,0 0 1,0-1-1,0 1 1,0 0-1,0-1 1,-1 1-1,1 0 0,0-1 1,0 1-1,-1 0 1,1 0-1,0-1 0,0 1 1,-1 0-1,1 0 1,0-1-1,-1 1 0,0-1 46,0 0 0,-1 0 1,1 0-1,0 0 0,0 1 0,-1-1 0,1 0 0,0 1 0,-1-1 0,1 1 0,-1-1 0,1 1 0,0 0 0,-1 0 0,1 0 0,-1 0 0,-1 0 0,-2 1-85,0 1 1,0 0-1,0 0 0,0 0 0,1 1 1,-1-1-1,1 1 0,-6 5 0,8-7-9,-1 1-1,1 0 0,0 0 0,0 0 1,0 0-1,0 0 0,1 0 0,-1 1 0,1-1 1,-1 0-1,1 1 0,0-1 0,0 1 1,0 0-1,0-1 0,-1 6 0,3-7-437,-1 0-1,0 0 1,1 0-1,-1 0 0,1-1 1,-1 1-1,1 0 1,0 0-1,-1 0 0,1 0 1,0-1-1,0 1 1,-1 0-1,1-1 1,0 1-1,0 0 0,0-1 1,0 1-1,0-1 1,0 0-1,0 1 0,0-1 1,0 0-1,0 1 1,0-1-1,0 0 0,0 0 1,1 0-1,33 3-11836,-25-3 10301</inkml:trace>
  <inkml:trace contextRef="#ctx0" brushRef="#br0" timeOffset="5841.03">2406 255 1072,'0'-1'448,"0"0"-1,0 1 0,0-1 1,0 0-1,0 0 0,0 1 0,0-1 1,0 0-1,-1 0 0,1 1 1,0-1-1,0 0 0,-1 1 0,1-1 1,0 0-1,-1 1 0,1-1 1,0 0-1,-1 1 0,1-1 0,-1 1 1,1-1-1,-2 0 0,-13 3 4485,1 11-4962,7 2-4273,8-13 4141,0 0 1,1 0 0,-1 0 0,0 0 0,1-1-1,-1 1 1,1 0 0,-1-1 0,1 1-1,0-1 1,0 1 0,3 1 0,18 20 1616,-22-22-1353,0 1 0,0-1 0,-1 0 0,1 1 0,-1-1-1,1 0 1,-1 1 0,0-1 0,1 0 0,-1 1 0,0-1-1,0 1 1,0-1 0,0 1 0,0-1 0,0 0-1,0 1 1,-1-1 0,1 1 0,0-1 0,-1 0 0,1 1-1,-1-1 1,0 0 0,1 1 0,-1-1 0,0 0 0,-1 2-1,0-2-154,0 0 0,-1 0 0,1 0 0,0 0-1,0 0 1,-1-1 0,1 1 0,0-1 0,-1 1-1,1-1 1,-1 0 0,1 0 0,0 0 0,-1 0-1,1 0 1,-1-1 0,1 1 0,-4-2 0,-46-14-10470,43 12 8475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0:17.821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24 91 688,'-10'-1'21565,"9"2"-21173,-1 7 5750,5 92-1855,1-10-4469,-9 2-4308,0-69-1135,3-18 3373,1 1 1,0-1-1,0 0 1,0 0-1,0 0 1,1 0-1,0 1 1,0 5-1,3-7 427</inkml:trace>
  <inkml:trace contextRef="#ctx0" brushRef="#br0" timeOffset="332.9">164 82 3378,'0'-7'22033,"0"11"-14670,0 3-7413,-1 40-1628,-9 80 5258,2-73-5122,-3-6-4898,-2 0-6955,7-17 3726,6-22 7482</inkml:trace>
  <inkml:trace contextRef="#ctx0" brushRef="#br0" timeOffset="899.73">242 18 944,'0'-1'557,"0"1"1,0-1-1,0 0 0,1 1 0,-1-1 0,0 0 0,0 1 0,1-1 0,-1 0 0,0 1 0,1-1 0,-1 1 0,1-1 0,-1 1 0,1-1 0,-1 1 0,1-1 0,-1 1 0,1-1 0,0 1 0,-1 0 0,1-1 0,-1 1 0,1 0 1,0-1-1,0 1 0,1 0 0,29-4 6688,-27 4-6839,1 0 1,-1 1 0,0-1 0,1 1 0,-1 0 0,0 0 0,0 0 0,0 1-1,1-1 1,-1 1 0,4 3 0,-7-5-458,-1 1-1,1-1 1,-1 1 0,0-1 0,1 1-1,-1 0 1,0-1 0,1 1-1,-1 0 1,0-1 0,0 1-1,1 0 1,-1 0 0,0-1-1,0 1 1,0 0 0,0 0-1,0-1 1,0 1 0,0 0-1,0 0 1,-1-1 0,1 1 0,0 0-1,0-1 1,0 1 0,-1 0-1,1-1 1,0 1 0,-2 1-1,2-2-1,0 1-1,-1 0 0,1-1 0,0 1 0,-1 0 1,1-1-1,0 1 0,0 0 0,-1 0 1,1-1-1,0 1 0,0 0 0,0 0 1,0-1-1,0 1 0,0 0 0,0 0 0,0 0 1,1-1-1,-1 1 0,0 0 0,0-1 1,1 2-1,7 27 1906,-8-28-1706,0 1-1,0-1 1,0 1 0,0-1 0,1 1-1,-1-1 1,0 1 0,1-1 0,-1 0-1,1 1 1,-1-1 0,1 1 0,0-1-1,0 0 1,-1 1 0,1-1 0,0 0-1,0 0 1,0 0 0,0 0 0,1 0-1,-1 0 1,0 0 0,3 1 0,7 0 835,1-2-3494,24-6-16271,-21 3 9721,-11 3 7270</inkml:trace>
  <inkml:trace contextRef="#ctx0" brushRef="#br0" timeOffset="1395.76">587 340 1777,'0'0'15794,"7"0"-9804,23 0-4382,23-2-7546,-1-7-9489,-44 8 13336</inkml:trace>
  <inkml:trace contextRef="#ctx0" brushRef="#br0" timeOffset="1726.67">645 225 2865,'-8'-6'11478,"7"1"-4404,18-1-3332,5 5-7757,8 1-7202,-24 0 7207,3 0 1535,1 0 362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0:21.704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301 163 1457,'-26'-17'11760,"-1"1"-968,26 16-10628,0 0-1,0 0 1,0 0 0,0 0 0,0 0 0,0 1 0,0-1 0,1 0-1,-1 1 1,0-1 0,0 0 0,0 1 0,0 0 0,1-1 0,-1 1-1,0-1 1,0 1 0,1 0 0,-1-1 0,1 1 0,-1 0 0,0 0 0,1 0-1,-1-1 1,1 1 0,0 0 0,-1 0 0,1 0 0,0 0 0,0 0-1,-1 0 1,1 1 0,-11 27 30,5-15 184,0 0-1,1 1 0,1 0 0,-5 29 0,9-41-497,-1 1 1,1-1-1,1 1 0,-1 0 0,0-1 1,1 1-1,0-1 0,0 1 0,0-1 0,0 1 1,2 3-1,-1-5-232,0 1-1,-1-1 1,1 1 0,1-1-1,-1 0 1,0 0 0,0 1-1,1-2 1,-1 1 0,1 0-1,0 0 1,-1-1 0,1 0-1,5 3 1,1-1-2756,0 0-1,0 0 1,0-1-1,0 0 1,0 0-1,19 0 1,-16-3 1101</inkml:trace>
  <inkml:trace contextRef="#ctx0" brushRef="#br0" timeOffset="335.52">393 258 432,'1'4'14590,"5"-1"-7297,1 0-5492,3-2-3988,29 1-16357,-34-2 18312,1 0-1720</inkml:trace>
  <inkml:trace contextRef="#ctx0" brushRef="#br0" timeOffset="668.48">464 216 752,'-4'12'13023,"-6"5"-8871,-5 12-4892,15-28 684,-5 19-5879,3-6-2204,2-10 6090</inkml:trace>
  <inkml:trace contextRef="#ctx0" brushRef="#br0" timeOffset="1006.4">575 245 1329,'0'0'203,"0"0"0,0 0 0,0-1 0,0 1 0,0 0 0,0 0 0,0 0 0,0 0 0,0 0 0,0-1 0,0 1 0,0 0 0,0 0 0,0 0 0,0 0 0,0-1 0,0 1 0,0 0 0,0 0 0,0 0 0,0 0 0,0 0 0,0-1 0,0 1 0,-1 0 0,1 0 406,0 0-406,0 0 0,0-1 0,0 1 0,-1 0 0,1 0 0,0 0 0,0 0 0,0 0 0,0 0 0,0 0 0,-1 0 0,1 0 0,0 0 0,0 0 0,0 0 0,0 0 0,-1 0 0,1 0 0,0 0 0,0 0 0,0 0 0,0 0 0,0 0 0,-1 0 0,1 0 0,0 0 0,0 0 0,0 0 0,0 0 0,0 0 0,-1 1 0,-2 4 3433,5 3-3531,7 37 1479,-6-18-3485,5-4-4686,-2-27 1841,7-23 4295,3-4 1369,-13 27-410,1 0 1,0 1 0,-1-1 0,1 1 0,0-1-1,1 1 1,-1 0 0,1 0 0,-1 1 0,1 0-1,0-1 1,0 2 0,0-1 0,0 0 0,0 1-1,6-1 1,-8 2-313,0 0 0,0 0 0,0 0 0,0 0 0,0 0 0,1 1 0,-1-1 0,0 1 0,0 0 0,0 0 0,-1 0-1,1 1 1,0-1 0,0 0 0,0 1 0,-1 0 0,1 0 0,-1 0 0,0 0 0,1 0 0,-1 0 0,0 1 0,0-1 0,0 1 0,-1-1 0,1 1 0,0 0-1,1 4 1,-2-4-158,0-1-1,-1 0 1,1 1-1,-1-1 0,0 1 1,1-1-1,-1 1 0,0 0 1,0-1-1,-1 1 0,1-1 1,0 1-1,-1-1 0,0 0 1,1 1-1,-1-1 1,0 1-1,0-1 0,-1 0 1,1 0-1,0 0 0,-1 0 1,1 0-1,-1 0 0,0 0 1,1 0-1,-1 0 0,0-1 1,0 1-1,0-1 1,-1 1-1,1-1 0,0 0 1,-3 1-1,-1 1-456,0 1 0,-1-2-1,1 1 1,-1-1 0,-8 2 0,9-3-1084,1 0 0,0 0 0,0-1 0,0 0 0,-1 0 0,-7-1 0,5-2-3715,5 1 3084</inkml:trace>
  <inkml:trace contextRef="#ctx0" brushRef="#br0" timeOffset="1415.16">920 320 944,'-7'-9'18754,"0"3"-12106</inkml:trace>
  <inkml:trace contextRef="#ctx0" brushRef="#br0" timeOffset="1869.07">1057 247 752,'2'0'1278,"28"1"7689,1 5-6555,-29-6-2403,0 1 0,0-1 0,0 1 0,0 0 0,-1 0-1,1 0 1,0 0 0,-1 0 0,1 1 0,-1-1 0,1 0 0,-1 1 0,1-1 0,-1 1-1,0-1 1,0 1 0,0 0 0,0-1 0,0 1 0,0 0 0,0 0 0,-1 0-1,1 0 1,-1 0 0,1 0 0,-1 0 0,0 0 0,0 0 0,0 2 0,0-2-12,-1 0 0,1 0 1,-1 0-1,1 0 1,-1-1-1,0 1 1,0 0-1,0 0 1,0-1-1,0 1 0,0-1 1,-1 1-1,1-1 1,0 0-1,-1 1 1,1-1-1,-1 0 0,1 0 1,-1 0-1,0 0 1,1 0-1,-1 0 1,0 0-1,0-1 1,0 1-1,0-1 0,0 1 1,1-1-1,-1 0 1,0 0-1,0 0 1,-2 0-1,-1 1 157,0-1 1,1 0-1,-1 0 0,1 0 0,-1 0 1,0-1-1,1 0 0,-1 0 0,1 0 1,-1 0-1,1-1 0,-8-3 0,10 4-76,1 0 0,0 0-1,0 0 1,-1 0-1,1 0 1,0 0-1,0-1 1,0 1-1,0 0 1,0-1-1,0 1 1,1 0-1,-1-1 1,0 1-1,1-1 1,-1 1 0,1-1-1,-1 0 1,1 1-1,0-1 1,0 1-1,0-1 1,0 0-1,0 1 1,0-1-1,0 1 1,0-1-1,0 0 1,1 1-1,-1-1 1,1 1 0,1-4-1,16-16-4208,7 6-6515,-21 13 8533</inkml:trace>
  <inkml:trace contextRef="#ctx0" brushRef="#br0" timeOffset="2889.83">122 7 1649,'-2'0'1128,"-1"0"1,0 1-1,0-1 0,0 1 1,0-1-1,1 1 1,-1 0-1,0 0 0,1 0 1,-1 0-1,0 1 1,1-1-1,0 1 0,-1-1 1,-2 4-1,1-1-160,0 0 0,0 1 0,1-1 0,0 1 0,0 0 0,0 0 0,-3 8 0,-2 10-680,0 0 1,2 0 0,-3 25-1,1-10 634,6-26-1748,0 0 0,0-1 0,1 1 0,0 0 0,1 0 0,1 0 0,0 0 1,4 18-1,-3-21-662,0-1-1,1 1 1,1-1 0,7 15 0,-6-16-314,-1 0 0,1-1 0,1 1 0,-1-1 0,11 9-1,-6-7-384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0:35.321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0 288 688,'6'2'11442,"7"1"-5585,27 7-1781,-13-7-3799,-1-1-3741,29-3-13187,-46 1 14794</inkml:trace>
  <inkml:trace contextRef="#ctx0" brushRef="#br0" timeOffset="491.21">394 222 1137,'-1'-1'842,"0"0"0,0 0 1,0-1-1,0 1 1,-1 0-1,1 0 1,0 0-1,0 0 1,-1 0-1,1 0 0,-1 1 1,1-1-1,-1 0 1,1 1-1,-1-1 1,1 1-1,-4-1 1,4 1-550,0 0 1,0 1 0,0-1-1,0 0 1,0 1 0,0-1-1,0 1 1,0-1 0,0 1-1,1-1 1,-1 1 0,0-1-1,0 1 1,1 0 0,-1 0-1,0-1 1,1 1 0,-1 0-1,1 0 1,-1 0 0,0 1-1,-3 7-28,1 0 1,0 0-1,0 0 0,-2 18 1,3-16 68,0-1-681,1 1 0,-1-1 0,2 1 1,-1 0-1,3 18 0,-2-27 288,0-1 0,0 1 0,1 0-1,-1-1 1,0 1 0,1-1 0,-1 1 0,1 0 0,0-1 0,0 1-1,-1-1 1,1 0 0,0 1 0,0-1 0,0 0 0,0 1 0,0-1 0,1 0-1,-1 0 1,0 0 0,1 0 0,-1 0 0,0 0 0,1-1 0,-1 1-1,1 0 1,-1-1 0,1 1 0,0-1 0,-1 1 0,1-1 0,-1 0-1,1 0 1,0 1 0,-1-1 0,1-1 0,0 1 0,-1 0 0,1 0-1,0 0 1,-1-1 0,1 1 0,-1-1 0,1 0 0,-1 1 0,1-1-1,1-1 1,-1 1 88,1-1 0,0 0 0,-1 0 0,0 0 0,1 0 0,-1 0 0,0-1 0,0 1 0,0 0 1,0-1-1,-1 0 0,1 1 0,-1-1 0,1 0 0,-1 0 0,0 0 0,0 0 0,0 0 0,-1 0 0,1 0 0,-1 0 0,0-1 0,0 1 0,0-6 0,0 9 28,0 0 1,0 0-1,0-1 0,0 1 0,0 0 1,0 0-1,0-1 0,0 1 1,0 0-1,0 0 0,0 0 1,0-1-1,0 1 0,-1 0 1,1 0-1,0-1 0,0 1 0,0 0 1,0 0-1,0 0 0,0 0 1,-1-1-1,1 1 0,0 0 1,0 0-1,0 0 0,-1 0 0,1 0 1,0-1-1,0 1 0,0 0 1,-1 0-1,1 0 0,0 0 1,0 0-1,-1 0 0,1 0 1,0 0-1,0 0 0,0 0 0,-1 0 1,1 0-1,0 0 0,0 0 1,-1 0-1,-14 7 984,-11 12-449,6 2-764,-4 3-3986,9-12-7061</inkml:trace>
  <inkml:trace contextRef="#ctx0" brushRef="#br0" timeOffset="1080.14">553 116 112,'14'9'15384,"15"10"-5690,-16-10-7321,0 1-1,20 21 1,-20-17-1995,-1 0 0,15 24 1,-21-29-437,0 1 1,-1-1-1,0 0 1,-1 1 0,0 0-1,-1 0 1,0 1-1,0-1 1,-1 0 0,0 1-1,-1 0 1,0-1-1,-2 13 1,-8 12-3621,6-30 2349,1-1-1,-1 1 0,-1 0 0,1-1 1,0 0-1,-1 0 0,-5 5 1,0-2-962,1-1 0,-1 0 1,0 0-1,0-1 0,0-1 1,-14 5-1,10-4 434</inkml:trace>
  <inkml:trace contextRef="#ctx0" brushRef="#br0" timeOffset="1842.93">801 1 1457,'24'2'16628,"0"0"-9512,-23-2-7089,-1 0 0,1 0 0,-1 1 0,1-1 0,-1 0 0,0 1 0,1-1 0,-1 0 0,1 1 0,-1-1 0,0 0 1,1 1-1,-1-1 0,0 1 0,0-1 0,1 1 0,-1-1 0,0 1 0,0-1 0,1 1 0,-1-1 0,0 1 0,0-1 0,0 1 0,0-1 0,0 1 0,0-1 0,0 1 0,0-1 1,0 1-1,0-1 0,0 1 0,0-1 0,-1 1 0,1-1 0,0 1 0,0-1 0,0 1 0,-1-1 0,1 1 0,0-1 0,0 1 0,-1-1 0,1 1 0,-1-1 0,1 0 0,0 1 1,-1-1-1,1 0 0,-1 1 0,1-1 0,-1 0 0,1 0 0,-1 1 0,-37 21-1518,19-11-1110,16-1 2078,16 0 3853,16-2-204,-12-5-3659,2-1-3402,39 0-17240,-49-2 19296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1:06.060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20 11 624,'0'0'1168,"-4"0"4293,-8-3 14293,9-3-13994,5 6-5760,0-1 0,0 1 0,1 0 0,-1 0 0,0 0 0,0 0 0,0 0 0,1 1 0,-1-1 0,0 1 0,0-1 0,0 1 0,2 1 0,4 0-32,0 1 0,-1 0 0,1 1 0,-1-1 0,0 1 0,0 1 0,-1 0 0,1 0 0,-1 0 0,0 0 0,0 1 0,-1 0 0,0 0 0,0 1 0,5 8 0,-7-11 10,-1 1 1,0-1 0,0 1-1,0-1 1,0 1 0,-1 0-1,0-1 1,0 1 0,0 0-1,-1 0 1,1 0 0,-1 0-1,0 0 1,-1 0 0,1-1-1,-1 1 1,0 0 0,0 0-1,-1 0 1,1-1 0,-1 1-1,0-1 1,0 1 0,-1-1-1,1 0 1,-4 5 0,4-7 53,0 0 0,-1 1 0,1-1 0,0 0 0,-1 0 0,0 0 0,1-1 0,-1 1 0,0-1 0,0 1 0,0-1 0,0 0 0,0 0 0,0 0 0,-4 0 0,6-1-19,-1 0 1,1 0-1,0 0 0,0 0 1,0 0-1,-1 0 1,1 0-1,0 0 0,0-1 1,0 1-1,-1-1 1,1 1-1,0-1 0,0 1 1,0-1-1,0 1 1,0-1-1,0 0 0,0 0 1,0 0-1,0 1 1,0-1-1,1 0 0,-1 0 1,0 0-1,1 0 1,-1 0-1,0 0 0,1-1 1,-1 1-1,1 0 1,0 0-1,-1 0 0,1 0 1,0-1-1,0 1 1,0 0-1,0 0 0,0-1 1,0 1-1,0 0 1,0-2-1,5-8-2303,16 3-7013,23 7-7330,-35 1 14701,0 0 11</inkml:trace>
  <inkml:trace contextRef="#ctx0" brushRef="#br0" timeOffset="846.14">479 17 1457,'0'0'8377,"-5"0"-4489,-24 0 12901,24 0-14533,3 0-2256,1 0 0,0 0 0,-1 0 0,1 1 0,0-1 0,0 0 0,-1 1 0,1-1 0,0 1 0,0 0 0,0-1 0,-1 1 0,1 0 0,0 0 0,0 0 0,0 0 0,0 0 0,0 0 0,1 0 0,-1 0 0,0 0 0,0 0 0,1 0 0,-1 0 0,1 0 0,-1 1 0,1-1 0,-1 0 0,1 1 0,0-1 0,-1 0 0,1 1 0,0 1 0,0 62 0,2-20 0,-18 16 0,12-49 0,0 0 0,1 0 0,1 0 0,-3 22 0,6-34 0,-1 1 0,1 0 0,-1-1 0,1 1 0,-1-1 0,1 1 0,-1-1 0,1 1 0,0-1 0,-1 1 0,1-1 0,-1 0 0,1 1 0,0-1 0,0 0 0,-1 0 0,1 1 0,0-1 0,-1 0 0,1 0 0,0 0 0,0 0 0,-1 0 0,1 0 0,0 0 0,1 0 0,24-1 0,-22 1 0,0 0-200,3 0-2799,-1 0 0,1 0 0,0-1 0,0 0 0,-1 0-1,13-3 1,-7 0-5815,-9 2 6871</inkml:trace>
  <inkml:trace contextRef="#ctx0" brushRef="#br0" timeOffset="1198.38">509 160 1585,'-6'-3'13513,"-7"1"-8041,-27-1-5707,17 2-2371,-11-3-6374,13 2 2926,14 0 4111</inkml:trace>
  <inkml:trace contextRef="#ctx0" brushRef="#br0" timeOffset="1682.56">789 90 1393,'-12'-9'28261,"7"16"-25148,-5 14-4089,1 1-1,0-1 1,2 2-1,0-1 1,2 1-1,-4 23 1,3-11-1791,-17 50 1,1-26-14832,19-50 15549</inkml:trace>
  <inkml:trace contextRef="#ctx0" brushRef="#br0" timeOffset="4029.67">815 471 1841,'3'0'14313,"4"1"-7298,15 2 129,-17-1-7003,0 1 1,0-1-1,0 1 1,-1 0 0,0 1-1,1-1 1,-1 1 0,0 0-1,0 0 1,-1 0-1,1 0 1,-1 1 0,0-1-1,0 1 1,-1 0 0,0 0-1,3 6 1,-4-8-228,0 0 0,-1 0 0,1 0 0,-1 0 0,1 0 0,-1 0 0,0 0 0,0 1 0,-1-1 0,1 0 0,-1 0 0,1 0 0,-1 0 0,0 0 0,0 0 0,0 0 0,-1-1 0,1 1 0,-1 0 0,1 0 0,-1-1 0,0 1 0,0-1 0,0 0 0,0 0 0,0 0 0,-1 0 0,1 0 0,-1 0 0,0 0 0,-4 2 0,1-1-38,0 0 1,-1 0-1,1-1 1,-1 0-1,-9 3 0,14-5 193,0 1-1,0-1 0,0 0 0,0 0 0,0 0 0,0 0 0,0 0 1,0 0-1,0 0 0,0-1 0,0 1 0,0-1 0,0 1 0,0-1 0,0 0 1,0 0-1,0 0 0,0 0 0,1 0 0,-1 0 0,-2-2 0,4 3-42,-1-1 0,1 1 0,0 0 0,0 0 0,0 0-1,0-1 1,-1 1 0,1 0 0,0 0 0,0-1 0,0 1-1,0 0 1,0 0 0,0-1 0,0 1 0,0 0 0,0 0-1,0-1 1,0 1 0,0 0 0,0-1 0,0 1 0,0 0-1,0 0 1,0-1 0,0 1 0,0 0 0,0 0 0,0-1-1,0 1 1,0 0 0,1 0 0,-1-1 0,0 1-1,0 0 1,0 0 0,0 0 0,1-1 0,-1 1 0,0 0-1,0 0 1,1-1 0,16-5 686,17 1-2844,-11 5-4391,12 0-15138,-32 0 19783</inkml:trace>
  <inkml:trace contextRef="#ctx0" brushRef="#br0" timeOffset="4432.64">1098 500 688,'-1'-12'6190,"-10"-6"17938,6 13-22367,4 5-1761,1 0 0,-1 0 0,1 1 0,-1-1 0,1 0 0,-1 0 0,1 0 0,-1 0 0,1 1 0,-1-1 0,1 0 0,0 0 0,-1 1 0,1-1 0,-1 0 0,1 1 0,0-1 0,-1 1 0,1-1 0,0 0 0,-1 1 0,1-1 0,0 1 0,0-1 0,-1 1 0,1-1 0,0 1 0,0-1 0,0 1 0,0-1 0,0 1 0,-1-1 0,1 1 0,0-1 0,0 1 0,0-1 0,0 1 0,1 0 0,-12 41 0,4-18 0,-9 13 0,12-29 0,0-1 0,1 1 0,0-1 0,0 1 0,-2 13 0,5-19 0,-1 0 0,1 0 0,0 0 0,0 0 0,1 1 0,-1-1 0,0 0 0,1 0 0,-1 0 0,1 0 0,0 0 0,0 0 0,0 0 0,0 0 0,0 0 0,0 0 0,0 0 0,1-1 0,-1 1 0,1 0 0,-1-1 0,1 1 0,-1-1 0,1 0 0,3 2 0,24 13-3321,-21-14 1718,-1 1 0,1-1 0,0-1 1,-1 1-1,1-1 0,0 0 0,0-1 0,9 0 0,15-4-11043,-25 2 10768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1:14.162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564 217 624,'-6'0'18206,"-7"2"-13970,0 0-9121</inkml:trace>
  <inkml:trace contextRef="#ctx0" brushRef="#br0" timeOffset="338.47">629 162 688,'-3'0'1857,"-1"0"-128,1 0-320,0 0-513,-4 0-192,4 0-191,0 0-321,-4 0-448,1 0-513,2 0-703,-2 0-705,-1-2 192</inkml:trace>
  <inkml:trace contextRef="#ctx0" brushRef="#br0" timeOffset="738.06">251 0 304,'-5'7'16563,"-7"-3"-8030,-19 0-3533,20-2-2729,-28 3-2166,34-5-105,-1 0-1,1 0 0,-1 0 1,1 1-1,-1 0 1,1 0-1,0 1 0,-1 0 1,1 0-1,0 0 1,0 0-1,0 1 0,0 0 1,-8 6-1,12-7 1,-1 1 0,1 0 0,0-1 0,0 1 0,0 0 0,0 0 0,0 0 0,1 0 0,-1 0 0,1 0 0,0 0 0,0 0 0,0 0 0,0 3 0,7 50 0,-4-37 0,-1 2 0,-1 0 0,-1 1 0,-1-1 0,-1 0 0,-1 0 0,-7 26 0,10-46 0,-1 0 0,0 1 0,1-1 0,-1 1 0,1-1 0,0 0 0,-1 1 0,1-1 0,0 1 0,0-1 0,0 1 0,0-1 0,0 1 0,0-1 0,1 1 0,-1-1 0,0 1 0,1-1 0,-1 0 0,1 1 0,0-1 0,-1 0 0,1 1 0,0-1 0,0 0 0,0 0 0,0 0 0,0 1 0,0-1 0,0 0 0,0 0 0,0-1 0,0 1 0,2 1 0,3-1 0,0 0 0,0 0 0,0-1 0,0 0 0,0 0 0,0 0 0,0-1 0,7-1 0,2-1-2883,24-8-18518,-22 4 16509,-10 4 2694</inkml:trace>
  <inkml:trace contextRef="#ctx0" brushRef="#br0" timeOffset="1070.87">196 187 1329,'-10'1'12364,"-24"2"-8029,19-2-3170,-50 3-5110,7-1-7584,45-2 9267</inkml:trace>
  <inkml:trace contextRef="#ctx0" brushRef="#br0" timeOffset="1584.2">554 156 816,'4'1'12403,"5"0"-8653,5 2-4744,-2-1-6161,-3 0 1777,-5 0 3201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1:11.412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11 66 624,'-9'-7'4076,"7"-2"8506,11 6-298,3 8-9083,-7-3-3290,1 1 0,-1 1 1,0-1-1,1 1 0,-2 0 0,1 0 0,0 0 1,-1 1-1,0 0 0,0 0 0,0 0 0,-1 0 1,1 0-1,-1 1 0,-1 0 0,1-1 0,-1 1 1,0 0-1,0 0 0,-1 0 0,1 1 0,-2-1 1,1 0-1,0 0 0,-1 1 0,0-1 0,-2 12 1,0-15-82,1 0 0,-1 0 1,0 0-1,1 0 1,-1 0-1,-1-1 1,1 1-1,0-1 1,-1 1-1,1-1 1,-1 0-1,1 0 0,-5 2 1,-18 4 708,24-8-376,1 0 0,-1 0 1,0 0-1,0 0 0,0 0 0,0-1 0,0 1 0,0 0 0,0 0 1,1-1-1,-1 1 0,0-1 0,0 1 0,0-1 0,1 1 0,-1-1 1,0 0-1,1 1 0,-1-1 0,1 0 0,-1 1 0,0-1 0,0-1 0,1 1-140,0 0 0,0 0 0,0 0 0,0 0 0,-1 0 0,1 0 0,1 0 0,-1 0 0,0 0 0,0 0 0,0 0 0,0 0-1,1 0 1,-1 0 0,0 0 0,1 0 0,-1 0 0,1 0 0,-1 0 0,1 0 0,0 0 0,-1 1 0,1-1 0,0 0 0,0 0-1,-1 1 1,1-1 0,0 0 0,0 1 0,0-1 0,0 1 0,0-1 0,0 1 0,0 0 0,0-1 0,0 1 0,0 0-1,0-1 1,2 1 0,23-8-1189,-7 5-4838,39-4-17473,-51 7 21470</inkml:trace>
  <inkml:trace contextRef="#ctx0" brushRef="#br0" timeOffset="1281.88">522 0 1969,'-5'0'10416,"-7"0"-4488,-20 1-171,29-1-5515,1 1 0,-1 0 0,1 0 0,-1 0 0,1 1 0,-1-1 0,1 1 0,0-1 1,0 1-1,-1 0 0,1 0 0,0-1 0,1 2 0,-1-1 0,0 0 0,1 0 0,-1 0 0,1 1 1,-1-1-1,1 1 0,0-1 0,0 1 0,-1 4 0,0 5 197,1 0 1,-1 0-1,2 0 0,0 17 1,1-18-357,-1 0 0,0-1 0,-1 1 0,0 0 0,-4 18 0,-6-2-46,7-18-15,0 0 0,1 0 0,0 0 0,0 0 1,1 0-1,-1 10 0,4-18-206,-1 0 0,1 0 0,-1 0 0,1 0 0,0 0-1,-1-1 1,1 1 0,0 0 0,0-1 0,0 1 0,0 0 0,-1-1 0,1 1 0,0-1 0,0 1 0,0-1 0,0 0-1,0 1 1,0-1 0,0 0 0,0 0 0,1 0 0,-1 0 0,0 0 0,0 0 0,0 0 0,0 0 0,0 0 0,0 0-1,0 0 1,0-1 0,2 0 0,37-7-7219,-5-3-9533,-31 9 15015</inkml:trace>
  <inkml:trace contextRef="#ctx0" brushRef="#br0" timeOffset="1614.31">493 176 368,'-4'-2'10974,"-7"0"-6605,-5 2-4696,-8 0-4703,17 0 3453,-13 0-3492,11 0 2946</inkml:trace>
  <inkml:trace contextRef="#ctx0" brushRef="#br0" timeOffset="5503.09">721 284 2225,'1'-16'15951,"-1"24"-4365,-2 4-8581,-1-2-3562,-1 1-1,0-1 1,-1 0 0,0 0 0,0 0-1,-1 0 1,0-1 0,-1 0 0,0-1-1,-10 11 1,-14 10-3769,-44 34-1,62-53 3775,-58 50-14858,60-49 13564</inkml:trace>
  <inkml:trace contextRef="#ctx0" brushRef="#br0" timeOffset="5904.08">587 636 2289,'16'-6'11954,"-16"6"-11684,1-1 1,0 1-1,0-1 0,0 1 1,0-1-1,-1 1 1,1-1-1,0 1 0,0 0 1,0 0-1,0-1 1,0 1-1,0 0 0,0 0 1,0 0-1,0 0 1,0 0-1,0 0 1,0 1-1,0-1 0,0 0 1,0 0-1,0 1 1,0-1-1,-1 0 0,1 1 1,0-1-1,0 1 1,0-1-1,0 1 0,1 1 1,-1-1-306,0 1 1,1 0-1,-1 0 0,0 0 1,0 0-1,0 0 0,0 0 1,0 0-1,-1 0 1,1 0-1,0 1 0,-1-1 1,0 0-1,0 0 1,1 1-1,-1-1 0,-1 0 1,1 0-1,0 1 0,0-1 1,-1 0-1,1 0 1,-1 0-1,0 0 0,0 0 1,0 0-1,0 0 0,0 0 1,0 0-1,0 0 1,-1 0-1,1 0 0,-1-1 1,-1 3-1,1-2-58,0 1 1,0 0-1,0-1 0,-1 1 1,1-1-1,-1 0 0,0 0 1,1 0-1,-1 0 0,0 0 1,0 0-1,0-1 0,0 0 0,-1 1 1,1-1-1,0 0 0,-1-1 1,1 1-1,0 0 0,-1-1 1,1 0-1,-1 0 0,-2 0 1,5 0 164,0 0-1,1 0 1,-1 0 0,1-1 0,-1 1 0,1 0 0,-1 0 0,1 0 0,-1 0 0,1-1 0,0 1 0,-1 0 0,1 0 0,-1-1 0,1 1-1,-1 0 1,1-1 0,0 1 0,-1-1 0,1 1 0,0 0 0,-1-1 0,1 1 0,0-1 0,0 1 0,-1-1 0,1 1 0,0-1 0,0 1-1,0-1 1,0 1 0,0-1 0,0 1 0,0-2 0,12-15 2318,-8 13-2530,1 0 0,0 1 0,0 0 0,0 0 0,0 0 0,6-2 0,1 2-2490,20-1-14216,-29 4 14584</inkml:trace>
  <inkml:trace contextRef="#ctx0" brushRef="#br0" timeOffset="6908.6">571 608 176,'3'-1'12387,"4"-3"-6422,12-5-1010,-1 11-4238,2 3-4250,-1 2-3988,-4 2-3731,-12-7 9470</inkml:trace>
  <inkml:trace contextRef="#ctx0" brushRef="#br0" timeOffset="7706.01">802 484 176,'-9'0'16029,"8"11"-11878,5 4-2596,0 0-1,-1 0 1,-1 0 0,1 21 0,-2-18-1561,-1 0 1,0 0 0,-2 0 0,0 0-1,-1 0 1,-7 23 0,88-191-3058,-74 145 3114,-1 0 0,1 0-1,0 0 1,0 1 0,1-1 0,-1 1-1,1 0 1,0 0 0,7-4 0,-11 8-6,1-1 1,-1 1-1,0-1 1,1 1-1,-1-1 1,0 1-1,1 0 1,-1-1-1,1 1 1,-1 0 0,0 0-1,1 0 1,-1 0-1,1 1 1,-1-1-1,1 0 1,-1 0-1,2 2 1,-1-1 15,0 0 0,0 0 0,-1 1 0,1-1 0,0 1 1,-1-1-1,0 1 0,1 0 0,-1-1 0,0 1 0,0 0 0,0 0 0,0 0 1,0 0-1,0 0 0,0 2 0,1 2 16,0 0 0,0 0 0,-1 0 0,0 0 0,0 0 0,-1 0 0,1 1 0,-2-1 0,1 0 0,0 0 0,-1 0 0,0 0 0,-1 0 0,1 0 0,-1 0 0,0 0 0,-1 0 0,1-1 0,-1 1 0,0-1 0,-1 0 0,1 0 0,-1 0 0,0 0 0,0-1 0,-1 1 0,1-1 0,-1 0 0,0-1 0,0 1 0,0-1 0,-1 0 0,1 0 0,-1 0 0,1-1 0,-11 3 0,6-2-1206,1 0 0,-1 0 0,1-1 0,-14 1 0,-8-7-6776,29 4 6735,0-1 0,-1 0-1,1 0 1,0 0 0,0 0 0,0 0-1,0-1 1,1 1 0,-1 0 0,-3-4-1,1-1-1048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1:20.856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11 77 880,'0'0'2156,"8"2"8985,10 3-5769,1 0-5146,-9-2-4522,3-5-8115,-10 2 10415</inkml:trace>
  <inkml:trace contextRef="#ctx0" brushRef="#br0" timeOffset="333.04">4 17 1905,'-3'-6'20259,"3"6"-19921,7-4 6437,2 3-7127,16 0-2359,32-4-20360,-48 5 21000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1:19.981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47 368,'4'0'15335,"6"1"-7708,18 2-3568,-13-1-7503,22-1-16729,-31-3 17986</inkml:trace>
  <inkml:trace contextRef="#ctx0" brushRef="#br0" timeOffset="336.86">72 1 2289,'-16'0'22134,"19"1"-22552,6 0-4466,18 0-11020,-19-1 13497,-3 0 3449,5 0-2846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1:37.083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0 64 304,'15'8'15466,"2"-2"-5612,0-1-4371,1-1-3713,27 3-8719,19-4-16487,-57-3 21504</inkml:trace>
  <inkml:trace contextRef="#ctx0" brushRef="#br0" timeOffset="338.46">127 0 1201,'1'15'10145,"0"0"-3633,4 16-2298,-1 0-9993,-2 2-7627,-2-28 11463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1:24.857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1 122 816,'8'-2'28738,"-6"2"-25525,3 0-3213,1 1 0,-1 0 0,1 0 0,-1 0 0,0 1 0,1 0 0,-1 0 0,0 0 0,6 4 0,-8-5 0,-1 1 0,0-1 0,0 0 0,1 1 0,-1 0 0,0-1 0,0 1 0,-1 0 0,1 0 0,0 0 0,-1 0 0,1 0 0,-1 1 0,0-1 0,1 0 0,-1 1 0,0-1 0,0 1 0,-1-1 0,1 1 0,0 2 0,-1-3 0,0-1 0,-1 0 0,1 0 0,0 0 0,-1 0 0,1 1 0,-1-1 0,1 0 0,-1 0 0,0 0 0,1 0 0,-1 0 0,0 0 0,0-1 0,1 1 0,-1 0 0,0 0 0,0 0 0,0-1 0,0 1 0,-2 0 0,-30 14 0,1 2 0,32-15 0,1-2 0,0 1 0,0 0 0,0-1 0,0 1 0,0-1 0,0 1 0,0-1 0,1 1 0,-1-1 0,0 0 0,0 0 0,0 1 0,0-1 0,1 0 0,-1 0 0,0 0 0,0 0 0,0-1 0,1 1 0,-1 0 0,0 0 0,1-1 0,0 0 0,25 1-2263,47 0-14932,-42 0 12770,-15 0-1188,-8 0 3543</inkml:trace>
  <inkml:trace contextRef="#ctx0" brushRef="#br0" timeOffset="394.36">580 26 368,'-3'-11'5889,"3"10"-4954,-1 0-1,1 0 0,-1 0 0,1 0 0,-1 0 0,0 0 1,0 1-1,1-1 0,-1 0 0,0 0 0,0 1 0,0-1 0,0 1 1,0-1-1,0 1 0,0-1 0,0 1 0,0-1 0,0 1 1,0 0-1,0 0 0,0-1 0,0 1 0,-1 0 0,-9 3 2222,5 3-3156,1-1 0,-1 1 0,1 0 0,0 0 0,0 1 0,1 0 0,-1 0 0,2 0 0,-1 0 0,1 0 0,-4 12 0,-6 11 0,5-15 0,1 0 0,0 0 0,1 1 0,1-1 0,0 1 0,1 0 0,1 0 0,1 1 0,0-1 0,1 1 0,1-1 0,1 19 0,12-4-1860,-10-27 946,0 0 1,1 0-1,-1 0 0,1-1 1,0 1-1,0-1 0,9 5 0,-5-3-677,1-1 0,0 0 0,0-1 0,0 0-1,1 0 1,15 2 0,14-1-7715,-26-4 7290</inkml:trace>
  <inkml:trace contextRef="#ctx0" brushRef="#br0" timeOffset="896.86">766 204 112,'-18'-2'12971,"2"2"-429,15 1-12180,0 0 0,0-1 1,0 1-1,0 0 0,0 0 1,0 0-1,1 0 1,-1 0-1,0 0 0,1 0 1,-1 0-1,1 0 1,-1 0-1,1 1 0,-1-1 1,1 1-1,-35 101 620,35-101-1173,-1-1 0,1 1 0,0-1 0,0 1 1,0-1-1,1 1 0,-1-1 0,0 1 0,0-1 0,1 1 0,-1-1 0,1 1 0,-1-1 0,1 0 1,0 1-1,-1-1 0,1 0 0,0 1 0,0-1 0,0 0 0,0 0 0,0 0 0,0 0 1,1 0-1,-1 0 0,0 0 0,0 0 0,1 0 0,-1-1 0,0 1 0,1 0 0,-1-1 0,1 1 1,-1-1-1,1 0 0,-1 1 0,4-1 0,3 2-1330,0-1 0,0 1 0,0-2-1,0 1 1,16-2 0,8-7-11605,-26 6 11003</inkml:trace>
  <inkml:trace contextRef="#ctx0" brushRef="#br0" timeOffset="1218.3">883 301 624,'6'-3'18316,"3"-1"-9482,5 4-8131,15 6-7865,1-3-10327,-27-3 15312</inkml:trace>
  <inkml:trace contextRef="#ctx0" brushRef="#br0" timeOffset="1563.61">961 257 112,'-2'18'18568,"-2"0"-10913,-1 1-8112,-2 1-5722,-4 11-10260,11-25 14380</inkml:trace>
  <inkml:trace contextRef="#ctx0" brushRef="#br0" timeOffset="1992.79">1130 232 304,'1'2'14466,"0"3"-9447,8 24-322,0 6-3401,6 29-1457,-11-17-5317,-4-46 5253,0-7 395,-1 1 0,1 0 0,-1 0 0,1-1 0,1 1 0,-1 0 0,1 0 0,0 0-1,0-1 1,1 1 0,-1 0 0,1 0 0,0 1 0,1-1 0,-1 0 0,1 1 0,0-1-1,0 1 1,0 0 0,0 0 0,6-5 0,-6 7-37,-1 0 0,0 0 0,0 0 0,1 0 0,-1 0-1,1 1 1,-1-1 0,1 1 0,0 0 0,0 0 0,0 0 0,-1 0 0,1 0 0,0 1 0,0-1 0,0 1 0,0 0 0,0 0-1,0 0 1,0 0 0,0 1 0,0-1 0,0 1 0,0-1 0,0 1 0,0 0 0,-1 0 0,1 0 0,0 1 0,-1-1 0,1 1-1,-1 0 1,1-1 0,-1 1 0,0 0 0,0 0 0,0 0 0,3 3 0,-3-3-121,0 1 1,0-1 0,0 0-1,-1 0 1,1 1-1,0-1 1,-1 1-1,0 0 1,1-1-1,-1 1 1,0 0 0,0 0-1,-1-1 1,1 1-1,-1 0 1,1 0-1,-1 0 1,0 0-1,0 5 1,-1-6 38,0 1 0,0-1 0,0 1 0,0-1 0,-1 1 0,1-1 0,0 0 0,-1 0 0,0 0 0,0 0 0,1 0 1,-1 0-1,-1 0 0,1 0 0,0-1 0,0 1 0,-4 1 0,0 0-222,-1 1 1,-1-1 0,1-1 0,0 1-1,-1-1 1,-8 1 0,8-2-844,0 0 0,0 0 1,0-1-1,0 0 0,-13-2 1,-5-5-5923,4-6-6575,18 11 11590</inkml:trace>
  <inkml:trace contextRef="#ctx0" brushRef="#br0" timeOffset="4184.88">1518 343 2673,'0'0'2924,"-16"-3"18430,13 3-21292</inkml:trace>
  <inkml:trace contextRef="#ctx0" brushRef="#br0" timeOffset="5320.24">1700 297 1585,'0'-1'900,"0"0"0,0 0 0,0 0 1,0 1-1,1-1 0,-1 0 0,0 0 1,1 0-1,-1 0 0,0 0 0,1 0 0,-1 0 1,1 0-1,0 1 0,-1-1 0,1 0 1,-1 0-1,1 1 0,0-1 0,1-1 0,22-6 7475,-20 7-8021,0 1 0,0 0 0,0 0 0,0 0-1,0 1 1,0-1 0,0 1 0,0 0 0,0 0 0,7 3-1,-8-3-337,-1 1 0,1 0 0,-1-1 0,1 1 0,-1 0 0,0 0 0,0 0-1,0 0 1,0 1 0,0-1 0,0 0 0,-1 1 0,1 0 0,-1-1 0,2 5 0,-2-4-230,-1 0 0,1 0 1,-1 0-1,0 1 0,0-1 0,0 0 1,0 0-1,0 0 0,-1 0 1,0 1-1,1-1 0,-1 0 1,0 0-1,0 0 0,-1-1 1,1 1-1,-1 0 0,1 0 1,-4 4-1,2-4-5,0 0 1,0 1-1,0-1 1,0-1-1,0 1 1,0 0-1,-1-1 1,1 1-1,-1-1 1,0 0-1,0-1 1,0 1-1,0 0 1,0-1-1,-6 1 0,7-1 336,0-1 0,0 0 0,-1 0 0,1 0 0,0 0 0,-1-1-1,1 1 1,0-1 0,0 0 0,-1 0 0,1 0 0,0 0-1,-5-3 1,6 3 79,0 0-1,0 0 0,0-1 0,0 1 1,0-1-1,0 1 0,0-1 0,1 0 1,-1 0-1,0 0 0,1 0 0,-1 0 1,1 0-1,0 0 0,0 0 0,0 0 1,0-1-1,-1-3 0,2 3-260,0 1-1,-1-1 1,2 1 0,-1-1-1,0 1 1,0-1 0,1 1-1,0-1 1,-1 1 0,1-1-1,0 1 1,0-1 0,0 1-1,0 0 1,3-3 0,-1 0-986,0 1 0,1 0 0,-1 0 0,1 1 0,0-1 1,0 1-1,8-5 0,-8 5-991,0 1 0,0 0 1,0 0-1,0 0 0,1 1 1,-1-1-1,1 1 0,6-1 1,-1 0 34</inkml:trace>
  <inkml:trace contextRef="#ctx0" brushRef="#br0" timeOffset="5984.6">1947 351 48,'1'-2'10378,"5"-6"1035,38 8-6727,12-1-11922,1 5-10009,-48-3 15377</inkml:trace>
  <inkml:trace contextRef="#ctx0" brushRef="#br0" timeOffset="6494.27">2335 277 368,'-12'-5'12659,"2"5"-4196,-3 10-145,11-4-8213,0 0 0,0-1 1,0 1-1,1 0 0,-1 10 0,-1-2 814,2-5-944,0-1 0,0 0 1,1 0-1,0 0 0,1 1 0,-1-1 0,1 0 0,1 0 0,2 10 0,-3-16-116,0 0 0,0 0 1,-1 0-1,1 0 0,0 0 0,1-1 1,-1 1-1,0 0 0,0 0 0,1-1 1,-1 1-1,1-1 0,0 1 0,-1-1 1,1 0-1,0 0 0,0 0 0,-1 0 0,1 0 1,0 0-1,0 0 0,0 0 0,0-1 1,1 1-1,-1-1 0,0 0 0,0 1 1,0-1-1,0 0 0,0 0 0,1 0 0,-1-1 1,0 1-1,0 0 0,0-1 0,0 0 1,0 1-1,0-1 0,3-2 0,-3 3 14,0-1 0,0 0-1,0 0 1,-1 1 0,1-1 0,0 0-1,-1 0 1,1-1 0,-1 1-1,0 0 1,1-1 0,-1 1 0,0 0-1,3-4 1,-4 4 172,0 0-1,1 1 1,-1-1-1,0 0 1,0 0-1,1 0 1,-1 0-1,0 1 1,0-1 0,0 0-1,0 0 1,0 0-1,0 0 1,0 0-1,0 0 1,-1 1-1,1-1 1,0 0 0,0 0-1,-1 0 1,1 1-1,-1-3 1,-1 2 64,1 0 0,0 0 1,0 0-1,-1 0 0,1 0 0,-1 0 1,1 0-1,-1 0 0,1 1 0,-1-1 1,1 1-1,-1-1 0,0 1 1,1-1-1,-1 1 0,0 0 0,1 0 1,-1 0-1,0 0 0,0 0 0,1 0 1,-1 0-1,0 1 0,1-1 0,-1 1 1,0-1-1,1 1 0,-1 0 1,1-1-1,-1 1 0,1 0 0,-2 1 1,-32 27-479,35-28 5,-1 0 0,1 0-1,-1-1 1,0 1-1,1 0 1,-1 0 0,1 0-1,0 0 1,-1 0 0,1 0-1,0 0 1,0 0 0,-1 0-1,1-1 1,0 1-1,0 0 1,0 2 0,5 4-6667,8-2-3321,-7-5 8175</inkml:trace>
  <inkml:trace contextRef="#ctx0" brushRef="#br0" timeOffset="6835.79">2452 109 1137,'0'-1'603,"1"0"666,0 0 0,0 0 0,0-1 0,0 1-1,0 0 1,0 0 0,0 0 0,0 0-1,0 0 1,1 0 0,-1 1 0,0-1 0,1 0-1,-1 0 1,0 1 0,1-1 0,-1 1 0,4-1-1,-4 1-787,1 1-1,0 0 1,0-1-1,-1 1 1,1 0 0,0 0-1,-1 0 1,1 0-1,-1 0 1,1 0-1,-1 0 1,0 1-1,2 0 1,13 14-466,0 1-1,-1 0 1,-1 0 0,0 2 0,-1 0 0,-1 0-1,-1 1 1,-1 1 0,-1-1 0,-1 2-1,0-1 1,4 26 0,-10-6-2919,-2-35 1558,-1 0 1,-1 0 0,1 0 0,-1 0-1,0 0 1,0-1 0,-1 1-1,1-1 1,-1 0 0,0 1-1,-1-1 1,1-1 0,-1 1-1,0 0 1,-8 6 0,-29 16-3530,28-22 2805</inkml:trace>
  <inkml:trace contextRef="#ctx0" brushRef="#br0" timeOffset="7600.04">2914 341 368,'4'0'19717,"6"0"-14024,19 0-1479,-2 1-2955,1 2-3907,16 0-7955,0-4-5503,-38-1 14324</inkml:trace>
  <inkml:trace contextRef="#ctx0" brushRef="#br0" timeOffset="7942.09">3018 246 2353,'-9'6'23797,"9"1"-17903,0-3-5171,0 16-3543,0 31-9919,1-41 4256,1-2 3157,-2-4 3192</inkml:trace>
  <inkml:trace contextRef="#ctx0" brushRef="#br0" timeOffset="9070.51">3279 241 944,'5'-11'3911,"17"3"8596,4 8-287,-14 2-9035,-8 0-3353,-1-1-1,0 1 1,0 0-1,0 0 1,0 0-1,0 1 1,0-1-1,-1 1 1,1-1 0,-1 1-1,1 0 1,-1 0-1,0 0 1,0 0-1,-1 1 1,1-1-1,-1 0 1,1 1 0,-1-1-1,0 1 1,0-1-1,-1 1 1,1 0-1,-1-1 1,0 1-1,0 0 1,0-1 0,-1 5-1,1-3-19,0-1-1,-1 0 1,0 0-1,0 0 1,0 0-1,0-1 1,-1 1-1,1 0 1,-1 0-1,0-1 1,0 1-1,0-1 1,-1 1-1,1-1 1,-1 0-1,0 0 1,0 0-1,0-1 1,0 1-1,0-1 1,-1 1-1,1-1 1,-1 0-1,1 0 1,-7 2-1,-6-4 728,12-7 2356,5 6-2750,-1 0-1,1 0 1,-1 0 0,1 0-1,0 0 1,-1 1-1,1-1 1,0 0 0,0 0-1,0 0 1,0 1-1,0-1 1,0 0 0,0 1-1,0-1 1,0 1-1,0-1 1,0 1 0,0 0-1,0-1 1,0 1-1,1 0 1,0 0 0,58-1-58,0 10-9383,-11-2-7971,-42-6 15250</inkml:trace>
  <inkml:trace contextRef="#ctx0" brushRef="#br0" timeOffset="9472.78">3705 138 1265,'-16'-14'4101,"15"14"-3451,0-1-1,1 1 1,-1-1 0,0 1-1,0-1 1,0 1-1,0 0 1,0-1 0,0 1-1,0 0 1,-1 0 0,1 0-1,0 0 1,0 0-1,0 0 1,0 0 0,0 0-1,-1 1 1,-14 12 11302,6 4-8846,0 4-3106,1 0 0,1 1 0,1-1 0,1 2 0,1-1 0,-5 46 0,17-27-2594,-6-36 1590,1 0 0,1 0-1,-1-1 1,1 1 0,0-1 0,0 1 0,0-1 0,0 0 0,5 4 0,-3-4-503,1 1 0,0 0 0,0-1 0,0 0 1,1-1-1,7 4 0,25 6-1989,-26-11 956,0 0 513</inkml:trace>
  <inkml:trace contextRef="#ctx0" brushRef="#br0" timeOffset="9818.87">3871 272 2737,'-3'-2'4217,"-29"-15"14197,15 14-11079,14 5-7328,1 0 0,0 1 0,1-1 0,-1 0 0,0 1 1,1 0-1,-1-1 0,1 1 0,0 0 0,-2 3 0,-7 14-21,2-9-81,3-5-179,0 0-1,0 0 1,1 1-1,0-1 0,0 1 1,-3 10-1,6-16 209,1 0 0,0 0 0,0 0 0,-1 1 0,1-1 0,0 0 0,0 0 0,0 0 0,0 1 0,1-1 0,-1 0 0,0 0 0,0 0 0,1 0 0,-1 1 0,1-1 0,-1 0 1,1 0-1,0 1 0,0 0-9,1-1 0,-1 1 0,1-1 0,0 0 0,0 0 0,-1 1 0,1-1 0,0 0 0,0 0 0,0-1 0,0 1 0,0 0 0,0-1 0,4 1 0,72 12-24523,-66-13 22411</inkml:trace>
  <inkml:trace contextRef="#ctx0" brushRef="#br0" timeOffset="10186.43">4109 334 496,'2'0'25462,"5"1"-19429,7 1-4154,12 2-3814,-25-4 1861,57 11-11691,-20-13-4687,-34 1 14329</inkml:trace>
  <inkml:trace contextRef="#ctx0" brushRef="#br0" timeOffset="10507.45">4184 266 1777,'1'41'14271,"1"-13"-11703,-2 0-4263,-1-2-3922,-4-2-3579,4-19 7328</inkml:trace>
  <inkml:trace contextRef="#ctx0" brushRef="#br0" timeOffset="10893.57">4421 279 3249,'1'1'16355,"2"6"-11164,-4-2-4848,0 1-1,0 0 0,0 0 1,1 0-1,0-1 0,0 1 1,0 0-1,2 7 0,0 8-243,-2 40-2183,0-20-2128,17-78 1091,-11 28 3451,0-1 0,1 1 0,0 0 0,1 1 0,16-16-1,-20 22-190,0 0 1,0 0-1,0 1 0,0-1 0,1 1 0,-1 0 0,0 0 0,1 1 0,-1-1 0,1 1 0,-1 0 0,1 0 0,-1 0 0,1 1 0,-1-1 0,0 1 0,1 0 1,6 3-1,-8-3-72,0 0 0,0 0 1,0 1-1,0-1 0,0 1 1,-1-1-1,1 1 0,0 0 1,-1 0-1,0 0 0,1 1 1,-1-1-1,0 1 1,0-1-1,0 1 0,0-1 1,-1 1-1,1 0 0,-1 0 1,0 0-1,1 0 0,-1 0 1,-1 0-1,1 0 0,0 1 1,0 5-1,-2-7-61,0 0 0,1 0 1,-1 0-1,0 0 0,0 0 0,0 0 0,0 0 0,0 0 1,-1 0-1,1 0 0,-1-1 0,1 1 0,-1-1 0,1 1 0,-1-1 1,0 1-1,0-1 0,0 0 0,0 0 0,0 0 0,0 0 1,0 0-1,0 0 0,0-1 0,0 1 0,0-1 0,-1 1 0,1-1 1,-3 0-1,-7 2-986,-1 0 0,0-1 0,-23-1 0,-30-7-7583,23-4-706,36 7 7167</inkml:trace>
  <inkml:trace contextRef="#ctx0" brushRef="#br0" timeOffset="11224.76">4711 384 624,'13'0'16927,"-11"1"-15423</inkml:trace>
  <inkml:trace contextRef="#ctx0" brushRef="#br0" timeOffset="11563.17">4864 294 880,'3'-15'12339,"4"16"-945,0 8-3812,-2 5-7053,0 41-20,-11 1-7630,3-24-2149,1 0-4696,2-26 11970</inkml:trace>
  <inkml:trace contextRef="#ctx0" brushRef="#br0" timeOffset="11890.35">4945 189 112,'13'12'18369,"-1"5"-9527,6 8-3494,24 26-6473,-33-37 1637,-1 1-1,0 0 1,-1 0-1,7 20 0,-10-22-1159,-1 1-1,0-1 1,0 0-1,-1 1 1,-1 21-1,-1-25-1868,-1 0-1,0-1 0,0 1 1,-6 16-1,5-22 960,1 1 0,-1-1 0,-1 0 0,1-1 0,-1 1 0,1 0 0,-1-1 0,0 1 0,-6 4 0,0-1-246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1:39.470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39 31 2033,'-4'-12'7232,"4"12"-6456,-1-1 0,1 1 0,0-1 0,-1 1-1,1-1 1,0 0 0,0 1 0,-1-1 0,1 1-1,0-1 1,0 0 0,0 1 0,0-1-1,0 0 1,0 0 0,0 1 0,0-1 0,0 0-1,0 1 1,0-1 0,0 0 0,1 0 0,14-3 4882,-10 4-5658,0 1 0,0-1 0,0 1 0,-1 0 0,1 0 0,-1 0 0,1 1 0,-1-1 0,1 1 0,-1 0 0,0 1 0,0-1 0,0 1 0,0 0 0,0 0 0,0 0 0,-1 0 0,0 1 0,0-1 0,6 9 0,-7-9 0,-1 0 0,1 0 0,-1 0 0,1 0 0,-1 1 0,0-1 0,0 0 0,-1 1 0,1-1 0,-1 1 0,1-1 0,-1 1 0,0-1 0,-1 1 0,1-1 0,0 1 0,-1-1 0,0 1 0,0-1 0,0 0 0,0 0 0,-1 1 0,1-1 0,-1 0 0,0 0 0,0 0 0,0 0 0,-4 4 0,1-1 0,0-1 0,-1-1 0,0 1 0,0-1 0,0 0 0,0 0 0,0 0 0,-8 2 0,11-5 0,-1 1 0,1-1 0,0 0 0,-1 0 0,1 0 0,-1-1 0,1 1 0,-1-1 0,1 0 0,-1 0 0,0 0 0,1 0 0,-1-1 0,1 1 0,-1-1 0,1 0 0,-1 0 0,-4-3 0,34-1 0,26 14-3020,24 8-6482,-38-8 6262,-6-4-10494,-25-3 11664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0:41.585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531 219 1521,'-5'-9'5303,"3"7"-3875,1 1 1,-1 0-1,1 0 0,-1 0 0,1 0 0,-1 0 1,0 0-1,0 0 0,0 0 0,1 1 0,-1-1 1,0 1-1,0-1 0,0 1 0,-3 0 1,-5 4 1662,4 4-3091,0 0 0,0 1 0,1 0 0,0 0 0,1 0 0,0 0 0,1 1 0,0 0 0,0 0 0,1 0 0,0 0 0,0 0 0,1 13 0,1-22-109,0 0 0,0 1 1,0-1-1,1 0 0,-1 1 0,0-1 0,1 1 1,-1-1-1,1 0 0,-1 0 0,1 1 1,0-1-1,0 0 0,-1 0 0,3 2 0,-1-1-512,0 0-1,1 0 1,0 0-1,-1-1 1,1 1-1,0-1 1,0 1-1,0-1 1,0 0-1,5 1 1,4 1-1976,0-1 1,0-1-1,19 0 1,4-4-9175,-28 1 9914</inkml:trace>
  <inkml:trace contextRef="#ctx0" brushRef="#br0" timeOffset="-815.44">0 244 1521,'10'0'9101,"1"0"-3777,13-1-3185,33 0-16580,-48 1 12382</inkml:trace>
  <inkml:trace contextRef="#ctx0" brushRef="#br0" timeOffset="-484.49">75 195 2417,'2'4'18489,"2"7"-11327,6 21-8599,-10-22-1709,-1 4-5759,-1 8-2554,2-16 9410</inkml:trace>
  <inkml:trace contextRef="#ctx0" brushRef="#br0" timeOffset="1218.56">410 30 112,'-2'-10'3998,"-7"8"8790,-1 9-206,6 0-9295,-3 16-3287,2 0 0,0 0 0,-1 28 0,-8 40 0,11-74-919,0 0 0,1 0 0,1 0 0,1 1 0,2 24-1,-2-33 372,1 0-1,1-1 1,0 1-1,0-1 1,0 0-1,1 0 1,0 0-1,1 0 0,0 0 1,0-1-1,1 1 1,10 12-1,-10-15-2195,1 0-1,-1 0 1,1-1 0,0 1-1,11 4 1,-7-5 610</inkml:trace>
  <inkml:trace contextRef="#ctx0" brushRef="#br0" timeOffset="2968.97">863 327 2225,'4'0'14243,"6"0"-8358,19 0-1821,-12 0-3667,15 1-5671,-17-3-1714,-1-3-3909,-12 3 8763</inkml:trace>
  <inkml:trace contextRef="#ctx0" brushRef="#br0" timeOffset="3301.57">957 264 1329,'0'4'9381,"1"6"-5102,-1 19-4237,-5-2-11418,3-22 9306</inkml:trace>
  <inkml:trace contextRef="#ctx0" brushRef="#br0" timeOffset="3635.39">1152 283 2225,'-2'-2'13056,"-4"8"-6020,-2 17-2786,8 9-4668,0-11-6720,8-27-397,1-10 7696,-6 8 77,0 0 1,0 0-1,1 1 0,0-1 0,0 1 0,1 0 0,-1 0 0,2 1 0,6-8 0,-10 12-94,0 0 0,1 1-1,-1-1 1,1 1 0,-1-1-1,1 1 1,-1 0 0,1 0 0,0 0-1,0 0 1,-1 1 0,1-1-1,0 1 1,0-1 0,0 1-1,0 0 1,0 0 0,0 1-1,-1-1 1,1 0 0,0 1 0,0 0-1,0 0 1,-1-1 0,1 2-1,0-1 1,-1 0 0,1 0-1,-1 1 1,0 0 0,4 2 0,0 1-9,1 0 0,-1 1 1,0 0-1,0 0 1,-1 0-1,1 1 1,-1 0-1,-1 0 1,0 0-1,0 0 0,0 1 1,2 8-1,-4-13-94,-1-1-1,-1 1 0,1 0 0,0 0 0,-1-1 1,1 1-1,-1 0 0,0 0 0,0 0 1,0-1-1,-1 1 0,1 0 0,0 0 0,-1 0 1,0-1-1,0 1 0,0 0 0,0-1 1,0 1-1,0-1 0,-1 1 0,1-1 0,-1 1 1,0-1-1,1 0 0,-1 0 0,0 0 1,-1 0-1,1 0 0,0 0 0,0-1 0,-1 1 1,1-1-1,-1 0 0,1 1 0,-1-1 1,0 0-1,-5 1 0,-26 6-1964,26-7 486,-1 0-1,1-1 1,0 0-1,-1 0 1,1-1 0,0 0-1,-1-1 1,1 1-1,-10-5 1,-21-11-1975,30 13 1556</inkml:trace>
  <inkml:trace contextRef="#ctx0" brushRef="#br0" timeOffset="4069.75">954 290 1329,'-2'4'23605,"-1"5"-19887,-2 13-3274,5-9-288,0 12-6537,6 11-13539,-5-32 17977</inkml:trace>
  <inkml:trace contextRef="#ctx0" brushRef="#br0" timeOffset="4701.12">1475 361 560,'-11'-5'18471,"-2"-1"-11544,5 1-7232</inkml:trace>
  <inkml:trace contextRef="#ctx0" brushRef="#br0" timeOffset="5036.82">1663 262 1969,'-5'-9'28557,"4"17"-26754,0 39-503,-2-1-4932,-2-1-6115,-2 2-7296,7-38 15037</inkml:trace>
  <inkml:trace contextRef="#ctx0" brushRef="#br0" timeOffset="7126.28">1859 158 1905,'3'1'12172,"6"5"-5647,18 17 870,-17-12-6518,0 0 1,-1 1-1,0 0 0,0 1 1,6 15-1,-6-11-1164,-1 1 0,-1 1 0,-1-1 0,0 1 0,-1 0 0,2 25 0,-9-8-5820,1-31 4651,-1-1 0,1 1 0,-1 0 1,0-1-1,0 1 0,-1-1 0,1 0 0,-1 0 0,0 0 1,0 0-1,0 0 0,-1-1 0,1 1 0,-1-1 0,-4 3 1,-2 0-349</inkml:trace>
  <inkml:trace contextRef="#ctx0" brushRef="#br0" timeOffset="7756.4">1999 1 240,'16'4'13590,"17"7"-6637,-24-4-6656,9 9 694,-18-16-976,1 1 1,-1 0 0,0-1-1,0 1 1,0-1 0,0 1-1,0 0 1,0-1 0,0 1-1,0 0 1,0-1 0,-1 1-1,1-1 1,0 1 0,0 0-1,0-1 1,-1 1 0,1-1-1,0 1 1,-1-1 0,1 1-1,-1-1 1,1 1 0,0-1-1,-1 1 1,1-1 0,-1 1-1,1-1 1,-1 0 0,1 1-1,-1-1 1,0 0 0,1 1-1,-1-1 1,1 0 0,-2 0-1,-6 4 97,-4 3 433,11-6-537,1-1 0,0 0 0,0 0 0,0 0 0,0 0 0,0 0 0,-1 0 0,1 0 0,0 0-1,0 0 1,0 1 0,0-1 0,0 0 0,0 0 0,0 0 0,0 0 0,0 0 0,-1 1-1,1-1 1,0 0 0,0 0 0,0 0 0,0 0 0,0 0 0,0 1 0,0-1 0,0 0-1,0 0 1,0 0 0,0 0 0,0 1 0,0-1 0,0 0 0,0 0 0,0 0 0,0 0 0,0 0-1,1 1 1,-1-1 0,0 0 0,0 0 0,0 0 0,0 0 0,0 0 0,0 0 0,0 1-1,0-1 1,1 0 0,-1 0 0,0 0 0,0 0 0,0 0 0,0 0 0,0 0 0,1 0 0,34 17 2589,4-2-9505,10 5-10295,-41-16 15399</inkml:trace>
  <inkml:trace contextRef="#ctx0" brushRef="#br0" timeOffset="8209.41">2412 407 1008,'5'0'17240,"8"1"-11309,24 0-3372,-8-1-3337,16 1-7032,-2-5-7816,-39 3 13726</inkml:trace>
  <inkml:trace contextRef="#ctx0" brushRef="#br0" timeOffset="8540.67">2507 321 112,'-3'-6'12336,"3"6"-11993,0 0 0,-1 0-1,1-1 1,0 1 0,-4 2 6853,3-2-6854,-4 7 8058,2 4-6971,3 15 500,0 3-3802,0 1-3813,2-1-3578,2-2-3343,-3-18 10356</inkml:trace>
  <inkml:trace contextRef="#ctx0" brushRef="#br0" timeOffset="10196.35">3018 251 816,'-6'-13'3874,"-17"-1"8689,-5 10-259,12 6-9094,11 1-3210,0 1 0,-1-1 0,1 1 0,0 0 0,1 0 0,-1 0 0,1 1 0,0 0 0,0 0 0,0 0 0,1 0 0,-1 1 0,1-1 0,0 1 0,1 0 0,-3 7 0,-2 7 0,1 1 0,0-1 0,-3 34 0,8-16-2966,1-33 1676,1 0 0,0-1-1,0 1 1,1 0-1,-1 0 1,1-1-1,0 1 1,0-1 0,1 0-1,-1 0 1,1 1-1,0-1 1,0-1 0,0 1-1,1 0 1,7 5-1,27 15-3622,-26-19 2970</inkml:trace>
  <inkml:trace contextRef="#ctx0" brushRef="#br0" timeOffset="10700.74">3232 361 2417,'-14'-12'7370,"1"3"7491,6 13-9069,-4 8-3465,-6 10-2327,-25 38 0,40-57 0,1 0 0,-1 0 0,0 1 0,1-1 0,0 1 0,0-1 0,0 1 0,0-1 0,0 1 0,1 0 0,-1-1 0,1 1 0,0 0 0,0 0 0,2 6 0,11 9-3008,22 1-8564,7-10-363,-19-8 8282,-13-2 1742</inkml:trace>
  <inkml:trace contextRef="#ctx0" brushRef="#br0" timeOffset="11024.47">3314 444 560,'4'1'15685,"5"1"-11353,20 4-4425,16-2-7016,-14-7-3465,-25 2 8653</inkml:trace>
  <inkml:trace contextRef="#ctx0" brushRef="#br0" timeOffset="11360.12">3408 391 1072,'-2'6'17816,"-4"9"-10303,-15 31-9001,14-33-2844,-5 17-13907,11-25 16329</inkml:trace>
  <inkml:trace contextRef="#ctx0" brushRef="#br0" timeOffset="11724.59">3561 336 2417,'0'15'12374,"0"0"-5794,0 0-4159,0 43-1887,-6-8-1868,-1 0-4439,36-87 6722,-29 37-948,49-82 1027,-47 77-868,1 1 0,1-1 0,-1 1 0,1 0-1,-1 0 1,1 1 0,0-1 0,1 1-1,-1-1 1,1 1 0,-1 1 0,1-1 0,0 1-1,0 0 1,7-3 0,-9 6-74,0-1 1,-1 0-1,1 1 1,0-1-1,0 1 1,-1 0-1,1 0 1,0 0-1,-1 0 1,1 0-1,-1 1 1,1-1-1,-1 1 1,0-1-1,0 1 1,0 0-1,0 0 1,0 0-1,0 0 1,0 0-1,0 1 1,-1-1-1,0 0 1,1 1-1,-1 0 1,1 2 0,1 1 85,0 0 1,-1 0 0,0 0 0,0 0 0,0 0-1,-1 0 1,0 0 0,0 1 0,0-1 0,-1 12 0,-2-13-163,1 0 1,-1-1 0,0 1-1,0-1 1,0 1 0,0-1 0,-1 0-1,0 0 1,0 0 0,0 0 0,0-1-1,0 1 1,-1-1 0,0 0-1,0 0 1,0 0 0,0 0 0,0-1-1,0 1 1,-1-1 0,1 0 0,-1-1-1,1 1 1,-1-1 0,-6 1-1,2 0-692,0 0-1,0-1 0,-1 0 0,1-1 0,-15 0 0,17-1-744,0 0-1,1 0 0,-1-1 1,0 0-1,1 0 1,0 0-1,-10-5 1,3-8-6257,10 10 5688</inkml:trace>
  <inkml:trace contextRef="#ctx0" brushRef="#br0" timeOffset="12092.48">3867 462 560,'4'0'15669,"-3"0"-14307</inkml:trace>
  <inkml:trace contextRef="#ctx0" brushRef="#br0" timeOffset="13598.82">4059 383 1137,'15'-12'13418,"4"-4"-1960,-18 15-11198,0 1 0,1-1-1,-1 1 1,0 0-1,1 0 1,-1 0 0,0-1-1,0 1 1,1 0-1,-1 1 1,0-1 0,1 0-1,-1 0 1,0 1-1,0-1 1,1 0 0,-1 1-1,0-1 1,0 1-1,2 1 1,1 0-190,-1 1 0,1-1 1,-1 1-1,1 0 0,-1 0 0,0 1 0,0-1 1,-1 1-1,1-1 0,-1 1 0,1 0 0,-1 0 0,0 0 1,-1 0-1,1 0 0,-1 1 0,0-1 0,0 0 0,0 1 1,-1-1-1,1 7 0,-1-8-219,0 0 1,0 0-1,0 0 0,-1 0 1,1 0-1,-1 0 0,0-1 1,0 1-1,0 0 0,0 0 1,0 0-1,-1-1 1,1 1-1,-1 0 0,0-1 1,1 0-1,-1 1 0,0-1 1,-1 0-1,1 0 0,0 0 1,-1 0-1,1 0 0,-1-1 1,1 1-1,-1-1 0,0 0 1,1 0-1,-1 0 0,0 0 1,0 0-1,-3 0 1,-20-4-761,25 3 1091,1-1 0,-1 1 0,1 0-1,-1-1 1,1 1 0,-1-1 0,1 1 0,-1 0 0,1-1 0,-1 1 0,1-1 0,-1 1 0,1-1 0,0 0-1,-1 1 1,1-1 0,0 1 0,-1-1 0,1 0 0,0 1 0,0-1 0,0 1 0,0-1 0,0-1 0,19 1 842,-3 6-1744,15 4-8492,55 8-1,-56-14-2355,-24-3 9818</inkml:trace>
  <inkml:trace contextRef="#ctx0" brushRef="#br0" timeOffset="14329.82">4245 206 48,'0'-1'263,"0"1"-1,0 0 1,0 0 0,0-1 0,0 1-1,0 0 1,0-1 0,0 1-1,0 0 1,0 0 0,0-1-1,0 1 1,0 0 0,0-1 0,0 1-1,0 0 1,0 0 0,1-1-1,-1 1 1,0 0 0,0 0 0,0 0-1,1-1 1,-1 1 0,0 0-1,0 0 1,0 0 0,1-1 0,-1 1-1,0 0 1,0 0 0,1 0-1,-1 0 1,0 0 0,1 0-1,-1 0 1,0 0 0,0 0 0,1-1-1,-1 1 1,1 0 0,14 7 7486,12 14 542,-19-11-7827,-1 1-1,0 0 1,0 0 0,-1 0 0,0 1 0,7 22 0,17 77 1934,-26-91-3590,0 0-1,-1 1 1,-1-1 0,-1 0-1,0 1 1,-2 0 0,-1-1 0,0 0-1,-1 1 1,-11 33 0,10-44-2099,0-1-1,-1 0 1,0-1 0,-9 12 0,8-11 1232</inkml:trace>
  <inkml:trace contextRef="#ctx0" brushRef="#br0" timeOffset="15060.82">4515 24 1072,'2'-1'13659,"4"3"-4998,10 8-1703,-14-9-6856,0 1 1,0-1-1,0 1 0,0-1 1,0 1-1,-1 0 1,1-1-1,-1 1 0,1 0 1,-1 0-1,0 0 0,0 0 1,0 1-1,0-1 1,1 3-1,-2-4-156,0 0 0,0 0 0,0 0 0,0 0 0,0 1 0,0-1 0,0 0 0,0 0-1,0 0 1,-1 0 0,1 1 0,0-1 0,-1 0 0,1 0 0,-1 0 0,0 0 0,1 0 0,-1 0 0,0 0 0,1 0 0,-1 0 0,0-1 0,0 1 0,0 0 0,0 0 0,0-1 0,0 1-1,0 0 1,0-1 0,0 1 0,0-1 0,0 1 0,0-1 0,0 0 0,0 1 0,-1-1 0,1 0 0,0 0 0,0 0 0,0 0 0,-1 0 0,1 0 0,0 0 0,0 0 0,-2-1 0,2 1 11,1 0 64,1 2-42,17 15-2351,-13-14 558,-1 0 1,1 0 0,-1 0-1,1-1 1,0 0-1,0 0 1,0 0 0,0-1-1,8 2 1,16 1-2984,-26-3 4616,4 0-1942,3 1 383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1:49.358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228 57 368,'-1'-3'2079,"0"0"0,0-1 0,1 1 0,-1 0 0,0 0 0,1-1-1,0 1 1,0 0 0,0-1 0,0 1 0,1-4 0,0-5 5320,-1 10-7346,-4 3-53,1 0 0,0 0 0,0 0 0,0 1 0,1-1 0,-1 0 0,0 1 0,0 0 0,1 0 0,-1 0 0,1 0 0,-3 3 0,1-2 0,-18 14-112,0 1 0,1 0 0,1 2 0,1 1 0,-27 35 0,42-49 46,0-1 1,1 1 0,-1 0 0,1-1-1,0 1 1,1 1 0,0-1 0,0 0-1,0 1 1,1-1 0,0 1 0,0-1-1,1 1 1,0-1 0,1 1 0,0-1-1,0 1 1,0-1 0,1 0-1,0 1 1,0-1 0,1 0 0,0 0-1,0 0 1,8 11 0,1-1-3874,1-1-1,0 0 1,1-1 0,1 0-1,1-1 1,28 19 0,-28-20 1868</inkml:trace>
  <inkml:trace contextRef="#ctx0" brushRef="#br0" timeOffset="1588.14">427 178 1777,'-15'-15'5463,"9"9"-963,0 0 0,0 1 0,-1 0 1,-12-7-1,4 6-1474,12 5-3026,0 1 0,0-1 0,1 1 0,-1-1 0,0 1 0,0 0 0,0 0 0,1 0 0,-1 0 0,0 1 0,0-1 0,1 1 0,-1 0 0,0 0 0,1 0 0,-1 0 0,1 0 0,-1 0 0,1 1 0,-1-1 0,1 1 0,0 0 0,0-1 0,0 1 0,0 0 0,0 0 0,0 1 0,0-1 0,1 0 0,-1 1 0,1-1 0,0 1 0,0-1 0,-1 1 0,2-1 0,-1 1 0,-1 4 0,1-2 0,1 1 0,-1 0 0,1 0 0,0 0 0,0-1 0,1 1 0,-1 0 0,1 0 0,1-1 0,-1 1 0,1 0 0,0-1 0,0 0 0,1 1 0,-1-1 0,1 0 0,5 6 0,18 17-1955,-15-18-178,-1-1 1,1-1-1,1 0 0,0 0 1,0-1-1,15 6 0,17 1-1793,-14-9-4878,-20-5 6788</inkml:trace>
  <inkml:trace contextRef="#ctx0" brushRef="#br0" timeOffset="1922.43">521 293 624,'-2'-4'15666,"34"6"-10319,0 0-6702,1 1-5154,-1-2-3502,-25-1 7834</inkml:trace>
  <inkml:trace contextRef="#ctx0" brushRef="#br0" timeOffset="2250.43">603 238 1329,'-11'3'10316,"2"6"-3940,-7 18-3213,8-1-7662,3 8-9235,5-29 11727</inkml:trace>
  <inkml:trace contextRef="#ctx0" brushRef="#br0" timeOffset="2584.38">827 266 1137,'-11'-5'12727,"4"8"-6230,-3 22-3269,8-16-3866,0-1-1,1 1 0,1-1 1,-1 1-1,2 12 0,0-1-5293,3-22 2550,15-21 3755,-15 16 196,0 0 0,1 0 1,0 1-1,1-1 1,-1 1-1,1 1 1,0-1-1,1 1 0,-1 0 1,1 0-1,0 1 1,10-5-1,-14 8-457,0 0 0,0 0 0,0 0 0,1 0 0,-1 1 0,1-1 0,-1 1 0,0 0 0,1 0 0,-1 0 0,0 1 0,1-1 0,-1 1 0,0-1 0,1 1 0,-1 0 0,0 1 0,0-1 0,0 1 0,0-1 0,0 1 0,0 0 0,0 0 0,0 0 0,-1 0 0,1 0 0,-1 1 0,0-1 0,0 1 0,0 0 0,0-1 0,3 6 0,-4-6-100,1 0 0,-1 0 0,1 0-1,-1 0 1,0 1 0,0-1 0,0 0 0,0 1 0,0-1 0,0 1 0,-1-1-1,1 1 1,-1-1 0,0 1 0,0 0 0,0-1 0,0 1 0,0-1-1,0 1 1,-1 0 0,1-1 0,-3 5 0,2-4-35,-1 0 0,0 0 1,-1-1-1,1 1 0,0-1 0,-1 0 0,1 0 1,-1 0-1,0 0 0,0 0 0,0 0 1,0-1-1,0 1 0,0-1 0,-4 1 0,-4 2-724,0-2 0,0 1 0,0-1-1,-15 0 1,-35-5-9095,35-3 4623,13 1 3266</inkml:trace>
  <inkml:trace contextRef="#ctx0" brushRef="#br0" timeOffset="3090.29">1228 348 112,'-4'5'15670,"-3"-3"-9821,2-4-9934</inkml:trace>
  <inkml:trace contextRef="#ctx0" brushRef="#br0" timeOffset="3454.01">1316 247 1457,'5'-10'17635,"8"4"-8840,17 8-3936,-25-1-4842,-1 1 0,0-1 1,0 1-1,1 0 0,-2 1 1,1-1-1,0 1 1,0-1-1,-1 1 0,1 0 1,-1 1-1,0-1 0,0 1 1,0-1-1,-1 1 0,1 0 1,-1 0-1,0 0 1,0 0-1,2 7 0,-3-8-85,0 0-1,-1 0 1,1 0-1,-1-1 1,0 1 0,0 0-1,0 0 1,0 0-1,0 0 1,-1 0-1,1 0 1,-1-1-1,0 1 1,-1 3-1,0-3-265,1 0 0,-1 0-1,0-1 1,0 1 0,0-1-1,0 1 1,-1-1 0,1 0-1,-1 0 1,1 0 0,-1 0-1,0 0 1,1 0 0,-7 2-1,-46 13-2848,53-17 3318,-1 1 0,1-1 0,-1 0 0,1 0 0,-1 0-1,1 0 1,0-1 0,-1 1 0,1-1 0,-1 1 0,1-1 0,-4-1-1,12-2 4641,34-2-3392,29 3-5097,36 9-14242,-65-3 10130,-27-1 5958</inkml:trace>
  <inkml:trace contextRef="#ctx0" brushRef="#br0" timeOffset="3806.28">1605 81 2609,'0'-1'563,"0"1"-1,0-1 1,0 1 0,-1-1-1,1 1 1,0-1-1,0 0 1,0 1 0,0-1-1,0 1 1,0-1-1,0 1 1,0-1-1,0 1 1,1-1 0,-1 1-1,0-1 1,0 1-1,0-1 1,1 1 0,-1-1-1,0 1 1,0-1-1,1 1 1,-1-1 0,1 1-1,-1 0 1,0-1-1,1 1 1,-1 0 0,1-1-1,-1 1 1,0 0-1,1-1 1,-1 1 0,1 0-1,0 0 1,8 3 6169,1 4-4482,-7-6-2464,4 6 216,0-1-1,0 1 1,0 0-1,0 1 1,-1 0-1,-1 0 1,1 0-1,5 13 1,30 75-5,-38-85-529,0 0 0,0 0 0,-1 0 0,2 15-1,-4-17-133,0-1 0,0 0 0,0 1 0,-1-1-1,0 0 1,-1 0 0,0 0 0,0 0 0,-1 0-1,0 0 1,0-1 0,-1 1 0,1-1 0,-2 0 0,1 0-1,-1 0 1,-11 11 0,-19 11-9091,-5-8 3304,24-14 4596</inkml:trace>
  <inkml:trace contextRef="#ctx0" brushRef="#br0" timeOffset="5942.47">2022 366 368,'0'2'1665,"3"-2"-256,0 0-129,1 2-447,-1-2-129,0 2-128,0-2-128,1 0-128,-1 0-320,3 2-256,-2-2-192,-1 0-384,3 0-321,-2 0-319,-1 0-513</inkml:trace>
  <inkml:trace contextRef="#ctx0" brushRef="#br0" timeOffset="6274.15">2071 324 752,'3'0'19928,"4"0"-18005,35 0-19975,-36 0 15790,1 0 341</inkml:trace>
  <inkml:trace contextRef="#ctx0" brushRef="#br0" timeOffset="6604.57">2328 319 112,'0'-1'597,"0"0"0,0 0 0,0 0-1,0 1 1,0-1 0,0 0 0,1 0 0,-1 0 0,0 0-1,1 1 1,-1-1 0,0 0 0,1 0 0,-1 1 0,1-1-1,-1 0 1,1 1 0,-1-1 0,1 1 0,-1-1 0,1 1-1,0-1 1,-1 1 0,1-1 0,0 1 0,0-1 0,0 1-1,28-3 5609,-24 4-5976,0 0 1,1 0-1,-1 1 1,0-1 0,0 1-1,0 0 1,0 1 0,7 4-1,-6-3-235,-1 1 0,0 0 0,0 0 0,-1 0-1,0 1 1,0 0 0,0-1 0,0 1 0,4 11 0,-8-16-53,1 1 1,-1-1 0,0 1 0,1-1-1,-1 1 1,0-1 0,0 1 0,0-1-1,0 1 1,0-1 0,0 1 0,-1-1-1,1 1 1,0-1 0,-1 1-1,1-1 1,-1 1 0,1-1 0,-2 2-1,0-1 15,0 0-1,1 0 0,-1-1 1,0 1-1,0-1 0,-1 1 0,1-1 1,0 0-1,0 0 0,0 0 1,-1 0-1,1 0 0,-1 0 0,1-1 1,-5 1-1,-3 1 11,0-1 0,-1 0 0,1-1 0,0 0 0,0-1 0,-17-3 1,22 3 138,-1 0 1,1 0-1,0-1 0,0 0 1,0 0-1,0 0 1,0-1-1,1 0 1,-1 1-1,1-2 1,0 1-1,-1 0 1,1-1-1,-3-4 1,6 7-43,0 0 1,0 0 0,1 0 0,-1 0 0,0 0 0,1-1 0,-1 1 0,1 0 0,-1 0 0,1 0 0,0-1 0,-1 1 0,1 0 0,0 0 0,0-1 0,0 1 0,0 0-1,0 0 1,0-1 0,1 1 0,-1 0 0,0 0 0,1-2 0,0 1-565,0-1-1,1 1 1,-1 0-1,1 0 1,-1 0-1,1 1 1,0-1-1,0 0 1,-1 1-1,1-1 1,3-1-1,2-1-2092,1 0-1,-1 0 1,0 1-1,1 0 1,0 1-1,11-3 1,-9 4 790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1:58.680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1 1777,'0'0'24811,"15"3"-18290,17 4-6365,-30-6-349,-1-1 0,1 1 1,-1 0-1,1-1 1,-1 1-1,1 0 1,-1 0-1,1 0 1,-1 0-1,0 0 1,0 0-1,1 0 0,-1 1 1,1 1-1,-2-2 244,1-1-1,-1 1 1,0 0-1,0-1 1,0 1-1,0 0 1,1 0-1,-1-1 0,0 1 1,0 0-1,-1-1 1,1 1-1,0 0 1,0-1-1,0 1 1,0 0-1,-1-1 1,1 1-1,0 0 0,0-1 1,-2 2-1,-18 23-4407,18-24 4187,0 1 0,1 0 0,-1 0 0,0 0 0,1 0 0,-1 0-1,1 0 1,0 0 0,-1 1 0,1-1 0,0 0 0,1 1 0,-1-1 0,0 1 0,1-1 0,-1 1 0,1-1 0,0 1 0,0-1 0,0 4-1,-1-5 214,1 0 0,0 0-1,0 0 1,0-1 0,0 1-1,0 0 1,0 0 0,0 0-1,0 0 1,0 0-1,0 0 1,1 0 0,-1 0-1,0 0 1,0 0 0,1 0-1,-1-1 1,1 1 0,-1 0-1,1 0 1,-1 0 0,1-1-1,0 1 1,-1 0-1,1-1 1,0 1 0,-1 0-1,1-1 1,0 1 0,0-1-1,0 1 1,-1-1 0,1 0-1,0 1 1,2-1-1,14-2-1502,3-5-7027,-15 5 5353,11-4-5563,-12 3 6584</inkml:trace>
  <inkml:trace contextRef="#ctx0" brushRef="#br0" timeOffset="366.44">212 107 496,'0'-7'18267,"0"4"-15439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1:59.381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160 25 1777,'-9'-4'3204,"-1"-3"3315,9 5-5152,0 1-1,-1 0 0,1-1 0,-1 1 1,0 0-1,1 0 0,-1 0 0,0 0 1,1 1-1,-1-1 0,-3-1 0,4 2-1134,0 0 0,0 0 0,0 1 0,0-1 0,0 0 0,0 0 0,0 0 0,1 1 0,-1-1 0,0 1 0,0-1 0,0 0 0,1 1 0,-1-1 0,0 1 0,0 0 0,1-1 0,-1 1 0,1-1 0,-2 2 0,-11 17-232,0 0 0,1 2 0,1-1 0,0 1 0,2 1 0,1 0 0,-11 42 0,14-26-1816,5-33 1186,0 0 0,1-1 0,-1 1 0,1 0 0,0 0 0,0-1 0,0 1 0,1-1 0,0 1 0,0-1 1,0 0-1,0 1 0,1-1 0,-1 0 0,1 0 0,0-1 0,0 1 0,1-1 0,-1 1 0,1-1 0,-1 0 0,1 0 0,0-1 0,0 1 1,1-1-1,-1 0 0,7 3 0,35 6-10767,-33-10 9593</inkml:trace>
  <inkml:trace contextRef="#ctx0" brushRef="#br0" timeOffset="402.15">372 204 1969,'-14'-13'7441,"-7"-4"10316,20 16-17446,0 1 0,-1 0 0,1 0 0,0 0 0,0 0 0,0 0 1,0 0-1,0 0 0,0 0 0,0 0 0,0 1 0,0-1 0,0 0 0,0 1 1,0-1-1,0 0 0,-2 2 0,-1 3-311,-1-1 0,1 2 0,0-1 0,0 0 0,1 1 0,0 0 0,0 0 0,0 0 0,0 0 0,1 0 0,-2 9 0,-9 18 0,12-31-185,0-1 0,0 0 0,0 1 0,1-1 0,-1 1 0,0-1-1,1 1 1,-1-1 0,1 1 0,0-1 0,-1 1 0,1 0 0,0-1 0,0 1 0,0 0 0,0-1 0,0 1 0,1-1 0,-1 1-1,0 0 1,1-1 0,-1 1 0,1-1 0,-1 1 0,1-1 0,0 1 0,0-1 0,0 0 0,-1 1 0,1-1 0,1 0 0,-1 0-1,0 0 1,0 1 0,0-1 0,1 0 0,-1-1 0,0 1 0,1 0 0,-1 0 0,1-1 0,1 2 0,5 0-1220,0 1 1,0-1-1,0-1 1,1 1-1,-1-1 1,16-1 0,12-3-10943,-26 1 10404</inkml:trace>
  <inkml:trace contextRef="#ctx0" brushRef="#br0" timeOffset="732.41">518 290 1137,'5'-4'19971,"2"4"-12867,-3 1-7949,25-1-3880,15 5-14145,-39-3 16619</inkml:trace>
  <inkml:trace contextRef="#ctx0" brushRef="#br0" timeOffset="1065.03">616 256 112,'-3'-7'12455,"3"7"-12099,0 0 0,0 0 0,-1 0-1,1-1 1,0 1 0,0 0 0,0 0 0,-1 0 0,1 0 0,-12 8 7318,-7 16-5515,13-10-5373,-2 0-3574,-4 7-6613,12-18 11405</inkml:trace>
  <inkml:trace contextRef="#ctx0" brushRef="#br0" timeOffset="1398.42">733 241 1521,'4'-10'14980,"5"16"-7280,-7-4-7342,-1 1 1,1-1 0,-1 0-1,0 1 1,0-1 0,0 1-1,0-1 1,0 1 0,0 0 0,0 3-1,-1-3-392,0 0-1,0 0 1,-1 0 0,1 0-1,-1 0 1,0 0 0,0-1-1,0 1 1,0 0-1,0-1 1,0 1 0,-3 3-1,-14 16-6584,16-20 5308,10-12-1786,0 0 2946,0 0 0,1 1 0,-1 0 0,2 0 0,11-8 1,-20 16 190,1 0 1,-1 0 0,1 0 0,0 0 0,-1 0 0,1 0 0,0 1-1,0-1 1,0 0 0,-1 1 0,1 0 0,0-1 0,0 1-1,0 0 1,0 0 0,0 0 0,0 0 0,-1 0 0,1 0-1,0 1 1,0-1 0,0 1 0,0-1 0,-1 1 0,1 0 0,0 0-1,-1 0 1,1-1 0,0 2 0,-1-1 0,1 0 0,-1 0-1,1 0 1,-1 1 0,0-1 0,0 1 0,0-1 0,0 1-1,0-1 1,0 1 0,0 0 0,0-1 0,0 1 0,-1 0 0,2 3-1,-1-2-15,0 0-1,0 0 0,-1 0 0,1 1 0,0-1 0,-1 0 1,0 0-1,0 1 0,0-1 0,0 0 0,-1 0 0,1 0 1,-1 1-1,0-1 0,1 0 0,-2 0 0,1 0 0,0 0 1,0 0-1,-1 0 0,0-1 0,0 1 0,0 0 1,0-1-1,0 1 0,0-1 0,0 0 0,-1 0 0,1 0 1,-1 0-1,0 0 0,1 0 0,-7 2 0,2 0-347,-1 0 1,1-1-1,-1 1 0,0-2 0,-13 4 1,15-5-954,-1 0 1,1 0 0,0 0-1,-1-1 1,1 0 0,-12-2-1,8-1-3515,6 3 2795</inkml:trace>
  <inkml:trace contextRef="#ctx0" brushRef="#br0" timeOffset="2417.08">1137 323 1329,'-4'0'17031,"1"-1"-19714</inkml:trace>
  <inkml:trace contextRef="#ctx0" brushRef="#br0" timeOffset="2851.85">1322 276 48,'13'-4'8713,"14"-3"-4257,-25 7-4366,1 0 0,-1 0 0,1 0 0,0 1 0,-1-1 0,1 1 0,-1-1 0,1 1 1,-1 0-1,0 0 0,1 0 0,-1 0 0,0 1 0,0-1 0,1 0 0,-1 1 0,0 0 0,-1-1 0,1 1 1,0 0-1,0 0 0,-1 0 0,1 0 0,-1 0 0,2 5 0,-2-6-87,0 0-1,0 1 1,-1-1-1,1 1 1,-1-1-1,1 0 1,-1 1-1,0 0 0,1-1 1,-1 1-1,0-1 1,0 1-1,0-1 1,0 1-1,0-1 1,0 1-1,-1-1 1,1 1-1,0-1 1,-1 1-1,0-1 1,1 1-1,-1-1 1,0 1-1,1-1 1,-1 0-1,0 0 1,0 1-1,0-1 1,0 0-1,0 0 1,0 0-1,-1 0 1,1 0-1,0 0 1,-1 0-1,1-1 1,0 1-1,-1 0 1,1-1-1,-1 1 1,1-1-1,-1 1 1,-1-1-1,-4 2 210,0-1-1,0 0 0,0 0 1,0-1-1,0 1 0,0-2 1,-8 0-1,12 1 2,1-1 0,-1 1-1,1 0 1,-1-1 0,1 0 0,0 0-1,-1 1 1,1-1 0,0-1 0,0 1-1,-1 0 1,1 0 0,0-1 0,0 1-1,0-1 1,1 0 0,-1 0 0,0 0-1,1 0 1,-1 0 0,1 0 0,-3-4 0,4 5-157,-1 0 0,1 0 1,0-1-1,0 1 1,0-1-1,-1 1 1,1 0-1,0-1 1,0 1-1,1 0 1,-1-1-1,0 1 1,0 0-1,1-1 1,-1 1-1,1 0 1,0-2-1,17-17-2608,8 7-4043,0 9-4515,-17 4 9103</inkml:trace>
  <inkml:trace contextRef="#ctx0" brushRef="#br0" timeOffset="3318.64">1566 283 880,'-2'0'19497,"23"0"-16626,2 2-4309,4 0-4377,14 3-7196,-40-5 12391,9 0-1248</inkml:trace>
  <inkml:trace contextRef="#ctx0" brushRef="#br0" timeOffset="3767.21">1915 179 1841,'-26'-6'11979,"5"6"-4490,0 8-2853,17-5-4426,0 0-1,1 0 1,-1 0 0,1 1 0,0-1 0,0 1 0,-4 5-1,3-3-198,1 0 0,-1-1 0,1 1 0,0 0 0,0 1 0,1-1 0,0 0 0,0 1 1,0 0-1,1-1 0,0 1 0,0 0 0,1 13 0,1-16-252,0 0 0,0 0 0,0-1 0,0 1 0,1 0 0,0-1 0,0 1 0,0 0 0,0-1 0,0 0 0,1 0 0,-1 0 0,1 0 0,0 0 0,0 0 0,0-1 1,0 1-1,1-1 0,-1 0 0,1 0 0,-1 0 0,1 0 0,0-1 0,5 2 0,-4-1-633,1 0 0,-1-1 0,1 0 0,-1 0 0,1 0 0,0-1 0,0 1 0,-1-1 0,9-2 0,-13 2 817,0 0-1,1 0 1,-1 0 0,0-1 0,0 1 0,1-1 0,-1 1 0,0-1 0,0 1 0,0-1 0,0 0 0,0 1 0,1-1 0,-1 0 0,-1 0 0,1 0 0,0 0-1,0 0 1,0 0 0,0 0 0,-1 0 0,1 0 0,0 0 0,-1 0 0,1-1 0,-1 1 0,0 0 0,1 0 0,-1 0 0,0-1 0,0 1 0,1 0 0,-1-1 0,0 1-1,-1 0 1,1 0 0,0-1 0,0 1 0,0 0 0,-1-1 0,1 1 0,0 0 0,-1 0 0,0 0 0,0-2 0,1 2 278,-1-1 1,1 1 0,0 0-1,-1-1 1,1 1-1,-1 0 1,0 0 0,1 0-1,-1-1 1,0 1-1,0 0 1,0 0 0,0 0-1,0 0 1,0 0-1,0 1 1,0-1 0,0 0-1,0 0 1,0 1-1,-1-1 1,1 0 0,0 1-1,0 0 1,-1-1-1,1 1 1,0 0 0,-1-1-1,1 1 1,0 0-1,-1 0 1,1 0 0,-1 0-1,1 0 1,0 0-1,-1 1 1,1-1 0,0 0-1,-1 1 1,1-1-1,0 1 1,0 0 0,-1-1-1,-1 2 1,-21 21 149,17-8-4675,4-1-4264</inkml:trace>
  <inkml:trace contextRef="#ctx0" brushRef="#br0" timeOffset="4091.45">2032 63 2225,'21'4'15341,"2"7"-6962,-11-4-6687,0 1 0,-1 0 0,14 13 1,-14-10-1800,0 1 0,-1 0 0,0 0 0,-1 1 1,-1 0-1,0 1 0,-1 0 0,0 0 0,-1 1 1,0 0-1,-2 0 0,4 16 0,-6-21-914,-1 0 0,0 0 0,-1 0 0,0 0 0,0 0 0,-1 1-1,0-1 1,-4 15 0,2-17-658,0-1 1,0 1-1,0-1 0,-1 0 0,0 0 1,0 0-1,0-1 0,-1 1 0,0-1 1,-1 0-1,-10 9 0,6-8-71</inkml:trace>
  <inkml:trace contextRef="#ctx0" brushRef="#br0" timeOffset="4568.54">2419 245 1265,'0'-1'226,"0"1"1,0 0-1,0-1 1,0 1 0,0 0-1,0-1 1,0 1 0,0 0-1,1-1 1,-1 1-1,0 0 1,0 0 0,0-1-1,0 1 1,1 0 0,-1-1-1,0 1 1,0 0-1,0 0 1,1 0 0,-1-1-1,0 1 1,0 0-1,1 0 1,-1 0 0,0 0-1,0-1 1,1 1 0,-1 0-1,0 0 1,1 0-1,-1 0 1,0 0 0,1 0-1,-1 0 1,0 0 0,1 0-1,17 3 4103,12 12-1892,-23-8-2311,0-1 0,-1 1 0,0 0 0,0 1 0,6 10-1,-11-17-157,0 0-1,-1 0 1,1 0-1,-1 0 0,0 0 1,1 0-1,-1 0 0,0 0 1,0 0-1,0 0 1,1 1-1,-1-1 0,0 0 1,0 0-1,-1 0 0,1 0 1,0 0-1,0 0 0,-1 0 1,1 1-1,-1 0 1,0-1 2,-1 1 1,1-1-1,0 0 1,-1 0-1,1 0 1,-1 0-1,1 0 1,-1 0-1,0 0 1,1 0-1,-1-1 1,0 1-1,0-1 1,0 1-1,1-1 1,-1 0-1,0 0 1,-2 0-1,-5 1 14,1-1 0,-1 0 0,1 0 0,-1-1 0,-15-4 0,22 5 54,-1 0 0,1-1 1,0 1-1,0-1 0,0 0 1,0 0-1,0 1 0,0-1 0,0 0 1,1-1-1,-1 1 0,0 0 1,1 0-1,-1-1 0,0 1 0,1-1 1,0 0-1,-1 1 0,1-1 1,0 0-1,0 0 0,0 1 0,0-1 1,0 0-1,0 0 0,1 0 1,-1 0-1,0-5 0,6-11-179,8 6-3481,24 0-7566,-27 11 9374</inkml:trace>
  <inkml:trace contextRef="#ctx0" brushRef="#br0" timeOffset="6008.09">2396 168 1649,'-12'-3'9646,"11"3"-8735,0-1 0,0 1 0,0 0 0,0-1 0,0 1 1,0 0-1,0 0 0,0 0 0,-1 0 0,1 0 0,0 0 0,0 0 0,0 0 0,0 0 0,0 0 0,0 1 0,-2 0 0,2-1-663,1 1 0,-1 0 0,1-1-1,-1 1 1,1 0 0,-1 0 0,1 0 0,0-1-1,-1 1 1,1 0 0,0 0 0,-1 0-1,1 0 1,0 0 0,0 0 0,0 0-1,0-1 1,0 1 0,0 2 0,-1 19-212,0 1 1,-2 0 0,-1 0-1,-9 29 1,-7 7-6068,19-56 5496,0-1 0,0 0 0,0 1 0,1-1 1,-1 1-1,1 0 0,0-1 0,-1 1 1,1-1-1,0 1 0,1-1 0,-1 1 1,0 0-1,1-1 0,-1 1 0,1-1 0,0 1 1,0-1-1,2 4 0,-1-2-680,1 0-1,0-1 1,0 1 0,0-1-1,1 0 1,-1 0 0,1 0-1,-1-1 1,1 1 0,4 1-1,-1 0-641</inkml:trace>
  <inkml:trace contextRef="#ctx0" brushRef="#br0" timeOffset="6337.79">2611 182 1521,'2'-1'1248,"0"0"0,0 0 0,0 1 1,0-1-1,1 0 0,-1 1 0,0 0 0,0-1 1,0 1-1,1 0 0,-1 0 0,0 0 0,5 1 1,28 14 7355,-29-11-8031,1 0 0,-2 1 0,1 0 0,0 1 0,-1-1 0,0 1-1,0 0 1,4 7 0,-5-5-393,0 0-1,0 0 0,-1 0 1,5 17-1,-6-19-530,-1 1 0,0-1-1,-1 0 1,0 0 0,0 0-1,0 0 1,-1 8 0,0-10-507,0 1 0,-1 0 1,1-1-1,-1 1 0,0-1 1,0 1-1,0-1 0,-1 0 1,-3 5-1,2-4-964,0-1-1,0 1 1,0-2-1,-1 1 1,0 0-1,1-1 1,-1 0-1,-9 5 1,3-3-579,2 1 459</inkml:trace>
  <inkml:trace contextRef="#ctx0" brushRef="#br0" timeOffset="6726.28">3060 329 624,'4'-1'14152,"2"0"-5235,5-2-2852,7 0-7143,24 3-7117,20 0-9521,-55 0 15827</inkml:trace>
  <inkml:trace contextRef="#ctx0" brushRef="#br0" timeOffset="7077.06">3135 261 1713,'-12'-4'7913,"-10"-1"9062,17 11-11813,8 12-4777,1-3-930,0 2-4129,1 33-18781,-5-44 21374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2:07.541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112 65 688,'1'-1'373,"0"1"0,0 0 0,0 0 0,0 0 0,0 0 0,0 0-1,0 0 1,0 0 0,0 0 0,0 0 0,0 0 0,0 1 0,0-1 0,0 0 0,0 1-1,0-1 1,-1 1 0,1-1 0,0 1 0,0-1 0,0 1 0,0 0 0,-1-1-1,1 1 1,0 0 0,-1 0 0,1 0 0,0-1 0,-1 1 0,1 0 0,-1 0 0,1 1-1,-7 33 9704,4-28-10057,-11 24 961,1-3-6032,8-14-1318,3 0-3464,1-9 7774</inkml:trace>
  <inkml:trace contextRef="#ctx0" brushRef="#br0" timeOffset="828.99">112 11 432,'0'-2'3768,"2"-7"10595,6 18-6801,-4 11-4628,-3 15-1723,-11 10-1776,-3-1-6919,-2 10-11317,15-48 16774</inkml:trace>
  <inkml:trace contextRef="#ctx0" brushRef="#br0" timeOffset="1150.17">167 147 112,'0'-1'644,"0"1"1,0-1-1,-1 1 1,1-1-1,0 0 1,0 1-1,0-1 0,-1 1 1,1-1-1,0 1 1,-1-1-1,1 0 0,0 1 1,-1 0-1,1-1 1,-1 1-1,1-1 1,-1 1-1,1-1 0,-1 1 1,1 0-1,-1-1 1,0 1-1,-22-7 5280,-1 3-5906,-13 2-4511,7 0-1558,-3-4-2262,23 4 6402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2:11.841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1 107 2545,'11'-1'17571,"1"1"-10396,1-1-3810,-9 1-3299,0 0 0,-1 0 1,1 0-1,-1 1 1,1-1-1,-1 1 1,1 0-1,-1 0 1,0 0-1,1 0 1,-1 0-1,0 1 0,0 0 1,0-1-1,0 1 1,5 4-1,-7-5-224,0 0 1,0 1-1,0-1 0,0 0 0,0 1 0,0-1 0,-1 0 0,1 1 1,0-1-1,-1 1 0,1-1 0,-1 1 0,1-1 0,-1 1 0,0 0 1,0-1-1,1 1 0,-1-1 0,0 1 0,-1 0 0,1 1 1,-1-1-127,0 0 1,0 0-1,0 0 1,0 0-1,0 0 1,-1 0-1,1 0 1,-1-1-1,1 1 1,-1 0-1,0-1 1,0 1-1,1-1 1,-1 0-1,0 0 1,-3 2-1,-34 23-625,38-25 864,-1 1 0,0-1 0,0 1 0,0 0-1,1 0 1,-1-1 0,1 1 0,0 0 0,-1 0 0,1 0 0,0 0 0,0 1 0,0-1 0,0 0 0,1 0 0,-1 4 0,2-5-172,1 1 1,0-1-1,0 0 0,0 0 1,0-1-1,0 1 1,0 0-1,1-1 0,-1 1 1,0-1-1,0 0 0,0 1 1,1-1-1,-1 0 1,0-1-1,0 1 0,0 0 1,1-1-1,2 0 0,56-7-5652,-35 4-2572,-19 2 6403</inkml:trace>
  <inkml:trace contextRef="#ctx0" brushRef="#br0" timeOffset="334.11">411 56 112,'-11'-9'3576,"-1"-4"3331,-16-12 10185,11 21-12012,14 6-5080,0 1 0,0 0 0,1 0 0,-1 0 0,1 0 0,0 1 0,0-1 0,0 1 0,0-1 0,0 1 0,1 0 0,0 0 0,0-1 0,0 1 0,-1 6 0,-6 15 0,2-10-703,0-1 0,0 1 1,1 1-1,1-1 0,1 0 0,-2 21 0,5-31 445,-1 0 0,1 0-1,1 0 1,-1 0 0,1 0-1,0 0 1,0 0 0,0 0-1,1-1 1,-1 1 0,1 0-1,1-1 1,-1 1 0,0-1-1,1 0 1,0 0 0,0 0-1,0 0 1,1 0 0,-1-1-1,1 1 1,0-1 0,5 3-1,1 0-3393,-1 0 1,1-1-1,1-1 0,17 6 0,-15-7 1529</inkml:trace>
  <inkml:trace contextRef="#ctx0" brushRef="#br0" timeOffset="665.19">590 164 2481,'-25'-21'8709,"9"10"5436,14 11-13732,1 1 0,0-1 0,-1 1 0,1-1 0,0 1-1,0 0 1,0 0 0,0-1 0,-1 1 0,1 0 0,0 0 0,0 0 0,1 0 0,-1 1-1,0-1 1,0 0 0,-1 2 0,-31 55-413,31-55 0,0 1 0,0 0 0,1 0 0,-1 0 0,1 1 0,0-1 0,0 0 0,1 0 0,-1 1 0,1-1 0,0 0 0,0 1 0,1 4 0,13 11-2521,-11-18 1408,0 0 0,0 0 0,0 0 0,1-1 0,-1 1 0,1-1 0,-1 0 0,8 2 0,59 1-15042,-61-4 15373,4 0-1245</inkml:trace>
  <inkml:trace contextRef="#ctx0" brushRef="#br0" timeOffset="1000.91">753 231 1393,'1'-7'12206,"1"0"-4958,33 10-304,1 3-7145,0 0-8144,0-3-9059,-32-3 15675</inkml:trace>
  <inkml:trace contextRef="#ctx0" brushRef="#br0" timeOffset="1334.33">851 178 368,'-2'0'24091,"-1"7"-19345,0 4-3591,-2 5-3730,-8 20-10190,3-10-425,10-21 11472</inkml:trace>
  <inkml:trace contextRef="#ctx0" brushRef="#br0" timeOffset="1671.42">991 213 1008,'-3'-13'27037,"8"26"-26039,-3-8-841,-1 0 1,0 1 0,0-1 0,-1 0-1,0 0 1,0 1 0,0 8 0,-1 1-4152,1-19 3759,1 0 1,-1 1 0,1-1 0,0 0-1,0 1 1,0-1 0,1 0 0,-1 1-1,1-1 1,0 1 0,0 0 0,0 0-1,0 0 1,0 0 0,1 0 0,-1 0-1,1 0 1,0 1 0,0-1 0,0 1-1,5-3 1,-6 4 251,1 0-1,-1 0 1,1 0-1,-1 0 1,0 1-1,1-1 1,-1 1 0,1-1-1,0 1 1,-1 0-1,1 0 1,-1 0 0,1 0-1,-1 0 1,1 1-1,-1-1 1,1 1-1,-1 0 1,1 0 0,-1 0-1,0 0 1,1 0-1,-1 0 1,0 0 0,0 1-1,0-1 1,0 1-1,0 0 1,0 0-1,0 0 1,-1-1 0,1 1-1,-1 1 1,1-1-1,0 2 1,0-2 5,0 0 0,-1 0 0,0 0 0,1 0 0,-1 0 0,0 0 0,0 0 0,0 0 0,0 1 0,-1-1 0,1 0 0,-1 0 0,1 1 0,-1-1 0,0 1 0,0-1 0,0 0 0,0 1 0,0-1 0,0 0 0,-1 1 0,1-1-1,-1 0 1,0 1 0,1-1 0,-1 0 0,0 0 0,0 0 0,-2 3 0,0-2-32,0-1 0,-1 1 0,1-1 1,0 0-1,-1 0 0,1 0 0,-1-1 0,0 1 0,1-1 0,-1 1 0,0-1 0,0-1 0,0 1 0,0 0 0,0-1 0,0 0 0,-5 0 0,-52-7-5506,3-12-8860,51 15 12530</inkml:trace>
  <inkml:trace contextRef="#ctx0" brushRef="#br0" timeOffset="3175.38">1280 272 1521,'4'-1'13065,"3"-2"-8264,1 0-8574</inkml:trace>
  <inkml:trace contextRef="#ctx0" brushRef="#br0" timeOffset="3502.65">1436 162 2225,'10'3'13437,"-5"7"-4809,-2 21-2422,-6-2-8374,-2 2-5420,-7 15-10799,11-39 16466</inkml:trace>
  <inkml:trace contextRef="#ctx0" brushRef="#br0" timeOffset="3833.62">1612 12 1201,'0'-1'433,"0"1"1,0 0 0,0-1 0,0 1 0,0-1 0,0 1-1,0 0 1,0-1 0,0 1 0,0-1 0,0 1 0,0 0 0,0-1-1,0 1 1,0 0 0,0-1 0,1 1 0,-1-1 0,0 1-1,0 0 1,0-1 0,1 1 0,-1 0 0,0 0 0,0-1 0,1 1-1,-1 0 1,0 0 0,1-1 0,-1 1 0,0 0 0,1 0-1,-1-1 1,0 1 0,1 0 0,12 7 9836,1 8-4980,-5-3-4955,5 12-400,-1 0 1,-2 1 0,0 0 0,12 47 0,-20-59-1113,-1 0 1,0 0-1,-1 0 0,0 0 1,-2 15-1,-7 16-6504,-11-4-3691,12-30 8822,-3-1 469</inkml:trace>
  <inkml:trace contextRef="#ctx0" brushRef="#br0" timeOffset="4374.43">2114 92 752,'-21'-10'5238,"18"9"-3852,1 0 0,-1 0 0,0 1 0,1-1 0,-1 0 1,0 1-1,0 0 0,0 0 0,0-1 0,1 2 0,-1-1 0,0 0 0,0 1 0,0-1 0,1 1 0,-4 1 0,-11 9 1828,5 1-3214,1 1 0,0 0 0,1 1 0,0 0 0,2 1 0,-1 0 0,2 0 0,0 1 0,0 0 0,2 0 0,-5 21 0,9-33-380,1 1 0,-1-1-1,1 1 1,1-1 0,-1 1 0,0-1 0,1 0-1,2 6 1,-2-4-428,1-1 0,1 0-1,-1-1 1,1 1 0,0 0-1,0-1 1,0 1 0,0-1 0,1 0-1,0 0 1,0-1 0,0 1 0,0-1-1,1 0 1,-1 0 0,1 0-1,6 3 1,31 6-11443,-32-11 10266</inkml:trace>
  <inkml:trace contextRef="#ctx0" brushRef="#br0" timeOffset="4735.13">2182 226 1201,'-2'4'16982,"-2"5"-9026,-10 18-2950,2-2-4432,6-7-4059,3-2-5165,2-2-7685,1-12 14223</inkml:trace>
  <inkml:trace contextRef="#ctx0" brushRef="#br0" timeOffset="5074.95">2289 65 1841,'3'3'15015,"5"4"-7671,14 16-1029,-10-8-6020,-2 0-1,0 0 0,-1 1 0,-1 1 1,0-1-1,10 35 0,-16-45-1055,-1 0 0,0 0 0,0 1 0,-1-1 0,0 0 0,0 0 0,0 1 0,-1-1 0,0 0 0,-2 9 0,-15 18-8138,-16-6-4042,27-22 11073</inkml:trace>
  <inkml:trace contextRef="#ctx0" brushRef="#br0" timeOffset="5406.98">2625 211 176,'6'0'17091,"1"-2"-6542,1 1-5033,1-2-3925,41-5-13650,10 8-8431,-54 0 18612</inkml:trace>
  <inkml:trace contextRef="#ctx0" brushRef="#br0" timeOffset="5754.64">2686 103 176,'4'2'20184,"4"11"-12749,6 16-4277,-10-3-1588,-4 0-4597,-2 5-5154,-5 15-9511,6-38 15526</inkml:trace>
  <inkml:trace contextRef="#ctx0" brushRef="#br0" timeOffset="7459.89">3048 149 816,'5'-2'12158,"9"2"-6437,25 2-1392,-37-1-4177,1-1 0,-1 1 1,0-1-1,0 1 0,1 0 1,-1 0-1,0 0 0,0 0 1,0 0-1,0 1 0,0-1 1,0 1-1,1 1 0,-1-2-229,-1 1-1,0-1 1,-1 0-1,1 1 1,0-1-1,0 1 1,-1 0-1,1-1 1,0 1-1,-1-1 1,0 1-1,1 0 1,-1-1-1,0 4 1,0-2-226,-1 1 0,1-1 0,-1 0 0,0 0 0,1 0 0,-2 1 0,1-1 1,0 0-1,-1 0 0,1-1 0,-1 1 0,0 0 0,0 0 0,0-1 0,0 1 1,0-1-1,-4 3 0,6-5 154,-1 1 0,0-1-1,0 1 1,0-1 0,1 1 0,-1-1 0,0 1 0,1 0-1,-1-1 1,1 1 0,-1 0 0,0-1 0,1 1 0,-1 0-1,1 0 1,0 0 0,-1 0 0,1-1 0,0 1 0,0 0 0,-1 0-1,1 0 1,0 0 0,0 0 0,0 0 0,0 0 0,0 0-1,0-1 1,0 1 0,0 0 0,1 0 0,-1 0 0,1 1-1,0 0 223,1 0 0,0 0 0,0-1-1,0 1 1,0-1 0,0 0 0,0 0-1,0 1 1,0-1 0,1 0-1,-1-1 1,4 2 0,8 2 537,0-2 0,1 1 0,23 0 0,-25-3-2157,2 1-2682,0-4-3666,-9 1 5847</inkml:trace>
  <inkml:trace contextRef="#ctx0" brushRef="#br0" timeOffset="7790.57">3507 46 944,'-4'-10'6199,"-9"-19"15615,4 27-18004,5 6-3810,0 1 0,1 0 0,0 0 0,0 0 0,0 1 0,1-1 0,-1 1 0,1-1 0,-2 12 0,2-11 0,-5 16-1286,0 0 0,2 0 0,0 0 0,-1 24 0,5-39 852,1-1 0,0 1-1,1-1 1,-1 1-1,1-1 1,1 1-1,-1-1 1,1 1-1,0-1 1,0 0 0,1 0-1,0 0 1,0 0-1,0-1 1,1 1-1,0-1 1,0 0-1,8 8 1,15 10-9261,1-5 3351,-17-10 4412</inkml:trace>
  <inkml:trace contextRef="#ctx0" brushRef="#br0" timeOffset="8206.11">3725 127 368,'-12'-7'9256,"-6"-3"2062,1 5-4293,15 5-6817,0 0-1,1 1 0,-1-1 0,0 0 1,1 1-1,-1-1 0,0 1 1,1 0-1,-1 0 0,1-1 0,-1 1 1,1 0-1,-1 0 0,1 0 1,-1 1-1,1-1 0,0 0 1,0 0-1,0 1 0,0-1 0,0 1 1,-2 1-1,0 2-170,-1 0 1,1 1-1,0-1 0,1 0 1,-1 1-1,1 0 0,0 0 0,0-1 1,1 1-1,0 0 0,0 1 1,0-1-1,1 0 0,-1 0 1,2 0-1,-1 0 0,1 0 1,2 12-1,-2-15-364,1 1 1,-1-1-1,1 1 1,0-1-1,0 0 1,0 0-1,0 0 1,0 0-1,1 0 1,-1 0-1,1-1 1,0 1-1,3 2 1,23 8-6374,8-8-4156,-13-5 2298,-15-2 6615</inkml:trace>
  <inkml:trace contextRef="#ctx0" brushRef="#br0" timeOffset="8526.93">3832 220 1072,'5'0'14729,"6"1"-10575,19 0-2067,7 3-6030,1 0-11600,-32-3 13547</inkml:trace>
  <inkml:trace contextRef="#ctx0" brushRef="#br0" timeOffset="8865.02">3933 178 1072,'-1'-1'19332,"0"8"-17610,0 2-3566,-6 28-15487,4-32 15324</inkml:trace>
  <inkml:trace contextRef="#ctx0" brushRef="#br0" timeOffset="9192.5">4106 175 2545,'-6'-3'16732,"8"10"-10223,2 5-6272,-2 24 281,-2-9-5677,4-26 2400,3-14 746,-5 10 2167,-1 0 0,0-1-1,1 1 1,0 0-1,0 0 1,0 0 0,0 0-1,1 0 1,-1 1 0,1-1-1,-1 1 1,1 0 0,0-1-1,0 1 1,0 0 0,0 1-1,0-1 1,1 0 0,-1 1-1,0 0 1,1 0-1,-1 0 1,1 0 0,-1 0-1,1 1 1,4 0 0,-4 0 30,0 1 0,0-1 1,0 1-1,0 0 0,0 1 1,0-1-1,-1 1 0,1 0 1,0 0-1,-1 0 0,1 0 1,-1 0-1,0 1 0,0 0 1,0-1-1,0 1 0,0 0 0,-1 1 1,1-1-1,-1 0 0,0 1 1,3 5-1,-4-7-151,0 0 1,1 0-1,-1 0 1,-1 0-1,1 0 0,0 0 1,0 0-1,-1 1 0,1-1 1,-1 0-1,0 0 0,0 1 1,1-1-1,-2 0 1,1 0-1,0 1 0,0-1 1,-1 0-1,1 0 0,-1 0 1,0 1-1,1-1 0,-3 4 1,1-4-189,-1 0 0,1 1 0,-1-1 0,1 0 0,-1 0 0,0-1 0,0 1 0,0 0 1,0-1-1,0 0 0,0 0 0,0 0 0,0 0 0,-5 1 0,-9 0-1640,1 0 0,-1-1 0,0-1 0,1-1 0,-24-3-1,-27-9-7285,50 9 6915</inkml:trace>
  <inkml:trace contextRef="#ctx0" brushRef="#br0" timeOffset="9606.99">3920 202 240,'0'5'9896,"0"6"-1050,0 1-8215,-2 1-6617,-3-2-5021,2-8 9075</inkml:trace>
  <inkml:trace contextRef="#ctx0" brushRef="#br0" timeOffset="11460.04">4395 253 1265,'1'0'25935,"2"-1"-28060,10-7-20533,-10 6 20737</inkml:trace>
  <inkml:trace contextRef="#ctx0" brushRef="#br0" timeOffset="11862.02">4568 215 560,'13'-9'14613,"0"1"-4995,-11 7-9332,-1 1-1,1 0 1,0-1 0,-1 1 0,1 0-1,0 0 1,0 0 0,-1 0 0,1 0-1,0 1 1,0-1 0,-1 0 0,1 1-1,0-1 1,2 2 0,-2-1-220,1 0 1,-1 0 0,1 0 0,-1 0-1,1 0 1,-1 1 0,0-1-1,0 1 1,1-1 0,-1 1-1,0 0 1,-1 0 0,1 0-1,0 0 1,0 0 0,-1 0-1,0 0 1,1 1 0,-1-1-1,0 1 1,0-1 0,1 3-1,-2-3-208,0 1-1,-1-1 1,1 0-1,0 0 1,-1 0-1,1 0 1,-1 0-1,0 0 1,0 0-1,0 0 1,0-1-1,0 1 0,0 0 1,0 0-1,-1-1 1,1 1-1,0-1 1,-1 1-1,0-1 1,1 1-1,-1-1 1,0 0-1,1 0 0,-1 0 1,0 0-1,0 0 1,0 0-1,0-1 1,-2 1-1,-5 3-352,-1 0 0,1-1 1,0 0-1,-1-1 0,0 0 0,0 0 0,-18 0 0,116 20 378,-69-20-1204,12 1-4181,17-1-7140,-38-2 10700</inkml:trace>
  <inkml:trace contextRef="#ctx0" brushRef="#br0" timeOffset="12192.82">4786 21 880,'0'-1'444,"0"1"0,0-1 1,0 1-1,0-1 0,0 1 0,0-1 0,0 1 0,0-1 0,0 1 0,0-1 0,0 1 0,1-1 0,-1 1 0,0-1 0,0 1 0,1 0 0,-1-1 0,0 1 0,0-1 0,1 1 0,-1 0 0,0-1 0,1 1 0,-1 0 0,1-1 0,-1 1 0,0 0 1,1-1-1,-1 1 0,1 0 0,-1 0 0,1 0 0,-1 0 0,1-1 0,21 6 7934,16 18-1969,-28-13-6173,1 0 0,-2 1 0,0 0 0,0 0 0,-1 1 0,0 0 0,-1 1 1,0-1-1,-1 1 0,-1 0 0,0 1 0,4 20 0,-7-26-606,-1 0 0,0 0 0,-1-1 0,0 1 1,0 0-1,-1 0 0,0 0 0,0 0 0,-1 0 0,-3 9 0,-19 26-6822,18-37 4779,1 1 1,-1-1-1,0-1 1,-12 9-1,-21 10-6167,26-18 6702</inkml:trace>
  <inkml:trace contextRef="#ctx0" brushRef="#br0" timeOffset="12646.43">5242 120 2353,'-7'-6'3123,"-4"-4"6292,-4-5 4579,2 7-10112,10 7-3882,1 0 0,-1 1 0,1-1 0,-1 0 0,1 1 0,-1 0 0,1 0 0,-1-1 0,1 2 0,-1-1 0,0 0 0,1 0 0,-1 1 0,1-1 0,-1 1 0,1 0 0,-1 0 0,1 0 0,0 0 0,-4 2 0,2 0 0,0 1 0,0-1 0,0 1 0,0 0 0,1 0 0,0 0 0,0 1 0,0-1 0,-4 8 0,-2 9 0,0 1 0,2 0 0,-8 36 0,13-54 0,1 4-536,-1 0 1,1 0-1,1 0 1,-1 0-1,1 0 1,1 0-1,0 0 1,0 0-1,0 0 1,4 10-1,-4-13 120,1 0 0,0 0 0,0 0 0,1-1-1,-1 1 1,1-1 0,0 0 0,0 0 0,1 0-1,-1 0 1,1 0 0,0-1 0,0 0 0,0 1-1,0-1 1,0-1 0,6 3 0,-5-2-1549,0-1 0,1 0 0,0-1 0,-1 1 0,1-1 0,0 0 1,7 0-1,-4-1-116</inkml:trace>
  <inkml:trace contextRef="#ctx0" brushRef="#br0" timeOffset="13060.1">5297 198 1777,'-1'-4'11183,"10"1"-3265,16 5-1226,-21 0-6510,-1 0 1,0 0-1,0 1 0,0-1 0,0 1 1,0 0-1,-1-1 0,1 1 1,-1 1-1,1-1 0,-1 0 1,0 0-1,2 7 0,-3-9-252,-1 1-1,1 0 0,-1-1 1,0 1-1,1 0 0,-1-1 1,0 1-1,0 0 0,0-1 0,0 1 1,-1-1-1,1 1 0,0 0 1,-1-1-1,1 1 0,-1-1 1,1 1-1,-1-1 0,0 1 1,0-1-1,0 1 0,0-1 1,0 0-1,0 1 0,0-1 1,0 0-1,0 0 0,0 0 1,-1 0-1,1 0 0,0 0 1,-1 0-1,-1 1 0,-14 5-723,-8 5 429,24-12 362,1 0 1,0 0 0,0 0 0,-1 0 0,1 1 0,0-1-1,0 0 1,-1 0 0,1 0 0,0 0 0,0 0 0,-1 0 0,1 0-1,0 0 1,0 1 0,-1-1 0,1 0 0,0 0 0,0 0-1,0 0 1,-1 1 0,1-1 0,0 0 0,0 0 0,0 1-1,0-1 1,0 0 0,0 0 0,-1 0 0,1 1 0,0-1 0,0 0-1,0 1 1,0-1 0,0 0 0,0 0 0,0 1 0,0-1-1,0 0 1,0 0 0,0 1 0,0-1 0,0 0 0,0 0 0,0 1-1,1-1 1,-1 0 0,0 0 0,0 1 0,0-1 0,0 0-1,0 0 1,0 1 0,1-1 0,-1 0 0,1 0 55,37 1-390,-4-1-6837,18-2-9433,-43 2 14793</inkml:trace>
  <inkml:trace contextRef="#ctx0" brushRef="#br0" timeOffset="13455.73">5518 136 2417,'0'-1'1097,"0"0"-1,0 0 1,0 0-1,0 0 1,0 0-1,0 0 1,0 0-1,0 0 1,0 0-1,0 0 1,1 0-1,-1 1 1,0-1-1,1 0 1,-1 0-1,1 0 1,-1 0-1,1 0 1,0 0-1,6 3 4568,5 10-4893,-4-2-679,0 1 1,0 1-1,-1-1 0,-1 1 0,0 0 1,0 1-1,-1-1 0,-1 1 0,0 0 0,3 26 1,-6-32-929,0 1-1,-1-1 1,0 1 0,0-1 0,-1 0 0,0 1-1,0-1 1,-1 0 0,-4 11 0,-16 17-7533,19-31 6667,-1 0 0,0-1 0,0 0 1,-1 0-1,1 0 0,-8 4 0,-1-2-314</inkml:trace>
  <inkml:trace contextRef="#ctx0" brushRef="#br0" timeOffset="14512.21">5733 286 624,'3'3'12048,"5"-2"-5655,6-2-3880,8-1-4554,-7 1-149,31-4-12196,-40 3 12369</inkml:trace>
  <inkml:trace contextRef="#ctx0" brushRef="#br0" timeOffset="14844.14">5802 235 1585,'-9'0'10290,"6"-2"-4837,7-2-4986,19-4-15322,-19 7 12859</inkml:trace>
  <inkml:trace contextRef="#ctx0" brushRef="#br0" timeOffset="15181.2">6023 200 752,'0'-1'473,"0"0"-1,0 0 1,0 1-1,0-1 0,0 0 1,0 0-1,0 0 1,0 0-1,0 0 0,1 0 1,-1 0-1,0 0 1,1 1-1,-1-1 0,1 0 1,-1 0-1,1 0 1,-1 1-1,1-1 0,-1 0 1,1 1-1,0-1 1,-1 0-1,1 1 1,0-1-1,0 1 0,-1-1 1,1 1-1,1-1 1,1 1 3,-1-1 1,0 1 0,1 0-1,-1 0 1,0 0 0,0 0 0,1 1-1,-1-1 1,0 0 0,0 1 0,4 1-1,3 1 128,0 1 0,-1 0 0,0 1-1,15 10 1,-18-11-527,-1 1 0,1-1 0,-1 1-1,0-1 1,0 1 0,-1 1 0,1-1 0,-1 0-1,0 1 1,-1 0 0,1 0 0,-1-1 0,2 12-1,-4-15-108,1 0 0,-1 0 0,0 0-1,0 0 1,0 0 0,-1 0 0,1 0-1,0 1 1,-1-1 0,1 0 0,-1 0-1,0 0 1,0 0 0,0 0 0,0-1-1,0 1 1,-1 2 0,-1-2-11,1 0 0,0 0 0,-1 0 0,1 0 0,-1 0 0,0-1 0,1 1 1,-1-1-1,0 0 0,0 0 0,0 0 0,0 0 0,0 0 0,0-1 0,-4 1 0,-4 0 14,1-1 1,-1 0-1,0 0 0,0-1 0,0-1 1,0 0-1,0 0 0,-13-5 0,20 6 56,-1-1 0,1 1 0,-1-1 0,1 0-1,0 0 1,0-1 0,0 1 0,0-1 0,0 0-1,1 0 1,-1 0 0,1 0 0,0-1 0,0 1-1,0-1 1,0 0 0,1 0 0,-1 0 0,1 0-1,0 0 1,-2-8 0,4 10-222,0 0 0,0-1 0,1 1 0,-1 0 0,0-1 0,1 1 0,0 0 0,-1 0 0,1 0 0,0-1 0,0 1 0,0 0 0,1 0 0,-1 0 0,0 1 0,1-1 0,-1 0 0,1 0 0,0 1 0,-1-1 0,1 1 0,0-1 0,0 1 0,0 0 0,0 0 0,0 0-1,4-1 1,1-2-2005,1 1 0,0-1-1,0 2 1,0-1 0,0 1-1,11-1 1,-8 3 140</inkml:trace>
  <inkml:trace contextRef="#ctx0" brushRef="#br0" timeOffset="15779.74">5789 242 624,'-10'-1'22805,"36"1"-16497,0 0-8637,0 0-7287,1 0-5940,-21 0 13624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2:34.809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27 816,'4'-5'13265,"5"-6"-6499,0 8-5683,0 1-1,0 0 1,0 0 0,1 1-1,13 1 1,-14-1-958,-1 1-1,0 1 1,1 0 0,-1 0 0,0 0-1,0 1 1,0 0 0,0 1 0,0 0-1,0 0 1,8 5 0,-15-7-141,0 0 0,0 0 0,0-1 0,0 1 0,0 0 0,0 0 0,0 0 0,0 0 0,0 0 0,0 0 0,-1 0 0,1 0-1,0 1 1,-1-1 0,1 0 0,-1 0 0,1 1 0,-1-1 0,0 0 0,0 1 0,1-1 0,-1 0 0,0 1 0,0-1 0,0 0 0,0 1 0,-1-1 0,1 0 0,0 0 0,0 1 0,-1-1 0,1 0 0,-1 0 0,1 1 0,-1-1 0,0 0 0,1 0 0,-1 0 0,0 0 0,0 0 0,0 0 0,0 0 0,0 0 0,-2 1 0,-2 3-95,0-1 0,0-1 0,0 1 1,0-1-1,-1 0 0,0 0 0,0 0 1,-8 2-1,14-5 129,0 1 0,0-1 0,0 1 0,0-1-1,0 1 1,0-1 0,0 1 0,0-1 0,0 1 0,0-1 0,0 1 0,0-1 0,0 1 0,0-1 0,0 1 0,0-1 0,1 1 0,-1-1 0,0 1 0,0-1 0,1 1 0,-1-1-1,0 0 1,1 1 0,-1-1 0,0 0 0,1 1 0,-1-1 0,0 0 0,1 1 0,-1-1 0,1 0 0,-1 0 0,1 1 0,0-1 0,27 27 1003,-8-9-757,-16-13-188,0 0 0,0 0 0,-1 0-1,0 0 1,0 1 0,0 0 0,-1-1-1,1 1 1,-1 0 0,-1 0 0,1 0-1,-1 1 1,0-1 0,0 7 0,-1-10-47,-1-1 0,1 1 1,0-1-1,-1 1 0,1-1 1,-1 0-1,0 1 0,0-1 1,0 0-1,0 1 1,0-1-1,0 0 0,-1 0 1,1 0-1,-1 0 0,1 0 1,-1 0-1,0-1 0,0 1 1,1-1-1,-1 1 0,0-1 1,-1 1-1,1-1 0,0 0 1,0 0-1,-1 0 0,1 0 1,0-1-1,-1 1 1,1-1-1,0 1 0,-1-1 1,1 0-1,-1 0 0,1 0 1,-6-1-1,-19 0-536,3-5-3619,5-7-4705,7-11-5793,10 17 12608</inkml:trace>
  <inkml:trace contextRef="#ctx0" brushRef="#br0" timeOffset="433.54">600 121 176,'-18'-17'3901,"-15"0"8888,30 16-11739,0 1 1,1-1-1,-1 1 1,0-1-1,1 1 1,-1 0-1,0 0 1,1 0-1,-1 1 1,0-1-1,-3 1 1,-15 12 2244,11-1-3295,0 1 0,1 0 0,1 1 0,0-1 0,1 2 0,0-1 0,1 1 0,1 0 0,0 0 0,-4 27 0,9-40-88,-1-1 1,1 1-1,0 0 1,0 0-1,0-1 1,0 1-1,0 0 1,0 0-1,0-1 1,0 1-1,1 0 1,-1-1-1,1 1 1,-1 0-1,1-1 1,0 1-1,0 0 1,0-1-1,-1 1 1,2-1-1,-1 0 1,0 1-1,1 0 1,1 1-394,1-1 0,-1 0 0,1 1 0,-1-1 0,1-1 0,-1 1 0,1-1 0,0 1 0,7 0 0,5 1-1279,-1-1 1,1-1-1,0 0 0,17-2 0,22-5-11718,-39 3 11291</inkml:trace>
  <inkml:trace contextRef="#ctx0" brushRef="#br0" timeOffset="772.76">733 232 2225,'25'0'15141,"-1"0"-9977,6 0-8556,14 0-12347,-40 0 13669</inkml:trace>
  <inkml:trace contextRef="#ctx0" brushRef="#br0" timeOffset="1105.37">798 161 944,'-1'8'17335,"0"14"-9155,0 12-6765,1 15-7868,0-39 4331,0 26-13597,0-29 13468</inkml:trace>
  <inkml:trace contextRef="#ctx0" brushRef="#br0" timeOffset="3057.66">1003 128 1329,'3'-10'9685,"3"1"-3478,16-3-1052,-17 11-5076,-1 0-1,1 0 1,0 0 0,0 1-1,0 0 1,0 0 0,0 0-1,0 0 1,6 2 0,-10-2-223,1 0 1,0 0 0,-1 1-1,1-1 1,0 0 0,0 1-1,-1-1 1,1 1 0,-1 0-1,1 0 1,-1 0 0,1-1-1,-1 1 1,1 0 0,-1 1-1,0-1 1,1 0 0,-1 0-1,0 1 1,0-1 0,0 0-1,0 1 1,0-1 0,0 1 0,-1-1-1,1 1 1,0 0 0,-1-1-1,1 3 1,-1-1-170,-1-1 0,1 1 1,-1 0-1,0-1 0,0 0 1,0 1-1,0-1 0,0 1 0,0-1 1,-1 0-1,1 0 0,-1 0 1,0 0-1,1 0 0,-1 0 0,0 0 1,0-1-1,0 1 0,-3 1 0,-6 4-162,-3 2 435,14-9 111,0-1 0,0 1 1,1 0-1,-1 0 0,0 0 1,0 0-1,0 0 1,0 0-1,0 0 0,1 0 1,-1 0-1,0 0 0,0 0 1,0 0-1,0 0 0,0 0 1,1 0-1,-1 0 1,0 0-1,0 0 0,0 0 1,0 0-1,0 0 0,1 0 1,-1 0-1,0 0 1,0 0-1,0 0 0,0 0 1,0 1-1,0-1 0,1 0 1,-1 0-1,0 0 1,0 0-1,0 0 0,0 0 1,0 0-1,0 1 0,0-1 1,0 0-1,0 0 0,0 0 1,1 0-1,-1 0 1,0 0-1,0 1 0,0-1 1,0 0-1,0 0 0,0 0 1,0 0-1,0 1 1,0-1-1,0 0 0,0 0 1,0 0-1,0 0 0,0 0 1,-1 1-1,1-1 1,0 0-1,9 1 1157,-1 0 0,1 1 0,-1 0 0,1 0 0,-1 1 0,0 0 0,0 0 0,12 8 0,-18-10-1136,1 0 1,0 1-1,-1-1 1,1 1-1,-1-1 1,0 1-1,1 0 1,-1 0-1,0 0 1,0 0-1,0 0 1,0 0-1,-1 1 1,1-1-1,0 1 1,-1-1-1,0 1 1,0 0-1,0-1 1,0 1-1,0 0 1,0 0-1,-1 0 1,1-1-1,-1 1 1,0 0-1,0 0 1,0 5-1,-2-5-84,1 0-1,-1 0 1,0 0 0,0 0-1,0 0 1,0-1 0,-1 1-1,1-1 1,-1 1 0,0-1-1,0 0 1,1 0-1,-1 0 1,0-1 0,-1 1-1,1 0 1,-6 1 0,-27 3-2750,34-6 2090,0 0 0,0 0 1,0-1-1,0 1 0,0 0 1,0-1-1,0 0 0,0 1 1,0-1-1,0 0 0,0 0 1,0 0-1,-2-2 0,4 2-171,-1 0-1,1 0 1,-1 0 0,1 0-1,-1 0 1,1 0-1,0 0 1,0 0 0,-1 0-1,1-1 1,0 1-1,0 0 1,0 0 0,0 0-1,0 0 1,1 0-1,-1 0 1,1-2 0,1-2-1184</inkml:trace>
  <inkml:trace contextRef="#ctx0" brushRef="#br0" timeOffset="3488.9">1296 122 944,'1'20'12661,"0"0"-4480,2 20-1436,2 43-10438,-3-80 520,2-12 1890,7-27 1458,-5 18-419,-6 17 234,4-11-164,0 0 0,1 0 0,1 0 0,0 0 1,0 1-1,10-13 0,-14 21 250,0 1 1,1 0 0,-1 0-1,0 0 1,1 1-1,-1-1 1,1 0 0,-1 1-1,1 0 1,0-1-1,0 1 1,-1 0-1,1 1 1,0-1 0,0 0-1,0 1 1,0-1-1,0 1 1,0 0 0,0 0-1,0 0 1,0 1-1,0-1 1,0 1 0,0 0-1,0-1 1,0 1-1,-1 1 1,1-1 0,0 0-1,0 1 1,-1-1-1,4 3 1,1 0 170,0 0 0,-1 1 0,1 0 0,-1 0 0,0 1 0,0-1 0,0 1 0,-1 1 0,0-1 0,0 1-1,6 11 1,-10-16-243,0 1-1,0-1 1,-1 1-1,1-1 0,0 1 1,-1-1-1,1 1 0,-1-1 1,0 1-1,0 0 0,0-1 1,0 1-1,-1 0 1,1-1-1,-1 1 0,1-1 1,-1 1-1,0-1 0,0 1 1,0-1-1,0 0 0,-1 1 1,1-1-1,-1 0 1,1 0-1,-1 0 0,0 0 1,1 0-1,-1 0 0,0-1 1,0 1-1,-1 0 0,1-1 1,0 0-1,0 0 1,-1 1-1,1-1 0,-4 1 1,-11 5-973,0-1 0,0 0 0,0-1 0,-26 4 0,34-7 126,0-1 0,0 0 0,0 0 0,0-1 0,0-1 0,0 1 0,0-1 0,0-1-1,0 0 1,-14-5 0,3-8-7385,17 10 6350</inkml:trace>
  <inkml:trace contextRef="#ctx0" brushRef="#br0" timeOffset="3853.21">1706 232 688,'9'-3'12718,"1"1"-6474,1 1-4930,2 1-3547,29-5-13302,-35 3 13540</inkml:trace>
  <inkml:trace contextRef="#ctx0" brushRef="#br0" timeOffset="4186.11">1706 159 176,'3'-2'10788,"3"2"-5260,7 0-4357,2 1-5649,1 0-4881,-10-1 7182</inkml:trace>
  <inkml:trace contextRef="#ctx0" brushRef="#br0" timeOffset="4552.78">2061 82 624,'-1'-2'1008,"-1"0"-1,0 0 1,0 1-1,0-1 1,-1 1-1,1-1 1,0 1 0,0 0-1,-1-1 1,1 1-1,-1 0 1,1 1-1,-1-1 1,1 0-1,-1 1 1,0-1-1,-2 1 1,-16 8 3479,19-7-4407,1 0 0,0 0 0,0 1 0,0-1 0,0 1 0,0-1 1,0 1-1,0-1 0,0 1 0,1 0 0,-1-1 0,1 1 0,-1 2 0,-8 31 452,6-27-509,0 0 0,0 0 0,1 1-1,0-1 1,1 1 0,0-1 0,1 1 0,-1-1-1,2 1 1,-1 0 0,1-1 0,0 1 0,1-1-1,0 1 1,3 7 0,-3-13-63,-1 0 0,1-1 0,0 0 1,0 1-1,0-1 0,0 0 0,0 0 0,0 0 0,0 0 0,1 0 1,-1-1-1,1 1 0,0-1 0,-1 1 0,1-1 0,0 0 1,0 0-1,0 0 0,0-1 0,0 1 0,-1-1 0,1 1 1,0-1-1,0 0 0,0 0 0,0 0 0,0-1 0,0 1 1,6-2-1,-9 1 44,1 0 0,0 0 1,0 1-1,-1-1 0,1 0 1,0 0-1,-1 0 0,1 0 1,-1 0-1,1 0 0,-1 0 1,0 0-1,1 0 0,-1 0 0,0 0 1,0 0-1,0-1 0,1 1 1,-1 0-1,0 0 0,-1 0 1,1 0-1,0 0 0,0 0 1,0 0-1,-1 0 0,1 0 1,0 0-1,-1 0 0,1 0 1,-1 0-1,1 0 0,-2-2 1,1 2 112,0 0 1,1 0 0,-1 0 0,0 0-1,1 0 1,-1 0 0,0 0 0,0 0-1,0 1 1,0-1 0,0 0 0,0 0-1,0 1 1,0-1 0,0 1 0,0-1-1,-1 1 1,1 0 0,0-1 0,0 1-1,0 0 1,0 0 0,-1-1 0,1 1-1,0 0 1,0 0 0,-1 1 0,1-1-1,0 0 1,0 0 0,0 1 0,-1-1-1,1 0 1,0 1 0,-2 0 0,-28 18 500,11-6-4049,3 0-3985,1-1-5747,13-9 10794,3-1 426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2:41.336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35 880,'11'-5'13176,"13"-6"-7463,-21 11-5544,-1-1-1,1 1 1,-1 0 0,1 0-1,-1 1 1,1-1 0,-1 0-1,1 1 1,-1 0 0,0-1 0,1 1-1,-1 0 1,0 0 0,1 0-1,-1 1 1,2 1 0,-3-3-174,0 1 1,0 0 0,0-1-1,-1 1 1,1 0-1,0-1 1,-1 1 0,1 0-1,-1 0 1,1 0 0,-1 0-1,1-1 1,-1 1 0,1 0-1,-1 0 1,0 0 0,0 0-1,1 0 1,-1 0 0,0 0-1,0 0 1,0 0 0,0 0-1,0 0 1,0 0-1,0 0 1,-1 0 0,1 0-1,0 0 1,0 0 0,-1 0-1,1 0 1,-1 0 0,1 0-1,-1-1 1,1 1 0,-1 0-1,1 0 1,-1 0 0,-1 0-1,-53 56-2535,55-56 2574,0-1-1,1 1 0,-1 0 0,0-1 0,0 1 0,0-1 0,0 1 0,1 0 0,-1-1 0,0 1 0,0-1 0,1 1 0,-1-1 0,1 1 1,-1-1-1,0 1 0,1-1 0,-1 1 0,1-1 0,-1 0 0,1 1 0,-1-1 0,1 1 0,-1-1 0,1 0 0,0 0 0,-1 1 1,1-1-1,-1 0 0,1 0 0,0 0 0,0 0 0,32 14 1735,-24-11-1351,16 7 1128,-19-9-1393,0 1 1,0 0 0,0 0-1,0 1 1,-1-1-1,1 1 1,-1 1 0,1-1-1,-1 1 1,0 0-1,0 0 1,-1 0 0,6 7-1,-10-11-144,0 1 0,1-1-1,-1 1 1,0-1-1,0 1 1,0-1 0,0 1-1,0-1 1,0 1 0,0-1-1,0 1 1,0-1-1,0 1 1,0 0 0,0-1-1,0 1 1,0-1-1,-1 1 1,1-1 0,0 1-1,0-1 1,0 0 0,-1 1-1,1-1 1,0 1-1,-1-1 1,1 1 0,0-1-1,-1 0 1,0 1 0,-20 9-29,-26-3-48,45-7 104,-49 2-927,24-8-2013,26 6 2433,0-1 0,0 1-1,0-1 1,0 1-1,0-1 1,0 0 0,0 1-1,0-1 1,0 0 0,0 0-1,0 0 1,0 0-1,0 0 1,1 0 0,-2-2-1,2 2-90,-1 1 0,1-1-1,0 0 1,0 0 0,0 0 0,0 0-1,0 0 1,0 0 0,0 0-1,0 0 1,1 0 0,-1 0 0,0 0-1,1 0 1,-1 0 0,0 0 0,1 0-1,-1 0 1,1 1 0,-1-1-1,1 0 1,1-1 0,1-3-1369</inkml:trace>
  <inkml:trace contextRef="#ctx0" brushRef="#br0" timeOffset="328.44">473 61 1649,'-9'-16'12675,"-13"2"-3559,20 13-8534,0 0 1,-1 0-1,1 0 0,-1 0 1,1 1-1,-1-1 0,1 1 0,-1-1 1,1 1-1,-1 0 0,1 0 0,-1 0 1,1 0-1,-1 1 0,-4 0 0,2 3-581,0 0 0,0 1 0,0-1 0,1 1-1,-1 0 1,1 1 0,1-1 0,-1 1 0,1-1 0,0 1-1,0 0 1,0 0 0,1 0 0,0 1 0,-1 7 0,1-7-2,0 0 1,1 0 0,-1 1 0,2-1 0,-1 1 0,1-1-1,0 1 1,1-1 0,0 1 0,0-1 0,0 0-1,1 1 1,4 9 0,-5-15-245,0 1 0,1-1 1,0 0-1,-1 0 0,1 1 0,0-1 0,0 0 1,1 0-1,-1-1 0,0 1 0,4 2 1,-1-2-1014,1 1 1,0-1 0,0 0 0,0 0 0,0-1 0,0 1-1,0-1 1,7 0 0,53-3-10461,-30-2 8064,-23 2 1583</inkml:trace>
  <inkml:trace contextRef="#ctx0" brushRef="#br0" timeOffset="670.2">701 140 1841,'7'-8'14663,"13"5"-9949,-1 3-6168,10 1-6078,-13-1-202,-10 0 5514,-2 0 310</inkml:trace>
  <inkml:trace contextRef="#ctx0" brushRef="#br0" timeOffset="1019.76">746 88 432,'-1'2'9122,"0"6"-3932,-2 15-3021,-1 14-9515,1-19-49,2-12 5527</inkml:trace>
  <inkml:trace contextRef="#ctx0" brushRef="#br0" timeOffset="1364.25">1134 4 1713,'-28'-2'11482,"4"0"-7203,-10 5-2754,33-3-1518,-1 0 1,1 1-1,-1 0 0,1-1 1,-1 1-1,1 0 1,-1-1-1,1 1 0,0 0 1,0 0-1,-1 0 1,1 0-1,0 1 0,0-1 1,0 0-1,0 0 1,0 1-1,0-1 0,1 0 1,-1 1-1,0-1 1,1 1-1,-1-1 0,1 1 1,-1-1-1,1 1 0,0-1 1,0 1-1,-1 0 1,1-1-1,1 4 0,0 25 29,0-20-31,0-1 0,-1 1 0,0 0 0,0-1 0,-1 1 0,-1 0 0,1-1 0,-2 1 0,-3 10 0,17-21 387,0 1 1,0 1-1,-1 0 1,1 0-1,0 1 1,-1 1-1,1 0 1,17 7-1,-26-9-299,0-1 0,-1 1-1,1 0 1,0 0 0,0 0-1,-1 0 1,1 0 0,0 0 0,-1 1-1,1-1 1,-1 1 0,0-1 0,1 1-1,-1-1 1,0 1 0,0 0-1,0-1 1,0 1 0,0 0 0,-1 0-1,1 0 1,0 0 0,-1 0-1,1-1 1,-1 1 0,0 0 0,0 0-1,0 0 1,0 0 0,0 0 0,0 0-1,0 0 1,-1 0 0,1 0-1,-1 0 1,1 0 0,-2 3 0,0-2-82,-1 0 0,1 0 0,-1 0 0,1 0 0,-1-1 0,0 1 0,0-1 0,0 1 1,-1-1-1,1 0 0,0 0 0,-1-1 0,1 1 0,-1-1 0,0 0 0,1 0 1,-1 0-1,0 0 0,-4 0 0,-30-3-4098,22-5-3114,15 7 6827,1 0 0,0-1 1,0 1-1,-1-1 1,1 1-1,0-1 1,0 1-1,0-1 0,0 1 1,0 0-1,0-1 1,0 1-1,0-1 1,0 1-1,0-1 0,0 1 1,0-1-1,0 1 1,0-1-1,0 1 1,1-1-1,-1 1 0,0 0 1,0-1-1,0 1 1,1-1-1,-1 1 1,0 0-1,1-1 0,-1 1 1,0 0-1,1-1 1,0 1-1,2-4-1547</inkml:trace>
  <inkml:trace contextRef="#ctx0" brushRef="#br0" timeOffset="1698.27">1221 50 1201,'0'-2'1600,"-3"2"-255,0 0-65,0-2-511,-1 2 63,-2 0-191,-1 0-257,1 0 0,-1 0-128,-2 0 0,2 0-320,-6 0-256,3 0-128,1 2-321,-1-2-319,-3 2-385,3-2-576,-3 2 128</inkml:trace>
  <inkml:trace contextRef="#ctx0" brushRef="#br0" timeOffset="2298.76">1274 114 752,'4'-2'4508,"18"-9"9884,-21 10-14102,1 1 1,0 0-1,-1-1 1,1 1-1,0 0 1,0 0 0,-1 0-1,1 0 1,0 0-1,0 0 1,-1 1-1,1-1 1,0 1-1,-1-1 1,1 1 0,0-1-1,-1 1 1,1 0-1,-1 0 1,1 0-1,1 1 1,1 1-131,0 0 1,0 0-1,0 1 1,0-1-1,-1 1 1,0 0-1,0 0 1,0 0-1,0 0 1,0 1-1,-1-1 0,0 0 1,3 10-1,-4-10-146,-1-1-1,0 1 1,1-1-1,-1 1 1,-1-1-1,1 1 1,-1-1-1,1 0 1,-1 1-1,0-1 0,0 1 1,0-1-1,-1 0 1,1 0-1,-1 0 1,0 0-1,0 0 1,0 0-1,0 0 1,-5 4-1,0 0-380,-1 0 0,1 0 0,-2-1 0,1 0 0,-1 0-1,0-1 1,0 0 0,0-1 0,-20 7 0,25-12-62,8-5 1417,16-3 2081,20 12-150,-1 4-4993,1 1-6606,0-5-8200,-33-3 14650</inkml:trace>
  <inkml:trace contextRef="#ctx0" brushRef="#br0" timeOffset="2754.37">1599 207 176,'5'0'11620,"8"-2"-7194,22-3-3152,-15 5-4525,11-3-7873,-28 2 9075</inkml:trace>
  <inkml:trace contextRef="#ctx0" brushRef="#br0" timeOffset="3081.33">1619 112 1137,'-1'0'385,"1"0"0,-1-1 0,1 1 0,-1 0 0,1-1 0,0 1 0,-1 0 0,1-1 0,0 1 0,-1 0 0,1-1 0,0 1 0,-1-1 0,1 1 0,0-1 0,0 1 1,0 0-1,-1-1 0,1 1 0,0-1 0,0 1 0,0-1 0,0 1 0,0-1 0,0 1 0,0-1 0,0 1 0,0-1 0,0 1 0,0-1 0,0 1 0,0-1 1,1 1-1,-1-1 0,0 1 0,0-1 0,0 1 0,1-1 0,-1 0 0,8-1 2817,2 3-9246,9 5-4009,-12-4 7930</inkml:trace>
  <inkml:trace contextRef="#ctx0" brushRef="#br0" timeOffset="3934.12">1934 116 432,'0'-1'553,"0"0"0,1 0 0,-1 0 1,0 0-1,0 0 0,0 0 0,1 0 0,-1 0 0,1 1 0,-1-1 0,0 0 0,1 0 0,0 0 0,-1 1 0,1-1 1,-1 0-1,1 0 0,0 1 0,-1-1 0,2 0 0,22-9 6816,-20 9-6576,1 1 1,-1-1-1,1 1 0,-1 0 1,1 0-1,0 0 0,-1 0 1,8 3-1,-7-2-655,0 1 1,0 0-1,0 0 0,0 1 1,-1 0-1,1-1 0,-1 1 1,0 1-1,0-1 0,0 1 0,0 0 1,-1-1-1,1 2 0,-1-1 1,0 0-1,0 1 0,-1-1 0,1 1 1,-1 0-1,3 9 0,-4-10-179,0 0 0,-1 0 0,0-1 1,0 1-1,0 0 0,0 0 0,-1 0 0,1-1 0,-1 1 0,0 0 0,0-1 0,0 1 0,-1 0 0,1-1 0,-1 0 0,0 1 0,0-1 0,0 0 0,0 0 0,-1 0 0,1 0 0,-1 0 0,1-1 0,-1 1 0,0-1 0,0 1 0,-1-1 0,1 0 1,-5 2-1,1-1 26,0 0 0,-1 0 0,0 0 0,1-1 0,-1 0 0,0-1 0,0 0 1,0 0-1,0 0 0,0-1 0,0 0 0,-8-2 0,13 2 75,1 0-1,0-1 1,0 1 0,-1-1-1,1 0 1,0 1 0,0-1-1,0 0 1,0 0 0,0 0-1,0 0 1,0-1 0,0 1-1,0-1 1,0 1 0,1-1-1,-1 1 1,1-1-1,-1 0 1,1 0 0,0 0-1,-1 0 1,1 0 0,0 0-1,0 0 1,0 0 0,1 0-1,-1-1 1,1 1 0,-1 0-1,1 0 1,0-1 0,-1 1-1,1 0 1,1-1 0,-1 1-1,0 0 1,0-1 0,1 1-1,-1 0 1,1 0-1,0 0 1,0-1 0,0 1-1,1-3 1,0 0-37,1 0-1,-1 1 1,1-1-1,-1 0 1,1 1 0,1 0-1,3-5 1,33-24-5351,-31 28 2842,-1 1-1,1 0 1,0 0 0,0 1 0,1 0 0,-1 0 0,1 1 0,12-2 0,-11 4 363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2:45.936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92 304,'3'1'12356,"7"0"-5494,8 2-3207,19 3-1044,165 17 2309,-67-15-8149,-22-4-5761,-1-2-7413,-98-2 14557</inkml:trace>
  <inkml:trace contextRef="#ctx0" brushRef="#br0" timeOffset="374.41">378 4 560,'5'-3'28192,"-4"3"-28083,7 5 288,0 0 0,1 0 0,0 0 0,0-1 0,0-1 0,0 1 0,0-2 0,12 3 0,-1 1-64,34 9-333,-33-10 0,1 1 0,-1 1 0,0 0 0,-1 2 0,0 1 0,22 13 0,-41-23 0,0 1 0,0 0 0,-1-1 0,1 1 0,0-1 0,0 1 0,-1 0 0,1 0 0,-1-1 0,1 1 0,0 0 0,-1 0 0,1 0 0,-1-1 0,0 1 0,1 0 0,-1 0 0,0 0 0,0 0 0,1 0 0,-1 0 0,0 0 0,0 0 0,0 0 0,0 0 0,0 0 0,0 0 0,-1 0 0,1 0 0,0 1 0,-2 1 0,1-1 0,-1 1 0,1-1 0,-1 0 0,0 1 0,0-1 0,0 0 0,0 0 0,-1 0 0,-2 2 0,-8 4 0,0 0 0,0-1 0,-16 6 0,-12 1-3439,24-10-292,0-1-1,0 0 0,-34 0 0,9-3-8657,32 0 10489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2:53.875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1 107 1393,'3'2'15679,"6"0"-7748,9-2-5602,16-2-6840,29-9-16523,-54 9 19295</inkml:trace>
  <inkml:trace contextRef="#ctx0" brushRef="#br0" timeOffset="379.48">43 1 560,'-5'0'21297,"6"4"-16213,9 0-6066,66 7-22293,-64-10 21279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2:48.321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206 66 48,'-9'-18'8940,"-15"0"-5029,-25-5-29,47 22-3474,0 0 1,0 0-1,0 1 1,0-1-1,0 0 1,-1 1-1,1-1 1,0 1-1,0 0 1,-1 0-1,1 0 0,0 0 1,-1 0-1,1 1 1,0-1-1,0 1 1,-1-1-1,1 1 1,-4 2-1,5-2-36,-1 1 1,1 0-1,0 0 0,0 0 0,0 0 0,0 0 1,0 0-1,0 0 0,1 1 0,-1-1 1,1 0-1,-1 0 0,1 1 0,0-1 1,0 0-1,0 0 0,0 1 0,0-1 1,0 0-1,2 4 0,2 50-372,-2-1 0,-2 1 0,-3-1 0,-2 0 0,-3 0 0,-2 0 0,-22 71 0,29-116 0,0 0 0,1 0 0,0 0 0,0 0 0,1 0 0,1 1 0,0-1 0,0 1 0,1-1 0,0 0 0,4 12 0,-3-16 0,0 1 0,1-1 0,0 0 0,0 0 0,1 0 0,-1-1 0,1 1 0,1-1 0,-1 0 0,1 0 0,0 0 0,0-1 0,0 1 0,1-1 0,-1-1 0,1 1 0,11 4 0,57 22-1483,-68-28 1226,0 0-1,0 0 1,0-1 0,0 0 0,0 0 0,1-1 0,-1 0 0,0 0 0,0 0 0,9-2 0,2-9-24405,-14 9 22453</inkml:trace>
  <inkml:trace contextRef="#ctx0" brushRef="#br0" timeOffset="754.6">516 88 1393,'13'0'17230,"4"-1"-6613,9 6-7133,-19-3-3488,0 2 0,-1-1-1,1 1 1,0 0-1,-1 0 1,8 7 0,-13-10-39,-1-1 0,1 1 0,0 0 1,0 0-1,0 0 0,-1 0 0,1 0 0,0 0 1,-1 0-1,1 0 0,-1 0 0,1 0 1,-1 0-1,0 1 0,1-1 0,-1 0 1,0 0-1,0 0 0,0 2 0,0-2-53,-1 1 0,1-1 0,-1 0 0,0 0 0,1 0 0,-1 1 0,0-1 0,0 0 0,0 0 0,0 0 0,0 0 0,0 0 0,0 0 0,0-1 0,0 1 0,-1 0 0,1-1 0,0 1 0,0 0 0,-1-1 0,-1 1 0,-18 6-1331,18-6 1214,0 0 1,0 0-1,1 0 1,-1 0-1,0 0 0,0 0 1,1 1-1,-1 0 1,-2 1-1,4-2 220,1 0-1,-1 0 1,1 0-1,0 0 1,-1 0-1,1 0 1,0 0-1,0 1 1,0-1-1,0 0 1,0 0-1,0 0 1,0 0-1,0 0 1,0 0-1,0 0 1,0 0-1,1 0 1,-1 0-1,0 0 1,1 0-1,-1 0 1,1 0-1,-1 0 1,1 0-1,-1 0 1,1 0-1,0-1 1,0 1-1,1 1 1,15 17 1649,1 3-547,-18-21-1099,0 0 0,0-1 1,1 1-1,-1 0 0,0 0 1,0-1-1,0 1 0,-1 0 1,1 0-1,0-1 0,0 1 1,0 0-1,-1-1 0,1 1 1,0 0-1,-1 0 0,1-1 1,0 1-1,-1-1 0,1 1 1,-1 0-1,1-1 0,-1 1 1,1-1-1,-1 1 0,1-1 1,-1 1-1,0-1 0,1 0 1,-1 1-1,0-1 0,1 0 1,-2 1-1,-26 7-1590,8-8-2947,4-2-3481,1-2-5388,12 4 11592</inkml:trace>
  <inkml:trace contextRef="#ctx0" brushRef="#br0" timeOffset="1352.98">955 95 1137,'11'-4'16453,"11"-4"-8522,-15 10-7508,41 13 1215,-46-14-1780,-1-1-1,1 1 1,0 0-1,-1-1 1,1 1-1,-1 0 1,1 0-1,-1 0 1,1 0-1,-1 0 1,0 1-1,0-1 1,1 0-1,-1 1 1,0-1-1,0 0 1,0 1-1,0 0 0,-1-1 1,1 1-1,0-1 1,0 4-1,-1-4-122,0 1-1,-1-1 0,1 0 0,-1 1 0,0-1 1,1 0-1,-1 0 0,0 1 0,0-1 0,0 0 1,0 0-1,0 0 0,0 0 0,0 0 0,0 0 0,0-1 1,0 1-1,0 0 0,0 0 0,-1-1 0,1 1 1,0-1-1,-1 1 0,-1-1 0,-43 13-2390,27-8 1670,18-5 1005,1 0 0,0 0 1,0 0-1,-1 0 0,1 1 0,0-1 0,0 0 1,0 0-1,-1 0 0,1 0 0,0 0 0,0 0 1,0 0-1,-1 1 0,1-1 0,0 0 0,0 0 1,0 0-1,0 1 0,-1-1 0,1 0 0,0 0 1,0 0-1,0 1 0,0-1 0,0 0 0,0 0 1,0 1-1,0-1 0,-1 0 0,1 0 0,0 0 0,0 1 1,0-1-1,0 0 0,0 0 0,1 1 0,-1-1 1,0 0-1,0 0 0,0 1 0,0-1 0,0 0 1,0 0-1,0 1 0,14 11 1617,30 13 1641,-33-20-2766,-8-3-411,1 0 0,-1-1-1,0 1 1,0 1 0,0-1 0,-1 0 0,1 0-1,-1 1 1,1 0 0,2 3 0,-5-6-93,0 1 1,0-1 0,0 0-1,0 1 1,0-1-1,0 1 1,1-1 0,-1 0-1,0 1 1,0-1 0,0 0-1,0 1 1,-1-1-1,1 1 1,0-1 0,0 0-1,0 1 1,0-1 0,0 1-1,0-1 1,-1 0-1,1 1 1,0-1 0,0 0-1,0 1 1,-1-1 0,1 0-1,0 0 1,-1 1-1,1-1 1,0 0 0,-1 1-1,-25 7-1,-35-3-4650,1-4-9771,50-1 12483</inkml:trace>
  <inkml:trace contextRef="#ctx0" brushRef="#br0" timeOffset="3433.99">460 635 1008,'30'-5'17125,"-4"-1"-9185,6 10-5483,-10 10-2276,-21-14-217,-1 0-1,0 1 1,0-1-1,0 0 1,0 1-1,0-1 1,0 0-1,0 1 1,0-1-1,0 1 1,0-1 0,0 0-1,0 1 1,0-1-1,0 0 1,0 1-1,0-1 1,0 0-1,0 1 1,0-1 0,0 0-1,-1 1 1,1-1-1,0 0 1,0 1-1,0-1 1,-1 0-1,1 1 1,0-1-1,0 0 1,-1 0 0,1 1-1,0-1 1,0 0-1,-1 0 1,-47 19-4050,13-4 2879,34-15 1195,1 1 1,0 0-1,0 0 0,0-1 1,0 1-1,0 0 0,0-1 1,0 1-1,0 0 0,0-1 1,1 1-1,-1 0 0,0 0 1,0-1-1,0 1 0,1-1 1,-1 1-1,0 0 0,1-1 1,-1 1-1,1-1 0,-1 1 1,1 0-1,-1-1 0,1 0 1,-1 1-1,1-1 0,-1 1 1,1-1-1,0 1 0,26 20 469,-17-14-114,7 6 228,-12-10-407,0 1 0,-1 0 0,1 0 0,-1 0 0,0 0 0,5 7 0,-8-10-150,-1-1 0,0 1 0,0-1 1,1 1-1,-1 0 0,0-1 0,0 1 1,1 0-1,-1-1 0,0 1 0,0-1 0,0 1 1,0 0-1,0-1 0,0 1 0,0 0 1,0-1-1,-1 1 0,1 0 0,0-1 1,0 1-1,0-1 0,-1 1 0,0 1 1,0-1-10,0 0 1,-1 1 0,1-1 0,-1 0-1,1 0 1,-1 0 0,1 0 0,-1 0-1,0 0 1,1-1 0,-1 1 0,0-1 0,-2 1-1,-42 3-4311,1-13-12357,42 7 14518</inkml:trace>
  <inkml:trace contextRef="#ctx0" brushRef="#br0" timeOffset="3974.49">991 641 1521,'-13'-2'10129,"-15"0"-1384,28 3-8713,-1-1-1,1 0 0,-1 0 0,1 0 0,-1 1 1,1-1-1,-1 0 0,1 0 0,0 1 0,-1-1 0,1 0 1,-1 1-1,1-1 0,0 0 0,-1 1 0,1-1 1,0 1-1,0-1 0,-1 1 0,1-1 0,0 0 1,0 1-1,0-1 0,-1 1 0,1-1 0,0 1 1,0-1-1,0 1 0,0-1 0,0 1 0,0-1 1,0 1-1,0 0 0,0-1 0,0 1 0,1-1 1,-1 1-1,0-1 0,0 0 0,0 1 0,0-1 1,1 1-1,-1-1 0,0 1 0,1-1 0,-1 0 0,1 1 1,4 10-15,1-1 0,1-1 1,-1 1-1,1-1 0,1 0 1,0-1-1,13 11 0,15 17 357,-35-34-293,1 0-1,-1 0 1,1 0 0,-1 0 0,0 0 0,0 0-1,0 0 1,0 0 0,-1 1 0,1-1-1,-1 0 1,1 0 0,-1 1 0,0-1-1,1 0 1,-1 1 0,-1-1 0,1 0 0,0 1-1,0-1 1,-1 0 0,0 1 0,1-1-1,-1 0 1,0 0 0,0 0 0,0 0 0,0 1-1,0-1 1,-1-1 0,1 1 0,-1 0-1,1 0 1,-1 0 0,-3 2 0,-21 9-1906,24-13 1356,-1 1 0,1-1 0,0 0 0,-1 0 0,1 0 0,0 0 0,-1-1-1,1 1 1,0-1 0,0 1 0,-3-2 0,4 2-421,-1-1 0,1 0-1,0 0 1,0 0 0,0 0 0,0 1 0,0-2 0,0 1 0,0 0 0,0 0-1,0 0 1,1 0 0,-1-1 0,0 1 0,1 0 0,-1-2 0,0-1-1085</inkml:trace>
  <inkml:trace contextRef="#ctx0" brushRef="#br0" timeOffset="4301.59">1144 657 176,'-30'9'16870,"-4"-10"-11235,-2-5-8015,1-3-5315,7 2-1843,18 5 7478</inkml:trace>
  <inkml:trace contextRef="#ctx0" brushRef="#br0" timeOffset="4988.58">1427 169 240,'36'-5'11363,"6"0"-8522,-40 5-2590,0 1 1,0-1 0,0 0-1,1 0 1,-1 1-1,0 0 1,0-1-1,0 1 1,0 0-1,0 0 1,0 0-1,0 0 1,0 0 0,0 1-1,-1-1 1,1 0-1,0 1 1,-1-1-1,1 1 1,-1 0-1,0 0 1,0-1-1,1 1 1,-1 0 0,0 0-1,0 0 1,-1 0-1,1 0 1,0 0-1,-1 0 1,1 1-1,-1-1 1,0 0-1,1 0 1,-1 4 0,0 11 1370,0 0 1,-1 0-1,-5 31 1,2-14-116,-1 10-1348,3 0 0,1 0-1,3 0 1,1 0 0,2 0 0,2 0-1,26 84 1,-16-85-159,14 42 0,-31-84 0,0-1 0,1 1 0,-1 0 0,0 0 0,0-1 0,0 1 0,0 0 0,0 0 0,0 0 0,0-1 0,0 1 0,0 0 0,0 0 0,0 0 0,0-1 0,-1 1 0,1 0 0,0 0 0,-1-1 0,1 1 0,0 0 0,-1-1 0,1 1 0,-1 0 0,1-1 0,-1 1 0,1-1 0,-1 1 0,-1 0 0,-25 4 0,-32-17 0,57 12 0,-1-1-24,-25-7-1944,17 5 132,0 0 0,0-1 0,1 0 0,-1-1 0,1-1 0,0 1 1,0-1-1,-13-11 0,3-5-10031,16 16 9978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2:55.632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0 396 304,'10'11'28417,"-4"-19"-24459,-5 7-3870,9-17-88,1 0 0,10-28 0,5-9 0,12-33 0,-28 63 0,23-45 0,-33 69 0,0 1 0,1 0 0,-1-1 0,0 1 0,0 0 0,0-1 0,0 1 0,0 0 0,1-1 0,-1 1 0,0 0 0,0-1 0,1 1 0,-1 0 0,0-1 0,1 1 0,-1 0 0,0 0 0,1-1 0,-1 1 0,0 0 0,1 0 0,-1 0 0,0 0 0,1-1 0,-1 1 0,0 0 0,1 0 0,-1 0 0,1 0 0,-1 0 0,0 0 0,1 0 0,5 14 0,-2 34 0,-4-34 0,7 63 0,3 25 0,-10-101-24,3 13-2478,5 13-5938,6-8-35,-1-20 5911,6-16-3315,-17 15 6460,-1 0-1,1 0 0,-1 0 1,0-1-1,0 1 1,0 0-1,0-1 1,0 1-1,0-1 1,-1 1-1,1-6 1,-1 6 111,0 1 1,0-1-1,0 0 1,0 0-1,0 0 1,-1 0-1,1 1 1,-1-1-1,1 0 1,-1 0 0,0 1-1,0-1 1,0 0-1,0 1 1,0-1-1,-1-1 1,-20-11 1974,-11 4-3417,0 1-3375,-47-14-13890,70 19 15945</inkml:trace>
  <inkml:trace contextRef="#ctx0" brushRef="#br0" timeOffset="502.32">384 1 496,'4'5'17665,"-2"1"-12108,-3-2-5143,-1 0 1,1 0-1,0 0 1,0 0-1,0 0 1,1 1-1,-1-1 1,1 8-1,2 23-2837,-2-13-4210,0-20 5271,0 1 0,0-1-1,1 0 1,-1 1-1,0-1 1,1 0 0,0 0-1,-1 1 1,1-1-1,0 0 1,1 2 0,1-1-506</inkml:trace>
  <inkml:trace contextRef="#ctx0" brushRef="#br0" timeOffset="849.4">485 19 1521,'-3'0'9692,"-5"0"-4612,-40-2-2991,-19 3-5563,-2 0-8174,56-1 9525</inkml:trace>
  <inkml:trace contextRef="#ctx0" brushRef="#br0" timeOffset="1331.88">612 404 1329,'3'-4'12356,"0"-3"-3721,5-16 67,1-4-7708,9-39-5890,-13 48 6509,6-33-2360,-8 36 1006,0 0 0,0 0 0,2 1 1,0-1-1,0 1 0,15-26 0,-20 40-245,0-1-1,1 1 0,-1 0 0,0 0 1,0 0-1,0-1 0,0 1 0,1 0 0,-1 0 1,0 0-1,0-1 0,0 1 0,1 0 1,-1 0-1,0 0 0,0 0 0,1-1 1,-1 1-1,0 0 0,1 0 0,-1 0 1,0 0-1,0 0 0,1 0 0,-1 0 1,0 0-1,1 0 0,-1 0 0,0 0 1,0 0-1,1 0 0,-1 0 0,0 0 1,1 0-1,-1 1 0,0-1 0,0 0 0,1 0 1,-1 0-1,0 0 0,0 0 0,0 1 1,1-1-1,-1 0 0,11 18 948,3 23 440,-14-39-1392,28 126-4079,-18-76 193,23 71 0,-28-146-9188,0-19 21084,-5 36-6237,0 1-1,0-1 0,0 1 1,-1-1-1,0 1 0,-3-9 1,-12-11 2554,13 23-4386,-1-1 1,0 1-1,1 0 0,-1 0 0,0 0 1,0 0-1,0 1 0,0 0 1,-6-1-1,-44-7-9258,31 6-288,-13-1-179,27 4 7641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3:40.464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82 227 240,'2'-6'29001,"-7"3"-25489,5 3-3498,-21-21-14,20 19 0,-1-1 0,0 1 0,0-1 0,0 1 0,0 0 0,0 0 0,-1 0 0,1 0 0,0 0 0,-1 1 0,0-1 0,1 1 0,-1-1 0,-4 0 0,7 2-94,-1 1-1,0-1 1,1 0-1,-1 1 1,1-1-1,-1 1 1,1-1-1,-1 1 1,1-1-1,-1 1 1,1-1-1,-1 1 1,1-1-1,0 1 1,-1 0-1,1-1 1,0 1-1,-1 0 1,1-1-1,0 1 1,0 0-1,0 0 1,0-1-1,0 1 1,0 0-1,0-1 1,0 1 0,0 0-1,0 0 1,0-1-1,0 1 1,0 0-1,0-1 1,1 1-1,-1 0 1,0-1-1,1 1 1,-1 0-1,0-1 1,1 1-1,12 29-3779,20 3 3906,-26-27-20,0 0 1,0 0-1,-1 1 0,0 0 1,0 0-1,-1 1 0,0-1 1,0 1-1,0 0 1,-1 1-1,-1-1 0,6 16 1,-8-19 23,-1-1 0,1 1 0,-1 0 0,0-1 0,0 1 0,0-1 0,-1 1 0,1 0 0,-1-1 0,0 1 0,-4 7 0,4-9-7,-1-1 1,1 1 0,-1-1-1,0 0 1,0 1-1,0-1 1,0 0 0,0 0-1,-1 0 1,1 0-1,-1-1 1,1 1 0,-1-1-1,0 1 1,1-1 0,-1 0-1,0 0 1,0 0-1,-5 0 1,6 0 162,-1 0-1,0 0 1,0-1-1,0 0 1,1 1-1,-1-1 1,0 0-1,0 0 1,0-1-1,0 1 1,0-1-1,1 1 1,-1-1 0,0 0-1,0 0 1,1 0-1,-1 0 1,-4-4-1,5 4-212,0-1 0,0 0 0,1 0 0,-1 0 0,0-1 0,1 1 0,0 0 0,0-1 0,-1 1 0,1-1-1,1 1 1,-1-1 0,0 1 0,1-1 0,-1 0 0,1-4 0,-1 0-279,2 0 0,-1 0 1,1 0-1,0 0 0,0 0 0,1 0 0,0 0 0,0 1 0,1-1 1,0 1-1,0-1 0,0 1 0,1 0 0,7-9 0,-7 10 177,0 1 0,1-1-1,-1 1 1,1 0-1,0 0 1,1 1-1,-1-1 1,1 1 0,-1 0-1,1 1 1,0 0-1,0-1 1,0 2-1,0-1 1,0 1 0,1 0-1,-1 0 1,0 1-1,1-1 1,-1 1-1,0 1 1,1-1-1,-1 1 1,0 1 0,0-1-1,1 1 1,-1 0-1,0 0 1,5 3-1,-14-17 4981,0-27-4933,11 61-3548,-6-19 3263,0 1 1,-1-1-1,1 1 0,-1-1 1,0 1-1,0-1 0,1 8 1,-3-9 288,1-1 0,0 1 1,0-1-1,0 1 0,0-1 1,0 1-1,0 0 0,0-1 1,1 1-1,-1-1 0,1 1 0,-1-1 1,1 1-1,-1-1 0,1 1 1,0-1-1,0 0 0,-1 1 1,1-1-1,0 0 0,0 0 1,1 0-1,-1 0 0,0 0 1,0 0-1,0 0 0,1 0 1,-1 0-1,0 0 0,1-1 1,-1 1-1,1 0 0,-1-1 0,1 0 1,-1 1-1,1-1 0,2 1 1,0-2-101,0 1 0,0-1 0,0 0 0,0 0 0,0 0 0,-1 0 0,1-1 0,0 1 0,-1-1 0,1 0 0,-1 0 0,1 0 0,-1-1 0,5-5 0,-5 6 169,-1-1 0,0 0 1,0 0-1,0 0 0,0 0 1,0 0-1,-1-1 0,1 1 1,-1 0-1,0-1 0,1-6 0,9-20 132,-9 31-611,0 1 0,0 0 0,-1-1 0,1 1 0,0 0 0,-1 0 0,1 0 0,-1 0-1,0 1 1,0-1 0,0 0 0,1 4 0,8 18 175,-12-34 5845,1-15 2734,1 24-8175,0 0 0,1 1 0,-1-1 0,1 0 0,-1 1 0,1-1 0,0 1 0,-1-1-1,1 1 1,0-1 0,-1 1 0,1-1 0,0 1 0,0-1 0,-1 1 0,1 0 0,0 0 0,0-1 0,0 1 0,-1 0 0,1 0 0,0 0 0,0 0 0,0 0-1,0 0 1,-1 0 0,1 0 0,0 0 0,0 0 0,0 1 0,0-1 0,-1 0 0,1 0 0,1 1 0,6 2-113,0 0-1,0 0 1,-1 0 0,0 1 0,1 0-1,-1 0 1,-1 1 0,1-1 0,-1 2-1,9 7 1,6 14-5755,-6 0-6773,-15-23 9897,0 0 492</inkml:trace>
  <inkml:trace contextRef="#ctx0" brushRef="#br0" timeOffset="537.1">557 291 1329,'8'3'24870,"2"0"-18462,-5-4-6391,1 1-1,-1-1 1,0 0 0,0-1-1,0 1 1,1-1 0,-1 0-1,-1-1 1,1 1 0,0-1-1,7-5 1,-1-1-27,0 0 0,-1 0 0,12-13 0,-36 34 10,11-9 0,0-1 0,0 0 0,1 1 0,-1 0 0,1-1 0,-1 1 0,1 0 0,-2 4 0,3-5-144,0-1 0,0 1 0,0 0-1,0 0 1,0 0 0,0 0 0,0 1 0,1-1 0,-1 0-1,1 0 1,0 0 0,-1 0 0,1 1 0,0-1 0,0 0-1,1 0 1,-1 0 0,0 1 0,1-1 0,-1 0 0,1 0-1,0 0 1,-1 0 0,1 0 0,0 0 0,2 2 0,-1-2-68,0 0 1,1-1-1,-1 1 1,1-1-1,-1 0 1,1 1 0,0-1-1,0-1 1,-1 1-1,1 0 1,0 0-1,0-1 1,0 0 0,0 0-1,0 1 1,0-2-1,0 1 1,0 0-1,5-2 1,-6 2 10,0 0 1,0-1-1,1 0 0,-1 1 0,0-1 1,0 0-1,0 0 0,0 0 1,0 0-1,0 0 0,-1 0 0,1-1 1,0 1-1,-1-1 0,1 1 0,-1-1 1,1 0-1,-1 1 0,0-1 1,2-2-1,7-10-2328,-3 11-1762,1 5 16968,-7-16-6283,-1 11-6250,0 0 1,1-1 0,-1 1 0,1 0 0,-1-1-1,1 1 1,0 0 0,1 0 0,1-5 0,21-19-4314,10 9-6011,3 9-6405,-30 9 14526</inkml:trace>
  <inkml:trace contextRef="#ctx0" brushRef="#br0" timeOffset="1171.61">964 313 1265,'6'-12'17506,"-9"-7"-8438,-6 7-9314,9 12-43,0 0-1,-1 0 1,1 0 0,0-1-1,-1 1 1,1 0 0,-1 0-1,1 0 1,0 0 0,-1 0-1,1 0 1,0 0 0,-1 1-1,1-1 1,0 0 0,-1 0-1,1 0 1,0 0 0,-1 0-1,1 0 1,0 1 0,0-1-1,-1 0 1,1 0 0,0 0-1,0 1 1,-1-1 0,1 0-1,0 0 1,0 1 0,-1-1-1,1 0 1,0 1 0,0-1-1,0 0 1,-1 1 0,1 1-1142,-12 18-4712,-1 13 4336,65-31 762,-27 4 966,5 1 1153,-29-7-995,0 0 1,0 0 0,0 0 0,-1 0-1,1 0 1,0 0 0,0 0 0,-1 0 0,1 0-1,0 0 1,0 0 0,0-1 0,-1 1-1,1 0 1,0-1 0,-1 1 0,1 0-1,0-1 1,-1 1 0,1-1 0,0 1-1,-1-1 1,1 0 0,-1 1 0,1-1 0,-1 1-1,1-1 1,-1-1 0,5-5-9,-1 0 1,1 1-1,0-1 0,0 1 1,7-6-1,17-24-19,-17 16 793,0-1 0,-2 0 1,0-1-1,12-42 0,-18 47 1328,0 0 0,-1-1-1,-1 1 1,0-20 0,-3 54-481,-2-1 0,0 0 0,-6 20-1,-9 35-528,16-58-1926,0-1-1,1 0 1,1 24-1,0-30-76,1-1-1,0 1 0,0 0 0,0-1 1,1 1-1,0-1 0,0 0 0,0 0 0,7 10 1,-6-10-402,1-1 1,0 1-1,0-1 0,0 0 1,0 0-1,1-1 1,-1 1-1,1-1 1,0 0-1,0 0 0,9 3 1,12 3-3625,-10-5 3062</inkml:trace>
  <inkml:trace contextRef="#ctx0" brushRef="#br0" timeOffset="1701.72">1479 394 1329,'-5'23'17342,"-7"-2"-10305,-11-1-8485,20-18 187,-1-1 0,1 1 0,0-1 0,-1 1 0,1-1 0,-1 0 0,1 0 0,-1 0 0,0-1 0,-5 1 0</inkml:trace>
  <inkml:trace contextRef="#ctx0" brushRef="#br0" timeOffset="2035.65">1485 277 1265,'0'0'1664,"3"2"-191,-3-1-192,0 3-513,0-2-128,0 2-192,0-3-63,0 3-193,0 0-320,0-2-257,-3 1-831,3-1-577,0 0-384,-3 0 384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3:38.442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248 82 1585,'-3'-15'28098,"3"27"-25014,2 38-3324,0-36-158,-1 0 0,-1 1 0,0-1 0,-5 28 0,2-13-12402,2-9-2840</inkml:trace>
  <inkml:trace contextRef="#ctx0" brushRef="#br0" timeOffset="322.37">310 5 1201,'11'-4'4474,"8"5"14654,-37 2-17514,-51 3-2687,0-3-3430,-95 8-12555,145-7 14860</inkml:trace>
  <inkml:trace contextRef="#ctx0" brushRef="#br0" timeOffset="652.76">417 298 432,'-3'0'27357,"-18"2"-22475,-34-2-4582,-2 1-3594,-1 1-5786,2-2-7926,49 0 14808</inkml:trace>
  <inkml:trace contextRef="#ctx0" brushRef="#br0" timeOffset="994.25">463 219 1137,'0'8'8002,"0"9"37,0-12-8101,0-1 1,1 1-1,0-1 0,0 1 1,0-1-1,0 0 1,3 6-1,-3-10-64,-1 0 0,1 0 0,-1 0-1,1 0 1,-1 0 0,1 0 0,-1 0 0,1 0 0,0-1 0,-1 1 0,1 0-1,-1 0 1,1 0 0,-1-1 0,1 1 0,-1 0 0,1-1 0,-1 1 0,0 0-1,1-1 1,-1 1 0,1 0 0,-1-1 0,0 1 0,1-1 0,-1 1 0,0-1-1,0 1 1,1-1 0,-1 1 0,0-2 0,30-24 725,-28 25-544,-1 1 0,1-1 0,-1 0 0,1 1 1,0-1-1,-1 0 0,1 1 0,0 0 0,-1-1 0,1 1 1,0 0-1,-1 0 0,1 0 0,0 0 0,-1 0 1,1 1-1,0-1 0,0 0 0,-1 1 0,1-1 0,-1 1 1,1 0-1,1 0 0,2 2-193,0 0-1,0 0 1,0 0 0,-1 1-1,0 0 1,8 8-1,-11-10-549,1-1-1,-1 1 1,0 0-1,0 0 1,0 0-1,0 0 1,-1 0-1,1 0 1,0 0-1,-1 0 1,1 0-1,-1 0 1,0 3-1,-2 1-1562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3:44.556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1 251 1201,'0'8'3899,"6"17"21858,-2-29-25568,-1 0 0,0 0 0,0 0 0,0-1 0,-1 1 0,1-1 1,-1 0-1,0 0 0,2-6 0,-3 7-170,28-87-19,-20 61 0,1-1 0,17-34 0,-27 64 0,0 1 0,0-1 0,0 1 0,0-1 0,1 1 0,-1-1 0,0 1 0,0-1 0,1 1 0,-1-1 0,0 1 0,1-1 0,-1 1 0,0 0 0,1-1 0,-1 1 0,1-1 0,-1 1 0,0 0 0,1 0 0,-1-1 0,1 1 0,-1 0 0,1 0 0,-1 0 0,1-1 0,-1 1 0,1 0 0,-1 0 0,1 0 0,-1 0 0,1 0 0,0 0 0,-1 0 0,1 0 0,-1 0 0,1 0 0,-1 0 0,1 1 0,-1-1 0,1 0 0,17 23 0,2 37 0,-15-39-8,2 6-190,-2 0 0,-1 0 0,1 37 0,-1-11-8671,4-26 683,-8-27 7671,0 1 0,0 0 0,1-1 1,-1 1-1,1 0 0,-1-1 0,1 1 0,-1-1 0,1 1 1,-1-1-1,1 1 0,-1-1 0,1 1 0,-1-1 0,1 1 1,0-1-1,-1 0 0,1 1 0,0-1 0,0 0 0,-1 1 1,1-1-1,1 0 0,1-1-1353</inkml:trace>
  <inkml:trace contextRef="#ctx0" brushRef="#br0" timeOffset="329.82">239 308 560,'7'-22'6308,"-7"20"-5302,0 0 0,0 0 0,0-1 0,0 1 0,-1 0 0,1 0 0,-1 0 0,1 0 0,-1 1 1,0-1-1,0 0 0,0 0 0,0 0 0,0 0 0,0 1 0,0-1 0,-1 1 0,1-1 0,-1 1 0,1-1 0,-3-1 0,-10-4 2691,-2 3-3745,9 4 409,-39-5-4792,-63-8-21348,99 11 23730</inkml:trace>
  <inkml:trace contextRef="#ctx0" brushRef="#br0" timeOffset="660.65">411 211 112,'13'-12'28863,"-12"13"-28298,5 3 2662,5 6-4213,-1 1 0,-1 1 0,16 22 0,11 14-2668,-28-40-2034,0 0 0,0 0 0,17 10 0,-19-12 3767</inkml:trace>
  <inkml:trace contextRef="#ctx0" brushRef="#br0" timeOffset="661.65">577 262 112,'0'-1'758,"0"0"0,-1 0 0,1 1 1,-1-1-1,1 0 0,-1 0 0,1 0 0,-1 1 0,0-1 0,1 0 0,-1 1 0,0-1 1,1 0-1,-1 1 0,0-1 0,0 1 0,0-1 0,0 1 0,0-1 0,1 1 0,-1 0 1,0 0-1,-2-1 0,-6 5 5843,-2 4-3792,0-1-4162,-22 15-4262,-22 7-13165,46-25 16923</inkml:trace>
  <inkml:trace contextRef="#ctx0" brushRef="#br0" timeOffset="999.11">724 231 1265,'-4'0'12020,"-1"0"-2729,28 0-8830,1 1-5856,26 0-9616,-41-1 13068</inkml:trace>
  <inkml:trace contextRef="#ctx0" brushRef="#br0" timeOffset="1332.23">743 183 1265,'-14'-6'19519,"23"10"-24766,9 1-6838,-11-4 10026</inkml:trace>
  <inkml:trace contextRef="#ctx0" brushRef="#br0" timeOffset="1661.7">926 114 48,'-5'0'21938,"6"6"-13100,7 16-8556,-3-10 1347,3 8-1460,22 61-2682,-22-28-5281,-7-39 3929,4-25 3350,-4 8 936,0-1 0,0 1 0,0-1 0,1 1 0,-1 0 0,1 0 0,0 0 0,0 0 0,0 0 0,0 0 0,4-4 0,-1 5 31,-1 0 0,0 0 0,1 0 0,0 1 0,-1 0 0,1 0 0,0 0 0,0 0 0,0 0 0,8 1 0,-11 0-412,0 0 0,0 1 0,1-1 0,-1 1 0,0-1 0,0 1 0,0-1 0,0 1 0,0 0 0,0 0-1,0 0 1,0 0 0,0 1 0,-1-1 0,1 0 0,0 1 0,-1-1 0,1 1 0,-1 0 0,1-1 0,-1 1 0,0 0 0,0 0 0,0 0 0,0 0 0,1 2 0,-2-2-43,0-1 0,0 0 0,-1 0 0,1 1 0,0-1 0,-1 0-1,1 0 1,-1 0 0,1 0 0,-1 1 0,1-1 0,-1 0 0,0 0 0,0 0 0,1 0 0,-1 0 0,0-1 0,0 1-1,0 0 1,0 0 0,0-1 0,0 1 0,0 0 0,0-1 0,-1 1 0,1-1 0,0 1 0,0-1 0,0 0-1,-1 1 1,1-1 0,0 0 0,-3 0 0,-43 9-3456,2-8-3954,-21-9-9057,59 6 14645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3:48.569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43 1649,'1'3'13365,"0"6"-4579,0 4-4047,0 1-3643,0 17-8221,0-8-9734,0-21 14457,1 0 354</inkml:trace>
  <inkml:trace contextRef="#ctx0" brushRef="#br0" timeOffset="334.51">40 1 1585,'-4'0'2945,"1"0"-1216,0 2-1537,3-1-896,0 1-385</inkml:trace>
  <inkml:trace contextRef="#ctx0" brushRef="#br0" timeOffset="670.68">144 78 752,'-17'2'6966,"15"-2"-6974,0 0 0,0 0 0,1 0 0,-1 1-1,0-1 1,1 0 0,-1 1 0,0 0-1,1-1 1,-1 1 0,1 0 0,-1 0 0,-1 1-1,49 30 586,-46-31-436,1 0 0,0 0 1,-1 0-1,1 0 0,0 0 0,-1 0 1,1 0-1,-1 0 0,0 0 0,1 1 1,-1-1-1,0 0 0,0 0 0,0 0 1,0 0-1,0 1 0,0-1 0,0 0 1,0 0-1,0 0 0,0 0 0,-1 1 1,1-1-1,0 0 0,-1 0 0,1 0 1,-2 2-1,-12 5-1868,-7-5-5229,17-3 4897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3:55.847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177 24 240,'-6'-4'14666,"-9"-2"-4436,0 1-4201,6 3-4512,-7-1-1461,13 3-56,1-1 1,-1 0 0,1 0 0,-1 1 0,1 0 0,-1-1 0,0 1 0,1 0 0,-1 0 0,1 0-1,-1 1 1,1-1 0,-1 0 0,1 1 0,-1 0 0,1 0 0,-1 0 0,1 0 0,0 0-1,-1 0 1,1 0 0,0 1 0,0-1 0,0 1 0,0 0 0,0-1 0,0 1 0,1 0-1,-1 0 1,0 0 0,1 0 0,-2 4 0,-3 2-11,1 1 0,1 0 0,-1 0 0,2 0 0,-1 1 0,1-1 0,0 1 0,1 0 0,0 0 0,1 0 0,0 13 0,0-19-17,2 0 0,-1 1 0,0-1 0,1 0 0,0 0 0,0 0 0,0 0 0,0 0 0,1-1 0,-1 1 1,1 0-1,0-1 0,0 1 0,1-1 0,-1 1 0,1-1 0,-1 0 0,1 0 0,0 0 0,0 0 0,1-1 0,-1 1 0,0-1 0,1 0 0,0 0 0,-1 0 0,1-1 0,0 1 1,6 1-1,13 2-4030,-7-3-2378,1-1 1,-1-1-1,25-3 1,-30 3 4566</inkml:trace>
  <inkml:trace contextRef="#ctx0" brushRef="#br0" timeOffset="329.55">285 156 1649,'2'0'18520,"3"1"-9214,2 0-6385,13 2-6360,-15-3 5051,38 3-12270,2 0-6644,-39-3 15381</inkml:trace>
  <inkml:trace contextRef="#ctx0" brushRef="#br0" timeOffset="663.11">369 88 1008,'-5'-2'15168,"1"10"-5848,1 5-4888,1 5-4177,1 13-6759,0 7-13509,1-32 17932</inkml:trace>
  <inkml:trace contextRef="#ctx0" brushRef="#br0" timeOffset="1145.87">542 49 3249,'-11'0'20702,"8"11"-13302,9 20-7237,-5-27 1079,8 60-1158,-1-15-2315,-6-41-214,-1-19-1158,-1 5 3766,0 0 1,1 0 0,0 0 0,1 0 0,-1 0-1,1 0 1,0 0 0,0 0 0,1 1-1,0-1 1,0 1 0,0 0 0,0 0 0,1 0-1,0 0 1,0 1 0,0-1 0,1 1 0,8-6-1,-10 8-98,0 0-1,0 0 0,0 0 1,1 1-1,-1 0 1,1-1-1,-1 1 0,1 0 1,-1 1-1,1-1 0,-1 1 1,1-1-1,0 1 0,-1 0 1,1 0-1,0 1 0,-1-1 1,1 1-1,-1 0 0,1 0 1,-1 0-1,1 0 1,-1 0-1,0 1 0,1 0 1,-1 0-1,0 0 0,0 0 1,0 0-1,0 0 0,-1 1 1,1-1-1,3 6 0,-2-3-43,1 0 0,-2 0-1,1 1 1,-1-1 0,1 1-1,-1 0 1,-1 0 0,1 0-1,-1 0 1,0 0 0,-1 0-1,0 1 1,0-1 0,0 1-1,0 7 1,-1-9-11,-1-1-1,1 1 1,-1-1 0,0 1 0,-1-1-1,1 0 1,-1 1 0,1-1 0,-1 0-1,0 0 1,-1 0 0,1 0 0,-1 0 0,0-1-1,0 1 1,0-1 0,0 0 0,0 0-1,-1 0 1,0 0 0,1 0 0,-7 2-1,3-1-34,-1-1-1,0 0 0,0-1 1,0 1-1,0-1 0,-1-1 0,1 0 1,0 0-1,-10-1 0,14 0-509,-1 0-1,1 0 0,0-1 0,-1 0 1,1 0-1,0 0 0,-1-1 1,-5-2-1,8 3-304,0 0 0,0-1-1,0 1 1,0 0 0,0-1 0,1 1 0,-1-1 0,1 0 0,-1 0-1,1 1 1,0-1 0,0 0 0,0 0 0,-1 0 0,2 0-1,-1 0 1,-1-4 0,2-16-7366,3 15 6338</inkml:trace>
  <inkml:trace contextRef="#ctx0" brushRef="#br0" timeOffset="1478.74">942 88 2097,'0'-9'4210,"-7"-8"17782,2 27-17524,-4 15-4468,0-5 0,2 1 0,0 0 0,2 1 0,0 0 0,-3 33 0,11-34-3020,-2-18 1623,0 0 0,1 0-1,-1 0 1,1 0-1,-1-1 1,1 1 0,0 0-1,0-1 1,0 1-1,0-1 1,1 0 0,-1 0-1,1 0 1,-1 0-1,4 2 1,16 6-3639,-12-8 3051</inkml:trace>
  <inkml:trace contextRef="#ctx0" brushRef="#br0" timeOffset="1858.22">1027 192 752,'-24'0'13332,"1"-1"-4973,-1-1-4081,-1 0-3636,-23-3-8496,0-2-9227,41 6 15149</inkml:trace>
  <inkml:trace contextRef="#ctx0" brushRef="#br0" timeOffset="2182.91">1014 359 1201,'6'2'31566,"1"5"-31566,-6-5 0,1-1 0,0 1 0,-1-1 0,1 1 0,-1 0 0,0 0 0,1 0 0,-1 0 0,0 0 0,0 0 0,0 0 0,-1 0 0,1 0 0,0 1 0,-1-1 0,1 0 0,-1 4 0,1-5-305,-1 1 0,0-1 0,0 1 0,0-1 0,0 1 0,0-1 0,-1 1 0,1-1 0,0 0 0,-1 1 0,1-1 0,-1 1 0,1-1 0,-1 0 0,0 1 0,1-1 0,-1 0 0,0 0-1,0 0 1,0 1 0,0-1 0,0 0 0,-1 1 0,-2-1-388,1 0-1,0 0 0,-1 0 1,1-1-1,-1 1 0,0-1 1,1 0-1,-1 0 0,-3 0 1,10 2 6352,8 4-3301,30 9-5594,24-11-16336,-56-4 17438</inkml:trace>
  <inkml:trace contextRef="#ctx0" brushRef="#br0" timeOffset="2632.44">1277 244 816,'5'0'16564,"7"3"-7927,5 0-5980,-1 0-8051,22-1-14701,-31-2 18047</inkml:trace>
  <inkml:trace contextRef="#ctx0" brushRef="#br0" timeOffset="2962.87">1329 211 2417,'-11'-8'13702,"6"2"-5832,7 3-4735,4 1-3718,41 2-18552,-30 0 13815,-7 0 3410</inkml:trace>
  <inkml:trace contextRef="#ctx0" brushRef="#br0" timeOffset="3355.85">1613 139 2737,'-1'0'1048,"1"-1"-524,0 1 0,0 0 0,0-1 0,0 1 0,3-9 15717,-2 9-15717,-1-1 0,0 1 0,1 0 0,-1 0 0,3 5 7045,-4 6-7733,-2 1 251,2 0 0,0 1 0,1 21 1,-4 30-2924,2-21-4002,5-27 2871,-2-16 3907,-1 0 0,0 0 1,1 0-1,-1 0 1,0 0-1,1 0 0,-1 0 1,0 0-1,1-1 1,-1 1-1,0 0 0,1 0 1,-1 0-1,0 0 0,0-1 1,1 1-1,-1 0 1,0 0-1,0 0 0,1-1 1,-1 1-1,0 0 1,0 0-1,1-1 0,-1 1 1,0 0-1,0-1 1,0 1-1,0 0 0,0-1 1,1 1-1,-1 0 1,0-1-1,0 1 0,0 0 1,0-1-1,0 1 1,0 0-1,0-1 0,2-2 250,0-1 0,0 1 0,0 0-1,1 0 1,-1 1 0,1-1 0,0 0-1,0 1 1,0 0 0,0-1 0,0 1-1,0 1 1,0-1 0,1 0 0,-1 1-1,1-1 1,0 1 0,-1 0 0,1 1-1,0-1 1,-1 0 0,1 1 0,7 0-1,-8 0-95,0 0 0,1 0 0,-1 0 0,0 1 0,0-1 0,0 1 0,0 0 0,0-1 0,0 2 0,0-1 0,-1 0 0,1 0 0,0 1 0,-1 0 0,1-1 0,-1 1 0,1 0 0,-1 0 0,0 0 0,0 1 0,0-1 0,0 0 0,0 1 0,0 0 0,-1-1 0,1 1 0,-1 0 0,0 0 1,2 4-2,-3-5-88,1-1-1,-1 1 1,1 0-1,-1-1 0,0 1 1,0 0-1,0 0 0,0-1 1,0 1-1,0 0 1,-1-1-1,1 1 0,-1 0 1,1-1-1,-1 1 0,1 0 1,-1-1-1,0 1 0,0-1 1,0 1-1,0-1 1,0 0-1,0 1 0,0-1 1,-2 1-1,0 0 38,0 0 0,0 0 0,0-1 0,0 1 0,-1-1 0,1 0 0,0 0-1,-1 0 1,1 0 0,-1-1 0,-5 1 0,-4-1-753,-1 0 0,1-1 0,0-1 0,0 0 0,-20-6 0,3-4-5617,2-5-5262,24 13 9605</inkml:trace>
  <inkml:trace contextRef="#ctx0" brushRef="#br0" timeOffset="3717.58">1788 427 496,'2'-6'5564,"12"-4"17949,-7 9-20319,-3 2-3509,-1-1 0,1 1 1,-1-1-1,1 1 0,-1 1 0,1-1 0,-1 0 1,0 1-1,0-1 0,0 1 0,0 0 0,0 0 0,0 0 1,0 1-1,0-1 0,2 4 0,-4-5 190,0 0 0,0 0-1,0 0 1,0 0 0,-1 1-1,1-1 1,0 0 0,-1 0-1,1 0 1,-1 1 0,0-1-1,1 0 1,-1 1 0,0-1-1,1 0 1,-1 1 0,0-1-1,0 0 1,0 1 0,-1-1-1,1 0 1,0 1 0,0-1-1,-1 0 1,1 1 0,0-1-1,-1 0 1,0 0 0,1 0-1,-1 1 1,0-1 0,1 0-1,-1 0 1,0 0 0,0 0-1,0 0 1,0 0 0,0 0-1,0-1 1,0 1 0,0 0-1,0 0 1,-1-1 0,-1 2-1,-11 7-2555,6 4 4274,9-13-1518,-1 1 0,1 0 0,-1 0 0,1-1 0,-1 1 0,1 0 1,0-1-1,0 1 0,-1-1 0,1 1 0,0-1 0,0 1 0,0-1 0,-1 0 0,1 1 0,0-1 0,0 0 0,0 0 0,0 1 0,0-1 0,0 0 0,0 0 0,0 0 1,0 0-1,0 0 0,-1 0 0,1 0 0,2-1 0,17 1-4130,25 0-11046,-35 0 12850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3:49.702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112 22 368,'-6'-4'5511,"-26"-10"18155,24 11-20444,7 3-3222,0 0 0,0 0 0,0 0 0,0 0 0,0 0 0,0 0 0,0 0 0,0 0 0,0 0 0,0 0 0,0 1 0,0-1 0,0 0 0,0 1 0,0-1 0,0 1 0,0-1 0,0 1 0,1 0 0,-1-1 0,0 1 0,0 0 0,0-1 0,-1 3 0,-16 30 0,-1 40 0,18-68-176,0 0 0,0 0 0,1 1 0,-1-1 0,1 0 0,1 0-1,-1 1 1,1-1 0,0 0 0,0 0 0,0 0 0,1 1 0,-1-1 0,5 7 0,-3-9-25,-1 0 0,1 0 0,0 0 0,0 0 0,1 0 0,-1-1 1,1 1-1,-1-1 0,1 0 0,0 0 0,-1-1 0,1 1 0,0-1 0,0 0 0,0 0 1,0 0-1,1 0 0,-1-1 0,7 0 0,-1 1-3554,1 0 1,-1-1-1,1 0 1,-1-1-1,16-3 0,-13 0 1568</inkml:trace>
  <inkml:trace contextRef="#ctx0" brushRef="#br0" timeOffset="361.43">229 84 752,'5'2'20185,"6"2"-13707,22 8-5811,3-1-13780,-17-7 1191,-15-2 9883</inkml:trace>
  <inkml:trace contextRef="#ctx0" brushRef="#br0" timeOffset="685.29">304 53 432,'-6'-1'13115,"1"6"-4682,-3 15-1308,1 20-9130,7-23-3408,0 21-13398,0-33 16751</inkml:trace>
  <inkml:trace contextRef="#ctx0" brushRef="#br0" timeOffset="1139.94">610 42 1969,'-1'-2'16304,"-1"10"-7243,-1 12-3767,19 135-5881,-16-107-3863,0-53 4291,0-15 93,0-1-1,2 0 1,7-34-1,-8 50 184,0 1 1,1-1-1,0 0 0,0 0 0,0 1 0,0-1 1,1 1-1,0 0 0,5-6 0,-7 8-34,1 0-1,0 1 0,0-1 1,0 1-1,0-1 0,0 1 1,1 0-1,-1 0 0,0 0 0,1 0 1,-1 0-1,1 1 0,-1-1 1,0 1-1,1-1 0,-1 1 1,1 0-1,-1 0 0,1 0 1,2 1-1,0 0-48,0 0-1,0 1 1,-1 0 0,1 0 0,0 0-1,-1 0 1,0 1 0,1 0-1,-1 0 1,0 0 0,-1 0-1,1 1 1,-1-1 0,1 1 0,-1 0-1,0 0 1,0 0 0,3 6-1,-3-4-31,0-1-1,0 1 1,0-1-1,-1 1 0,0 0 1,0 0-1,-1 0 1,1 0-1,-1 0 1,-1 1-1,1-1 0,-1 0 1,0 0-1,-1 8 1,0-12 8,0 1 1,-1-1-1,1 1 1,-1-1 0,0 1-1,1-1 1,-1 0-1,0 0 1,0 0-1,-1 0 1,1 0 0,0-1-1,0 1 1,-1-1-1,1 1 1,-1-1-1,0 0 1,1 0 0,-1 0-1,0 0 1,0 0-1,1-1 1,-1 0 0,0 1-1,0-1 1,0 0-1,-3 0 1,-5 0-701,1 0-1,-1 0 1,1-1 0,-1 0 0,1-1 0,-12-3-1,-4-8-7548,25 12 7501,0 0 1,0 0 0,0 0-1,0 1 1,0-1 0,0 0-1,1 0 1,-1-1 0,0 1-1,0 0 1,1 0 0,-1 0-1,1 0 1,-1 0 0,1-1-1,-1 1 1,1 0-1,0-1 1,0-1 0,0-2-1269</inkml:trace>
  <inkml:trace contextRef="#ctx0" brushRef="#br0" timeOffset="3487.58">952 108 560,'0'-6'4101,"-5"-10"20800,0 21-21696,-4 13-3205,1 0 0,2 0 0,-1 1 0,2 0 0,1 0 0,0 0 0,1 0 0,0 34 0,8-28-2249,-4-20 1111,1-2 1,0 1-1,0 0 1,1 0 0,-1-1-1,1 1 1,0-1-1,0 1 1,0-1 0,0 0-1,0-1 1,1 1-1,-1 0 1,7 2 0,19 6-3212,-15-8-1104,-8-2 3447</inkml:trace>
  <inkml:trace contextRef="#ctx0" brushRef="#br0" timeOffset="3823.96">1004 247 1713,'-35'1'10601,"9"-1"-7669,1 0-3585,-26-5-10242,45 3 8782</inkml:trace>
  <inkml:trace contextRef="#ctx0" brushRef="#br0" timeOffset="4156.92">1095 355 2929,'-8'0'17509,"4"1"-11073,-6 9-586,5 1-4582,2 3-5215,3-9 113,-1 0 0,1-1 0,0 1 0,0 0 0,0 0 0,2 9 0,1-9 1764</inkml:trace>
  <inkml:trace contextRef="#ctx0" brushRef="#br0" timeOffset="4492.16">1339 203 2865,'3'0'21633,"4"1"-16160,2 0-6666,17 2-14905,-21-3 12526,7-2-2073,-9 1 3511</inkml:trace>
  <inkml:trace contextRef="#ctx0" brushRef="#br0" timeOffset="4821.99">1365 99 2545,'-18'-4'16600,"7"13"-5920,11 6-8767,6-8-5175,5-1-3311,26 5-10499,-26-8 14594,-1-1 557</inkml:trace>
  <inkml:trace contextRef="#ctx0" brushRef="#br0" timeOffset="5155.19">1704 68 1008,'0'24'17793,"0"3"-7594,1 1-5781,0 1-4217,0 58-10198,-1-89 9948,0 0 1,0 0 0,1 0 0,-1 0 0,0 0 0,1 0 0,0 0 0,-1 0 0,1 0 0,0 0 0,0 1 0,0-1 0,0 0 0,0 0 0,0 1 0,1-1 0,-1 1 0,1-1 0,-1 1 0,1-1 0,-1 1 0,1 0 0,0 0 0,0 0 0,-1 0 0,1 0 0,0 0 0,0 0 0,0 1 0,0-1 0,0 1 0,0-1 0,0 1 0,0 0 0,0 0 0,0 0 0,1 0 0,-1 0 0,0 0 0,3 1 0,-1 0 90,0-1 1,1 1-1,-1 0 1,0 0-1,0 0 0,1 1 1,-1-1-1,0 1 0,-1 0 1,1 0-1,0 0 1,0 1-1,-1 0 0,0-1 1,1 1-1,-1 0 1,0 0-1,5 7 0,-7-8-38,0 0-1,0 0 1,0 0 0,0-1-1,0 1 1,-1 0-1,1 0 1,-1 0-1,1 0 1,-1 0 0,0 0-1,1 0 1,-1 1-1,0-1 1,-1 0-1,1 0 1,0 0 0,0 0-1,-1 0 1,1 0-1,-1 0 1,0 0-1,0 0 1,-1 3 0,0-3 114,-1 0 0,1 0 0,0 0 1,0-1-1,-1 1 0,1-1 0,-1 1 1,0-1-1,1 0 0,-1 0 0,0 0 0,0 0 1,0 0-1,0-1 0,-4 1 0,-2 0-185,1-1-1,-1 0 0,0 0 1,0-1-1,0 0 0,-13-3 0,-16-13-4822,27 7-616,6-4-4483,5 11 7866</inkml:trace>
  <inkml:trace contextRef="#ctx0" brushRef="#br0" timeOffset="5500.63">1928 322 1265,'-1'1'33314,"0"2"-35147,-4 6 3283,2 5-5854,0 29-21861,3-38 24067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4:00.347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5 1457,'2'-4'19805,"-1"6"-18813,2 4-3761,3 12-11533,-5-13 11549,-1-4 2858,3 4-2016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4:00.679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40 1 1777,'-7'20'8597,"7"-18"-7722,-1 0-1,1 0 1,-1-1 0,1 1-1,-1 0 1,0 0 0,0 0-1,1 0 1,-1-1 0,0 1-1,-1 0 1,1-1 0,0 1-1,0-1 1,-2 2-1,-1 1 4486,4 0-8070</inkml:trace>
  <inkml:trace contextRef="#ctx0" brushRef="#br0" timeOffset="1">63 199 688,'-10'2'4161,"-42"9"17653,52-11-21195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4:04.281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72 1137,'0'-4'29432,"9"20"-29094,-4-7-152,0 0 0,0 0 0,1 0 0,0-1 0,0 1 0,1-2 0,0 1 0,1-1 0,9 8 0,-16-15-196,-1 0 1,1 0-1,-1 0 0,1 0 1,-1 0-1,1 0 0,-1 0 1,0 0-1,1-1 0,-1 1 1,1 0-1,-1 0 0,0 0 1,1 0-1,-1-1 0,0 1 1,1 0-1,-1-1 0,0 1 1,1 0-1,-1 0 0,0-1 1,1 1-1,-1-1 0,0 1 1,0 0-1,0-1 0,1 1 1,-1-1-1,0 1 0,0 0 0,0-1 1,0 1-1,0-1 0,0 1 1,0 0-1,0-1 0,0 1 1,0-2-1,3-13-425,7-3 377,-2 18-9,6 34-10,-14-32 3,0 0 1,1-1 0,-1 1-1,0-1 1,1 1 0,0 0-1,-1-1 1,1 1 0,0-1-1,-1 1 1,1-1 0,0 0-1,0 1 1,0-1 0,0 0-1,1 0 1,-1 0 0,0 0-1,0 0 1,1 0 0,-1 0-1,1 0 1,-1 0 0,1 0-1,-1-1 1,1 1 0,-1-1-1,1 1 1,-1-1 0,1 0-1,0 1 1,-1-1 0,1 0-1,0 0 1,-1 0 0,1 0-1,0-1 1,1 1 0,0-2-84,-1 1 0,0 0 0,0 0 0,0-1 1,0 1-1,0-1 0,0 0 0,0 0 0,-1 1 1,1-1-1,-1 0 0,1-1 0,-1 1 0,0 0 1,0 0-1,0 0 0,0-1 0,0 1 1,0 0-1,0-1 0,-1 1 0,0-1 0,1 1 1,-1-1-1,0-4 0,9-45-21645,-8 46 19742</inkml:trace>
  <inkml:trace contextRef="#ctx0" brushRef="#br0" timeOffset="369.39">378 105 1905,'0'4'23403,"0"7"-19057,0 21-2460,-5 3-3563,2-18-3147,1-1-5686,4-11 5580</inkml:trace>
  <inkml:trace contextRef="#ctx0" brushRef="#br0" timeOffset="802.82">398 46 944,'-2'-1'7354,"-3"0"-3732,1 0-4782</inkml:trace>
  <inkml:trace contextRef="#ctx0" brushRef="#br0" timeOffset="1134.68">534 6 1393,'4'-5'24428,"-1"16"-18250,0 2-4806,-2-10-2051,8 33 1146,4 20-1690,-8-18-3452,-5-7-3082,-4 0-4602,3-20 7386,1-5 3105</inkml:trace>
  <inkml:trace contextRef="#ctx0" brushRef="#br0" timeOffset="1456.24">603 176 432,'0'-5'1665,"0"-1"-192,-3 3-321,3-3-448,-4 2-63,1 1-193,0-1-256,-1 2-320,1-1-128,-3 1-384,-1 0-321,1-2-127,-1 2-385,1-1-256</inkml:trace>
  <inkml:trace contextRef="#ctx0" brushRef="#br0" timeOffset="1785.39">632 26 688,'5'16'12419,"3"16"-6227,2 15-3960,-3-23-4403,-4 0-5520,4-32 4486,8-6 4970,-12 13-1631,0 1 1,0 0 0,0 0-1,0 0 1,0 0-1,0 1 1,0-1 0,0 1-1,-1 0 1,1-1-1,0 1 1,0 1 0,-1-1-1,1 0 1,0 1-1,-1-1 1,0 1 0,1 0-1,-1 0 1,0 0-1,3 2 1,20 24-2633,-7-1-6375,-15-22 7102</inkml:trace>
  <inkml:trace contextRef="#ctx0" brushRef="#br0" timeOffset="2334.4">613 107 1201,'-3'8'31694,"2"-7"-31971,-41-2 593,16-1-5277,3-1-4328,1-1-6135,18 3 13236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4:07.387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24 692 1329,'-6'-7'16910,"4"-9"-9681,7-29-7343,-2 20 1177,-2 3-1019,2 0-1,0 0 0,11-35 0,4-24 1396,-12 49 1042,-6 32-2446,0 0 1,0 0-1,1 0 1,-1 0-1,0 0 1,0 0-1,0 0 0,0 0 1,0 0-1,0 0 1,0 0-1,0 0 0,0 0 1,0 0-1,0 0 1,0 0-1,0 0 1,0 0-1,0 0 0,0 0 1,0 0-1,1 0 1,-1 0-1,0 0 1,0 0-1,0 0 0,0 0 1,0 0-1,0 0 1,0 0-1,0 0 1,0 0-1,0 0 0,0 0 1,0 0-1,0 0 1,0 0-1,0 0 1,0 0-1,0 0 0,0 0 1,1 0-1,-1 0 1,0 20 662,4 43-6395,19 113 0,-16-136 4488,6-6-7512,2-14-625,-11-17 7489</inkml:trace>
  <inkml:trace contextRef="#ctx0" brushRef="#br0" timeOffset="330.17">177 690 1008,'9'-17'3886,"-5"0"8603,-16 5-286,-6 7-9022,-13-3-6020,-53-22-18260,50 13 16245,24 11 2592</inkml:trace>
  <inkml:trace contextRef="#ctx0" brushRef="#br0" timeOffset="664.01">378 569 1329,'-2'-5'31374,"4"5"-31310,20-1-4204,20-4-17614,-27 3 18461,-9 1 1106</inkml:trace>
  <inkml:trace contextRef="#ctx0" brushRef="#br0" timeOffset="665.01">424 481 1265,'0'0'395,"0"0"1,-1 0-1,1-1 1,0 1 0,-1 0-1,1 0 1,0-1 0,-1 1-1,1 0 1,0 0 0,-1 0-1,1-1 1,-1 1 0,1 0-1,0 0 1,-1 0-1,1 0 1,0 0 0,-1 0-1,1 0 1,-1 0 0,1 0-1,0 0 1,-1 0 0,1 0-1,-1 0 1,1 0-1,0 1 1,-1-1 0,1 0-1,0 0 1,-1 0 0,1 0-1,0 1 1,-1-1 0,1 0-1,0 0 1,-1 1-1,1-1 1,0 0 0,0 1-1,-1-1 1,1 0 0,0 1-1,0-1 1,0 0 0,-1 1-1,1-1 1,0 0-1,0 1 1,0-1 0,0 1-1,0 0 652,7 0-1666,22 3-14193,-16-5 9679,-4-1 3105</inkml:trace>
  <inkml:trace contextRef="#ctx0" brushRef="#br0" timeOffset="1336.5">903 71 560,'0'0'314,"1"0"0,-1 0 0,1 0 0,-1 0 0,1-1 0,0 1-1,-1 0 1,1-1 0,-1 1 0,1 0 0,-1-1 0,1 1 0,-1 0 0,1-1 0,-1 1 0,0-1-1,1 1 1,-1-1 0,0 1 0,1-1 0,-1 1 0,0-1 0,1 1 0,-1-1 0,0 0-1,0 1 1,0-1 0,0 1 0,0-1 0,0 0 0,1 1 0,-1-1 0,0 1 0,-1-1-1,1 0 1,0 0 0,-21-17 3811,13 13-3590,3 1 364,-1 0-1,0 0 1,0 1-1,0-1 1,0 2-1,-1-1 1,1 1-1,-9-2 1,14 3-703,-1 1 0,1 0 0,-1 0 0,0 1 1,1-1-1,-1 0 0,1 0 0,-1 1 0,1-1 0,-1 1 0,1-1 1,-1 1-1,1 0 0,-1-1 0,1 1 0,0 0 0,-1 0 1,1 0-1,0 0 0,0 0 0,0 1 0,0-1 0,0 0 0,0 0 1,0 1-1,0-1 0,0 0 0,1 1 0,-1-1 0,0 1 1,1-1-1,-1 1 0,1-1 0,0 1 0,-1 0 0,1-1 1,0 1-1,0-1 0,1 4 0,-14 231-196,3-20 0,0-56 0,6 0 0,19 178 0,-13-301 0,-1-15 0,0 1 0,2-1 0,0 0 0,9 29 0,-11-49-277,0 1 1,0-1-1,0 1 0,1-1 0,-1 0 1,1 1-1,0-1 0,-1 0 1,1 0-1,3 3 0,-2-3-335,0-1-1,-1 1 1,1-1-1,0 1 1,0-1-1,0 0 0,0 0 1,1 0-1,-1 0 1,0-1-1,0 1 1,0-1-1,1 0 1,-1 0-1,0 0 1,0-1-1,1 1 1,-1-1-1,0 1 0,0-1 1,4-1-1,23-13-12747,-21 10 11353</inkml:trace>
  <inkml:trace contextRef="#ctx0" brushRef="#br0" timeOffset="1943.78">1056 137 944,'-1'0'211,"1"0"1,0-1-1,0 1 0,0 0 0,0-1 0,0 1 0,0 0 0,0-1 0,0 1 0,0 0 0,0-1 0,0 1 0,1 0 0,-1 0 0,0-1 0,0 1 0,0 0 0,0-1 0,0 1 0,0 0 0,1 0 0,-1-1 1,0 1-1,0 0 0,1 0 0,-1-1 0,0 1 0,0 0 0,1 0 0,-1 0 0,0 0 0,0-1 0,1 1 0,-1 0 0,0 0 0,1 0 0,-1 0 0,0 0 0,1 0 0,13 6 8643,2 7-1791,-7-3-4049,-1 4-43,-4 2-4463,-2 4-4484,-2 9-7180,-1-11 4834,1-10 6412</inkml:trace>
  <inkml:trace contextRef="#ctx0" brushRef="#br0" timeOffset="2266.42">1124 445 240,'-3'9'11510,"-1"-2"-6636,3-2-5500,0 0-3550,0 0-4258,1-1 6375</inkml:trace>
  <inkml:trace contextRef="#ctx0" brushRef="#br0" timeOffset="2602.83">1156 646 1969,'3'-14'15206,"3"21"-6555,-1 12-5336,-2-2-4214,-4 3-1658,-2-1-4185,0 18-10125,3-32 14967</inkml:trace>
  <inkml:trace contextRef="#ctx0" brushRef="#br0" timeOffset="3084.79">1143 432 48,'-1'0'10367,"-11"1"8613,14 25-15075,1 2-6110,2 6-6063,4 15-9390,-8-43 15248,2 2 403</inkml:trace>
  <inkml:trace contextRef="#ctx0" brushRef="#br0" timeOffset="3676.39">1134 914 1393,'0'4'13373,"0"7"-6026,0 20-673,0-11-5378,1 1-5477,0-2-4974,0-2-5175,-1-14 12473</inkml:trace>
  <inkml:trace contextRef="#ctx0" brushRef="#br0" timeOffset="4050.18">1137 1289 176,'-1'0'9439,"3"1"-10631</inkml:trace>
  <inkml:trace contextRef="#ctx0" brushRef="#br0" timeOffset="4384.39">1173 1397 1521,'-2'2'1049,"1"-1"1,0 1 0,0 0 0,0 0-1,0 0 1,0-1 0,0 1 0,0 0-1,0 0 1,1 1 0,-1 2 0,1 7 1661,5-1-5144,5-1-8468,-7-9 8927</inkml:trace>
  <inkml:trace contextRef="#ctx0" brushRef="#br0" timeOffset="4385.39">1218 1558 1649,'-4'10'11559,"-5"-14"-10157,-6-13-14139,14 13 11040</inkml:trace>
  <inkml:trace contextRef="#ctx0" brushRef="#br0" timeOffset="6821.39">1544 102 1521,'-6'-9'23713,"-4"21"-17537,6-7-4862,1 0-1288,-1 1 0,1-1 0,0 1 0,0 0 0,0 0 0,1 0 0,0 0 0,0 0 0,1 1 0,0-1-1,0 0 1,0 1 0,1-1 0,0 1 0,0-1 0,1 1 0,0-1 0,2 12 0,-1-12-807,0 1 0,0-1 0,0 1 0,1-1 1,0 0-1,0 0 0,1-1 0,4 8 0,16 9-8412,6-9-5258,-20-11 12466</inkml:trace>
  <inkml:trace contextRef="#ctx0" brushRef="#br0" timeOffset="7157.04">1628 207 240,'-19'-17'12340,"-10"8"-6234,-6 7-5018,0 2-4155,-6-1-6741,28-1 5017,6 2 2987</inkml:trace>
  <inkml:trace contextRef="#ctx0" brushRef="#br0" timeOffset="7503.9">1697 320 560,'-4'2'6680,"-8"6"6539,-1 1-9063,6 3-9846,10 3-10626,-3-13 14331</inkml:trace>
  <inkml:trace contextRef="#ctx0" brushRef="#br0" timeOffset="7872.61">1615 481 1777,'-9'-15'27919,"2"18"-24848,5-1-3418,-1 0 1,1 0-1,0 0 0,0 1 1,0-1-1,0 1 0,0 0 1,1-1-1,-1 1 0,1 0 1,-1 0-1,1 0 0,0 0 1,0 0-1,1 0 0,-1 0 1,0 7-1,0-2-748,1 0 0,-1 0 0,1 0 0,1 0 0,0 0 0,2 10 0,-3-15-433,1-1 0,0 1 0,1 0 0,-1-1 0,0 1 0,1-1 0,-1 0 0,1 1 0,0-1 0,3 4 0,-1-3-286</inkml:trace>
  <inkml:trace contextRef="#ctx0" brushRef="#br0" timeOffset="8203.88">1638 567 1008,'0'-1'822,"0"0"0,0 0 0,0 0-1,0 0 1,0 0 0,-1 0-1,1-1 1,0 1 0,-1 0-1,1 0 1,-1 0 0,1 0 0,-1 0-1,0 0 1,1 0 0,-1 0-1,-1-1 1,-19-7 5768,-6 6-7400,-2 4-6818,9-1-2743,15 0 8248</inkml:trace>
  <inkml:trace contextRef="#ctx0" brushRef="#br0" timeOffset="8538.91">1661 643 1072,'2'-11'11965,"3"4"-3783,13 0 319,-17 7-8375,1 0 0,0 0 1,-1 0-1,1 0 1,0 0-1,-1 1 1,1-1-1,-1 0 1,1 1-1,-1-1 1,1 1-1,-1 0 1,1-1-1,-1 1 1,1 0-1,-1 0 0,0 0 1,0 0-1,1 0 1,-1 0-1,0 0 1,1 2-1,-1-1-269,0-1 0,0 1-1,0 0 1,0 0 0,0 0-1,0 0 1,-1 0 0,1-1 0,-1 1-1,1 0 1,-1 0 0,0 0-1,0 0 1,0 0 0,0 1-1,0-1 1,0 0 0,-1 0 0,1 0-1,-1-1 1,1 1 0,-1 0-1,0 0 1,1 0 0,-1 0-1,0 0 1,-2 1 0,3-2 74,0-1 0,-1 0 0,1 0 0,0 0 0,0 1 0,-1-1 0,1 0 0,0 1 0,0-1 0,-1 0 0,1 1 0,0-1 0,0 0 0,0 1 0,0-1-1,0 0 1,0 1 0,0-1 0,-1 0 0,1 1 0,0-1 0,0 0 0,0 1 0,0-1 0,1 0 0,-1 1 0,0-1 0,0 0 0,0 1 0,0-1 0,0 0 0,0 1 0,0-1 0,1 0 0,-1 1 0,0-1 0,0 0 0,0 1 0,1-1 0,-1 0 0,0 0 0,0 1 0,1-1 0,21 7-4388,8-4-2431,-8-3-3443,-22 0 9966,7 0-1716</inkml:trace>
  <inkml:trace contextRef="#ctx0" brushRef="#br0" timeOffset="8872.6">1576 756 3057,'-1'-5'25192,"-1"13"-20866,0 5-3525,-2 28-4700,4-28 5385,4 36-8424,5-27-1154,7-4-3941,-10-14 9846</inkml:trace>
  <inkml:trace contextRef="#ctx0" brushRef="#br0" timeOffset="9204.22">1671 871 48,'-20'-19'12610,"-7"9"-4902,-5 6-4329,-1 3-4222,0-1-4213,5-2-4119,16 2 3828,8 2 3288</inkml:trace>
  <inkml:trace contextRef="#ctx0" brushRef="#br0" timeOffset="9553.19">1713 921 48,'2'-6'18692,"3"7"-13700,1 17-9670,-4-1-730,3-3 4331,1 17 3091,-6-31-2012,0 1 1,0-1-1,0 0 1,0 1 0,0-1-1,-1 0 1,1 1 0,0-1-1,0 0 1,0 1-1,-1-1 1,1 0 0,0 1-1,0-1 1,-1 0-1,1 0 1,0 1 0,0-1-1,-1 0 1,1 0-1,0 0 1,-1 1 0,1-1-1,0 0 1,-1 0-1,1 0 1,0 0 0,-1 0-1,1 0 1,0 0-1,-1 0 1,1 0 0,-1 0-1,1 0 1,0 0-1,-1 0 1,1 0 0,0 0-1,-1 0 1,1 0-1,0 0 1,-1-1 0,-13-3-1785,-9-6-7679,17 7 7338</inkml:trace>
  <inkml:trace contextRef="#ctx0" brushRef="#br0" timeOffset="9893.58">1586 1029 1521,'2'-7'22005,"1"23"-15212,2 26-5444,-4 11-5288,1-25-4645,-2-1-6842,0-23 13356</inkml:trace>
  <inkml:trace contextRef="#ctx0" brushRef="#br0" timeOffset="10222.21">1658 1133 1521,'-4'-2'8614,"-4"-1"-3869,-30-3-2755,25 4-1588,-24-6-4766,0-5-5305,31 11 7631</inkml:trace>
  <inkml:trace contextRef="#ctx0" brushRef="#br0" timeOffset="10557.48">1785 1219 816,'-14'-2'16637,"8"10"-11213,3 5-6425,3 9-4850,0-17 4494,1 3-2856,1 1-3675,-2-6 6009</inkml:trace>
  <inkml:trace contextRef="#ctx0" brushRef="#br0" timeOffset="10892.63">1742 1212 1393,'-3'-3'1726,"-5"-3"12222,8 17-9095,-11 2-5723,-3-4 1117,14-9-244,0 0-1,-1 0 0,1 0 0,0 1 1,0-1-1,0 0 0,0 0 1,-1 0-1,1 0 0,0 0 1,0 1-1,0-1 0,0 0 0,0 0 1,0 0-1,-1 1 0,1-1 1,0 0-1,0 0 0,0 0 1,0 1-1,0-1 0,0 0 1,0 0-1,0 1 0,0-1 0,0 0 1,0 0-1,0 0 0,0 1 1,0-1-1,0 0 0,0 0 1,0 1-1,1-1 0,-1 0 0,0 0 1,0 0-1,0 1 0,0-1 1,0 0-1,0 0 0,1 0 1,-1 0-1,0 1 0,0-1 1,0 0-1,0 0 0,1 0 0,16 7-3177,12-1-9701,-23-5 10049,-2 0 853</inkml:trace>
  <inkml:trace contextRef="#ctx0" brushRef="#br0" timeOffset="11228.78">1632 1368 688,'0'-2'3522,"-4"2"-2113,4-2 127,-3 2-511,0 0-641,3 2-64,-3 0-64,-1-1-448,4 1-320,0 0-128,-3 0-513,3 0-384,0 0-384,0-1 1</inkml:trace>
  <inkml:trace contextRef="#ctx0" brushRef="#br0" timeOffset="11229.78">1632 1490 624,'0'5'13066,"1"1"-4983,0-1-4106,0 0-3597,1 5-7951,-1 0-7856,-1-9 13367</inkml:trace>
  <inkml:trace contextRef="#ctx0" brushRef="#br0" timeOffset="11557.65">1648 1606 432,'0'3'2241,"0"1"-320,0-2-320,0 2-577,0-3-191,-3 1-193,3 0-128,0 0-128,-4 0-256,4-1-832,-3-1-64,3-3-5251</inkml:trace>
  <inkml:trace contextRef="#ctx0" brushRef="#br0" timeOffset="12336.04">1973 97 304,'0'0'5998,"21"4"2153,20 5-7200,-22-4-652,-7-3 0,0 2 0,0-1-1,-1 1 1,1 1 0,20 12 0,-30-16 137,-1 1-1,0-1 1,0 1-1,0-1 1,0 1-1,0-1 1,0 1 0,0 0-1,-1-1 1,1 1-1,-1 0 1,1 0-1,-1-1 1,0 1 0,1 0-1,-1 0 1,0 3-1,-3 39 3371,1-20-1942,0 92-1280,-1-37-192,4 0 1,13 88-1,12-9-392,25 184 0,-45-302 0,-3 1 0,-1 0 0,-2 0 0,-2 0 0,-1 0 0,-3 0 0,-16 63 0,14-74 0,6-21 0,0 0 0,-1 0 0,0 0 0,0-1 0,-1 1 0,0-1 0,-1 0 0,-7 12 0,11-20 0,1 0 0,-1 1 0,1-1 0,-1 0 0,1 0 0,0 1 0,-1-1 0,1 0 0,-1 0 0,1 0 0,-1 0 0,1 0 0,-1 0 0,1 0 0,-1 0 0,1 0 0,-1 0 0,1 0 0,-1 0 0,1 0 0,0 0 0,-1 0 0,1-1 0,-1 1 0,1 0 0,-1 0 0,1 0 0,-1-1 0,1 1 0,0 0 0,-1-1 0,1 1 0,0 0 0,-1-1 0,1 1 0,0 0 0,-1-1 0,-8-11 0,-3-2-2052,-6-8-5980,-11-15-3963,13 23 3479,10 10 6648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5:21.494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19 20 432,'4'-12'14421,"5"6"-5668,21 4-2145,-25 3-6520,0 0 1,1 0 0,-1 1 0,0 0 0,0 0 0,0 0 0,0 0 0,0 1-1,5 3 1,-9-4-82,1-1 0,-1 1-1,1 0 1,-1 0 0,0-1-1,0 1 1,0 0-1,0 0 1,0 0 0,0 0-1,0 0 1,0 0 0,-1 0-1,1 1 1,-1-1 0,0 0-1,1 0 1,-1 0 0,0 0-1,-1 1 1,1-1 0,0 0-1,0 0 1,-1 0 0,1 0-1,-1 1 1,0-1-1,0 0 1,0 0 0,0 0-1,0 0 1,0-1 0,0 1-1,-1 0 1,1 0 0,0-1-1,-1 1 1,0-1 0,1 1-1,-1-1 1,0 0 0,0 0-1,-2 2 1,2-1-14,-1 0-1,0 0 1,0 0 0,0 0-1,0-1 1,0 1 0,-1-1 0,1 0-1,0 0 1,-1 0 0,1 0-1,-1 0 1,1-1 0,-1 1 0,1-1-1,-1 0 1,1 0 0,-1-1 0,1 1-1,-1-1 1,1 0 0,-1 1-1,1-1 1,0-1 0,-1 1 0,-3-3-1,6 3-251,0 0-1,0 0 1,0 0-1,0 0 1,0 0-1,0 0 1,0 0-1,0-1 1,1 1 0,-1 0-1,0-1 1,1 1-1,-1 0 1,0-4-1,1 3-1081,1-1 0,-1 0 1,0 1-1,1-1 0,-1 1 0,1-1 0,0 1 0,0-1 1,0 1-1,0-1 0,0 1 0,0 0 0,1 0 0,-1-1 1,1 1-1,0 0 0,0 0 0,3-3 0,1 1-441</inkml:trace>
  <inkml:trace contextRef="#ctx0" brushRef="#br0" timeOffset="320.99">153 40 2161,'2'1'8789,"3"2"-3874,21 10-1406,-19-2-3052,-5-8-572,0 0 0,-1-1 0,1 1 0,-1 0 0,0 0 0,1 0 0,-1 0 0,0 0 0,-1 0 0,1 0 1,0 0-1,-1 0 0,0 6 0,1-14 552,-1 1 0,1-1 1,0 0-1,0 0 0,0 1 1,1-1-1,0 1 1,0-1-1,0 1 0,0 0 1,1 0-1,0 0 0,4-6 1,19-14-297,11 7-5979,-32 16 3640,0-1-1,-1 2 1,1-1 0,0 1 0,0 0-1,9 0 1,-5 2 139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5:24.280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170 41 3314,'-4'-5'5252,"-19"-7"16108,17 11-18519,3 0-2841,-1 1 0,1-1 0,0 1 0,0 0 0,-1 0 0,1 1 0,0-1 0,-1 1 0,1-1 0,0 1 0,0 0 0,0 0 0,-1 1 0,1-1 0,0 1 0,1-1 0,-1 1 0,-4 3 0,2 0 0,0 0 0,0 0 0,0 1 0,1-1 0,-1 1 0,1 0 0,1 1 0,-4 7 0,2-5-68,0 0 0,1 1 0,1 0 0,-1 0 0,2 0 0,-1 0 0,0 13 0,3-20 23,0 0 0,0-1 0,0 1 0,1-1 1,-1 1-1,1-1 0,-1 1 0,1-1 0,0 1 1,0-1-1,0 0 0,1 1 0,-1-1 0,1 0 0,-1 0 1,1 0-1,0 0 0,-1 0 0,1 0 0,0 0 1,0-1-1,0 1 0,1-1 0,-1 0 0,0 1 0,0-1 1,1 0-1,-1 0 0,1 0 0,-1-1 0,1 1 0,-1-1 1,1 1-1,3-1 0,13 3-6803,0-2-1,0 0 1,35-2-1,-41-1 4726</inkml:trace>
  <inkml:trace contextRef="#ctx0" brushRef="#br0" timeOffset="333.18">294 160 2801,'3'-3'11912,"6"2"-4214,6 1-2657,7 1-2978,-13 0-2205,6-1-3309,-1 1-3486,17 0-9225,-25-1 14155</inkml:trace>
  <inkml:trace contextRef="#ctx0" brushRef="#br0" timeOffset="664.61">369 92 752,'-10'2'23656,"10"15"-16024,0-7-6969,0 16-177,-2-1-5433,-1 1-5128,-2-2-4821,2-19 12762</inkml:trace>
  <inkml:trace contextRef="#ctx0" brushRef="#br0" timeOffset="1036.41">587 77 880,'2'4'14869,"3"5"-9365,11 19-1247,8 34-2245,-23-59-2005,0 0-1,0 0 1,-1 0-1,1 0 0,-1 0 1,1 1-1,-1-1 1,0 0-1,0 0 1,-1 0-1,1 0 1,0 0-1,-1 0 0,0 0 1,0 0-1,0 0 1,0 0-1,-2 4 1,3-7-7,0 0 0,-1 0 0,1 0 0,0 0 1,0 1-1,0-1 0,0 0 0,0 0 0,0 0 0,0 0 1,0 0-1,0 0 0,-1 0 0,1 0 0,0 0 1,0 0-1,0 0 0,0 0 0,0 0 0,0 0 0,0 0 1,-1 0-1,1 0 0,0 0 0,0 0 0,0 0 0,0 0 1,0 0-1,0 0 0,-1 0 0,1 0 0,0 0 1,0 0-1,0 0 0,0 0 0,0 0 0,0 0 0,0 0 1,0 0-1,-1 0 0,1 0 0,0-1 0,0 1 0,0 0 1,0 0-1,0 0 0,0 0 0,0 0 0,0 0 1,0 0-1,0 0 0,0-1 0,0 1 0,0 0 0,0 0 1,0 0-1,0 0 0,0 0 0,0 0 0,0-1 1,0 1-1,-3-14-38,4-16 54,1 24 145,0-1 0,0 1 0,0-1 0,1 1 0,0 0-1,0 0 1,0 0 0,1 1 0,0-1 0,0 1 0,0 0 0,1 0 0,0 0 0,0 0 0,7-4-1,-9 7-88,-1 1-1,1 0 0,0-1 0,0 1 0,0 0 0,0 0 0,0 1 0,0-1 0,0 0 0,0 1 0,0 0 0,0 0 0,0 0 0,0 0 1,0 0-1,0 1 0,0-1 0,0 1 0,0 0 0,0 0 0,0 0 0,0 0 0,0 1 0,-1-1 0,1 1 0,0-1 0,-1 1 0,0 0 1,1 0-1,-1 0 0,0 0 0,0 1 0,0-1 0,0 1 0,1 2 0,0-2-71,0 0 0,-1 0 0,0 0 0,1 1 0,-1-1 0,-1 1 0,1-1 0,0 1 0,-1 0 0,0-1 0,0 1 0,0 0 0,0 0 0,-1 0 0,1 0 0,-1 0 0,0 7 0,-2-7 0,1 0 0,0-1 0,-1 1 0,0-1 0,0 1 0,0-1 0,-1 0 0,1 1 0,-1-1 0,1 0 0,-1-1 0,0 1 0,0 0 0,0-1 0,-1 0 0,1 0 0,0 0 0,-5 2 0,-2 1-1242,0 0 0,0 0 0,-1-1 0,1-1 0,-14 3 1,20-5 717,0 0 0,-1 0 0,1-1 0,0 0 0,0 0 0,-1 0 0,1 0 0,0 0 0,0-1 0,0 0 0,0 0 0,-1 0 0,1-1 0,1 1 0,-1-1 0,-7-4 0,2-12-10785,8 15 10110,1-3-1052</inkml:trace>
  <inkml:trace contextRef="#ctx0" brushRef="#br0" timeOffset="1416.2">1033 92 2481,'-7'-3'27350,"8"10"-24414,2 7-2935,0 0 1,-1 0-1,0 0 0,-1 1 0,-2 25 1,1-21-16,0 0 1,5 31 0,2-28-2583,7-1-3318,-12-19 4721,-1 0 0,1 0 0,0-1-1,0 1 1,0-1 0,0 1 0,0-1 0,0 1 0,0-1-1,0 0 1,0 0 0,1 0 0,-1 0 0,0-1-1,1 1 1,-1 0 0,5-1 0,-1-1-675</inkml:trace>
  <inkml:trace contextRef="#ctx0" brushRef="#br0" timeOffset="1750.14">1147 235 880,'-7'-7'13078,"-9"4"-6549,-20 3-2824,29 1-2643,-48-6-926,3 0-6120,27 6-901,2 2-3475,22-1 8567</inkml:trace>
  <inkml:trace contextRef="#ctx0" brushRef="#br0" timeOffset="2083.57">1166 350 432,'-1'-9'21888,"-1"19"-13109,0 4-7986,1 2-5008,1 38-20874,0-47 23189</inkml:trace>
  <inkml:trace contextRef="#ctx0" brushRef="#br0" timeOffset="2423.76">1342 218 880,'17'1'10788,"0"0"-4702,19 3-4258,41 3-19505,-71-7 15884</inkml:trace>
  <inkml:trace contextRef="#ctx0" brushRef="#br0" timeOffset="2754.98">1459 185 944,'-15'-6'23239,"15"6"-22951,-1 6 5634,-3 3-3548,-1 7-6264,1 25-12677,7-24 7261,-3-12 7246</inkml:trace>
  <inkml:trace contextRef="#ctx0" brushRef="#br0" timeOffset="4654.49">1908 99 304,'-3'-5'15310,"-7"0"-6129,-22-4-2849,-18 0-7736,35 8 3296,13 1-1881,0 0 0,1 0-1,-1 0 1,1 1 0,-1-1 0,0 1 0,1-1 0,-1 1 0,1-1 0,-1 1 0,1 0 0,-1 0 0,1-1 0,0 1 0,-1 0 0,1 1 0,0-1 0,0 0 0,-1 0 0,1 0 0,0 1 0,0-1 0,1 0 0,-1 1 0,0-1 0,0 1 0,1-1 0,-1 1 0,1 0 0,-1-1 0,1 1 0,0-1 0,-1 1 0,1 0 0,0-1 0,0 3 0,0 11 136,1-1-1,0 1 0,4 22 0,1 6 15,-7-30-161,0 0 0,-1 1 0,0-1 0,-1 0 0,0 0 0,-1 0 0,0-1 0,-8 16 0,12-28 0,-1 0 1,1 1-1,0-1 1,0 1-1,0-1 0,0 0 1,0 1-1,0-1 0,0 1 1,0-1-1,0 1 1,0-1-1,0 1 0,0-1 1,0 0-1,0 1 0,0-1 1,0 1-1,1-1 1,-1 1-1,0-1 0,0 0 1,0 1-1,1-1 0,-1 0 1,0 1-1,1-1 1,-1 0-1,0 1 0,1-1 1,-1 0-1,0 1 0,1-1 1,-1 0-1,1 0 1,23 8 14,30-6-127,-50-2 78,44 2-11405,-2 0-7035,-39-2 16553</inkml:trace>
  <inkml:trace contextRef="#ctx0" brushRef="#br0" timeOffset="4990.09">1921 284 112,'-8'-5'14847,"-12"4"-9209,-17 4-4737,19-1-2475,-15 1-4897,0 4-5013,26-5 9627</inkml:trace>
  <inkml:trace contextRef="#ctx0" brushRef="#br0" timeOffset="5323.41">2123 94 880,'-7'4'31215,"8"6"-30554,2 43-648,-1-39-13,-1 1-1,-1 0 1,-2 26-1,0-33-128,-4 66-7213,6-70 6847,0 0 0,0 0 0,1 0 0,-1 0 0,1 0 1,0 0-1,0 0 0,0 0 0,1-1 0,0 1 1,-1-1-1,1 1 0,0-1 0,1 1 0,4 5 1,19 6-14713,-20-14 13403</inkml:trace>
  <inkml:trace contextRef="#ctx0" brushRef="#br0" timeOffset="5707.37">2192 266 1777,'-14'-9'16212,"3"8"-10830,-2 3-3417,5-1-1577,-49 3-4272,-30-6-15422,75 1 17332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5:36.955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11 12 304,'-11'-9'18940,"18"6"-9746,6 5-6566,7 9-2923,-19-11 273,0 1 1,0-1-1,-1 1 0,1-1 0,0 1 0,-1-1 0,1 1 0,0 0 0,-1 0 0,1-1 0,-1 1 0,1 0 0,-1 0 0,0 0 1,1-1-1,-1 1 0,0 0 0,0 0 0,1 0 0,-1 0 0,0 0 0,0 0 0,0-1 0,0 1 0,0 0 0,0 0 0,0 0 1,0 0-1,-1 0 0,1 0 0,0 0 0,0 0 0,-1-1 0,1 1 0,-1 0 0,1 0 0,-1 0 0,1-1 0,-1 1 0,1 0 1,-1-1-1,1 1 0,-1 0 0,-1 0 0,0 1-171,-1 0 1,1-1-1,-1 1 1,1-1-1,-1 0 1,0 1-1,0-1 1,1 0-1,-1-1 0,0 1 1,0 0-1,-5 0 1,7-1 85,1 0 105,0 3 223,0 0-1,0 0 0,0 1 1,0-1-1,0 0 1,0 0-1,1 1 0,0-1 1,0 0-1,0 0 0,1 3 1,12 4-906,12-3-5147,29 0-15105,-48-7 19005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5:37.658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37 4 240,'-9'-3'27344,"4"15"-23069,2 0-4391,1 10-3648,-8 11-12464,5-18 7438,3-9 6773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5:40.208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1 131 944,'12'5'16550,"12"5"-5663,-13-8-9278,20 4-847,-10-4-5167,-4-3-4090,-4-4-5713,-12 4 12085</inkml:trace>
  <inkml:trace contextRef="#ctx0" brushRef="#br0" timeOffset="334.64">37 107 1457,'14'1'16666,"1"0"-10203,2 1-10888,-1-1-12028,-10-3 14330</inkml:trace>
  <inkml:trace contextRef="#ctx0" brushRef="#br0" timeOffset="667.45">294 12 1841,'0'-1'516,"0"1"0,-1 0-1,1-1 1,0 1 0,0-1 0,0 1 0,0 0 0,0-1 0,0 1-1,0 0 1,0-1 0,1 1 0,-1-1 0,0 1 0,0 0 0,0-1-1,3-2 5160,-3 3-5159,0 0 0,0-1 0,1 1-1,-1 0 1,1 0 0,11 6 8330,9 19-4358,-15-5-4762,-1 1 0,0-1 1,-2 1-1,0 0 0,0 21 1,0-4-4125,-1-31 988,1-10-949,-2 1 4512,-1-1 0,1 1 0,0 0 0,1 0 0,-1 0 0,0 0 0,1 0 0,-1 1 0,1-1 0,-1 0 0,1 1 0,0-1 0,0 1 1,-1-1-1,1 1 0,0 0 0,0 0 0,1 0 0,-1 0 0,0 0 0,0 0 0,0 1 0,1-1 0,-1 1 0,0-1 0,1 1 0,-1 0 0,0 0 1,1 0-1,-1 0 0,0 0 0,1 1 0,-1-1 0,0 1 0,0-1 0,1 1 0,-1 0 0,4 2 0,-3-2-157,-1 0 1,1 1-1,0-1 0,-1 1 1,1-1-1,-1 1 0,1 0 1,-1 0-1,0 0 0,0 0 1,0 0-1,0 1 0,0-1 0,0 0 1,-1 1-1,1 0 0,-1-1 1,1 1-1,-1 0 0,0 0 1,0 0-1,-1-1 0,1 1 0,-1 0 1,1 0-1,-1 0 0,0 0 1,0 0-1,0 5 0,-2-6-203,1 0 0,0 0-1,-1 0 1,1 0-1,-1 0 1,1 0 0,-1 0-1,0 0 1,0-1 0,0 1-1,0-1 1,0 0-1,0 1 1,0-1 0,0 0-1,-1 0 1,1 0 0,0-1-1,-1 1 1,1-1-1,-1 1 1,1-1 0,-1 0-1,1 1 1,-4-2-1,-64-1-8155,24-5 1010,29 4 5283</inkml:trace>
  <inkml:trace contextRef="#ctx0" brushRef="#br0" timeOffset="1371.08">580 314 1969,'-5'-2'13001,"-1"2"-4757,-1 2-2720,0 4-1655,0 6-1819,-3 4-4001,0 1-4735,-6 18-17354,16-30 22172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5:42.494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191 18 48,'-13'-4'17698,"-13"-1"-8526,9 3-3995,14 0-5152,0 1 1,0 0-1,0 1 0,0-1 1,0 0-1,-1 1 1,1 0-1,0-1 0,0 1 1,-1 1-1,1-1 1,0 0-1,0 1 0,-1 0 1,1-1-1,0 1 1,0 1-1,0-1 0,0 0 1,0 1-1,0-1 1,-3 4-1,2 0-16,0 0 0,0 0-1,0 1 1,0 0 0,1 0 0,0 0 0,1 0-1,-1 0 1,-1 11 0,-3 2-9,3-9 0,1-1 0,0 1 0,0 0 0,1 0 0,-1 15 0,3-23 0,0 0 0,0 0 0,0 1 0,1-1 0,-1 0 0,1 0 0,-1 0 0,1 0 0,0 0 0,0 0 0,-1 0 0,2 0 0,-1 0 0,0-1 0,0 1 0,0 0 0,1-1 0,-1 1 0,1 0 0,-1-1 0,1 0 0,0 1 0,0-1 0,-1 0 0,1 0 0,0 0 0,0 0 0,0 0 0,0-1 0,0 1 0,3 0 0,21 4-2840,-11-4-2575,-1 0-1,0-2 1,20-2-1,-2-1-256,-27 3 5432,8 0-1681</inkml:trace>
  <inkml:trace contextRef="#ctx0" brushRef="#br0" timeOffset="338.8">347 122 2417,'-7'2'21699,"10"0"-19906,2 0-4082,24 6-19031,-23-7 19388</inkml:trace>
  <inkml:trace contextRef="#ctx0" brushRef="#br0" timeOffset="671.15">402 80 304,'-20'-6'14261,"5"12"-4461,6 9-3948,5 6-3842,4 3-3736,3-1-3631,2-2-3523,3-8-3420,-5-9 10049</inkml:trace>
  <inkml:trace contextRef="#ctx0" brushRef="#br0" timeOffset="1002.76">539 62 3185,'-16'-9'20772,"16"13"-14515,3 6-3704,1 7-3942,0-1 0,-2 1 0,0 0-1,-1-1 1,-1 24 0,0-31 1165,5-16-3561,26-38 3355,-29 41 710,0 0 0,0 0 1,1 0-1,-1 1 0,1-1 0,0 1 0,0-1 0,0 1 0,1 0 0,-1 0 1,1 0-1,-1 1 0,1-1 0,0 1 0,0 0 0,0 0 0,1 0 0,-1 1 1,0-1-1,1 1 0,-1 0 0,9-1 0,-9 3-45,0-1-1,0 0 1,-1 1-1,1 0 0,0 0 1,0 0-1,0 0 1,-1 1-1,1 0 1,-1-1-1,1 1 1,-1 1-1,0-1 1,0 0-1,0 1 1,0-1-1,0 1 1,0 0-1,-1 0 1,1 0-1,-1 0 1,0 1-1,0-1 1,0 1-1,-1-1 1,3 8-1,-3-9-359,0 1-1,0-1 1,-1 1-1,1-1 1,-1 1 0,1-1-1,-1 1 1,0 0-1,0-1 1,0 1 0,0 0-1,-1-1 1,1 1 0,-1-1-1,0 1 1,0-1-1,1 1 1,-4 3 0,2-1-411,-1-1 1,0 0 0,-1 0 0,1 0 0,-1-1 0,1 1-1,-1-1 1,0 0 0,-6 4 0,1-2-349,0 0 0,0-1 0,0 0 0,0 0 0,-1-1 1,1 0-1,-1-1 0,0 0 0,-16 1 0,22-3-653,-1-1 1,1 1-1,0-1 0,-1 0 1,1 0-1,0 0 0,-9-3 0,4 0-714</inkml:trace>
  <inkml:trace contextRef="#ctx0" brushRef="#br0" timeOffset="1498.49">285 137 944,'5'-1'16038,"7"3"-7544,7 5-5239,9 4-5181,-20-8 1144,-1-1-3064,0-1 1,0 1 0,0-1-1,0 0 1,14-1 0,-12 0 1774</inkml:trace>
  <inkml:trace contextRef="#ctx0" brushRef="#br0" timeOffset="2339.99">1066 71 496,'-1'4'16114,"-3"7"-8143,-7 20-1354,10-18-6393,-1 0-1,0 0 0,-1 0 0,-8 22 1,-6 27 228,15-36-2099,2-22 1005,0 0 0,1-1 0,-1 1-1,1 0 1,0 0 0,0-1-1,0 1 1,0 0 0,1-1-1,-1 1 1,1-1 0,0 0 0,0 1-1,0-1 1,1 0 0,-1 0-1,1 0 1,0-1 0,-1 1-1,1-1 1,0 1 0,1-1 0,-1 0-1,5 2 1,18 3-11214,-19-7 9850</inkml:trace>
  <inkml:trace contextRef="#ctx0" brushRef="#br0" timeOffset="2669.88">1118 250 1457,'-2'-6'11890,"-4"1"-3966,-16 1-935,0 3-7368,-10 3-4626,13-1 1813,-37 0-13477,49 0 14662</inkml:trace>
  <inkml:trace contextRef="#ctx0" brushRef="#br0" timeOffset="3404.99">1190 397 1008,'-1'-3'6414,"-5"-9"10095,49 18-14279,-41-5-2462,1 0 1,-1 0-1,0 0 0,0 0 0,0 0 0,1 1 1,-1-1-1,0 1 0,-1 0 0,4 2 0,-4-3 169,-1-1 1,0 1-1,1-1 0,-1 1 0,0-1 0,0 0 0,1 1 0,-1-1 0,0 1 1,0-1-1,0 1 0,0-1 0,1 1 0,-1 0 0,0-1 0,0 1 0,0-1 1,0 1-1,0-1 0,0 1 0,0-1 0,-1 1 0,1-1 0,0 1 0,0-1 1,0 1-1,0-1 0,-1 1 0,1-1 0,0 1 0,0-1 0,-1 1 0,1-1 1,0 0-1,-1 1 0,1-1 0,-1 1 0,1-1 0,0 0 0,-1 0 0,1 1 1,-1-1-1,1 0 0,-1 0 0,1 1 0,-1-1 0,1 0 0,-1 0 0,1 0 1,-1 0-1,1 0 0,-1 0 0,0 0 0,0 0 0,-1 1 48,1-1 0,-1 1 0,0 0 0,1 0 0,-1-1 0,1 1 0,-1 0 0,1 1 0,-1-1 0,1 0 0,0 0 0,0 0-1,-1 1 1,0 1 0,2 9 2610,11-9-6193,34-2-11730,-42-1 13754,3 0-272</inkml:trace>
  <inkml:trace contextRef="#ctx0" brushRef="#br0" timeOffset="6276.96">1486 192 944,'5'0'25837,"6"2"-19202,22 3-18532,6-8-6426,-36 2 16264</inkml:trace>
  <inkml:trace contextRef="#ctx0" brushRef="#br0" timeOffset="6605.18">1561 148 2225,'-3'3'11937,"-4"3"-3566,6 17-4203,-1 0-5964,-3 0-6340,-2-2-6717,6-18 12985</inkml:trace>
  <inkml:trace contextRef="#ctx0" brushRef="#br0" timeOffset="7056.68">1939 107 1201,'-6'0'14298,"-7"-2"-6784,-24-3-407,19 2-6742,15 2-221,-1 1 0,1-1-1,0 0 1,-1 1-1,1 0 1,-1 0 0,1 0-1,-1 0 1,-3 1 0,6 0-114,0 0 0,0-1 0,0 1 0,0 0 1,0 0-1,0 0 0,0 0 0,0 0 0,0 0 1,0 0-1,0 0 0,1 1 0,-1-1 0,1 0 1,-1 0-1,1 1 0,-1-1 0,1 0 0,-1 1 0,1-1 1,0 0-1,0 1 0,0-1 0,0 0 0,0 1 1,0-1-1,1 3 0,0 15-30,-1 1 0,-1 0 0,-1 0 0,0-1 0,-1 1 0,-1-1 0,-1 0 0,-1 0 0,-14 31 0,17-46 0,1 1 0,0-1 0,0 1 0,0 0 0,0 0 0,1 0 0,0 0 0,0 0 0,0 6 0,1-10 0,0 0 0,0 1 0,1-1 0,-1 0 0,0 1 0,1-1 0,-1 0 0,1 1 0,-1-1 0,1 0 0,0 0 0,0 0 0,0 0 0,-1 0 0,1 0 0,0 0 0,0 0 0,0 0 0,0 0 0,1 0 0,-1 0 0,0-1 0,0 1 0,0-1 0,1 1 0,-1-1 0,0 1 0,1-1 0,-1 0 0,0 1 0,1-1 0,-1 0 0,0 0 0,1 0 0,-1 0 0,1 0 0,-1 0 0,2-1 0,25 2-2783,32-3-11655,-34-4 10817,-13-2-5087,-10 7 6692</inkml:trace>
  <inkml:trace contextRef="#ctx0" brushRef="#br0" timeOffset="7389.21">1890 296 432,'-6'0'15265,"-9"0"-9813,-29 0-11655,1-9-5291,34 5 9371</inkml:trace>
  <inkml:trace contextRef="#ctx0" brushRef="#br0" timeOffset="7773.12">2170 153 1841,'-10'-1'5579,"-5"4"15961,10 5-17733,0 8-3807,1 0 0,1 0 0,1 0 0,0 0 0,1 1 0,0-1 0,2 1 0,4 31 0,0-21-1704,-3-20 606,0-1 0,0 0 0,0 0 0,1 0 0,0-1 0,0 1 0,0-1 0,1 1 0,-1-1 0,2 0 0,-1 0 0,0-1 0,1 1 0,6 3 0,-10-7 300,0 0-1,1 0 0,-1 0 0,0 0 0,1-1 0,-1 1 0,1-1 1,-1 1-1,1-1 0,-1 0 0,1 1 0,0-1 0,2 0 1,-1 0-1219</inkml:trace>
  <inkml:trace contextRef="#ctx0" brushRef="#br0" timeOffset="8109.37">2248 362 1713,'-1'-2'938,"0"1"0,0-1 0,0 0 0,0 1 1,0-1-1,0 1 0,0 0 0,-1-1 0,1 1 0,-1 0 0,1 0 1,-1 0-1,1 0 0,-1 0 0,1 0 0,-1 0 0,0 0 0,-3 0 1,-23-1 2786,20 2-4370,-46-3-3987,40 1 1480,1-1 0,-1 0 0,1-1-1,-13-5 1,20 6 1359</inkml:trace>
  <inkml:trace contextRef="#ctx0" brushRef="#br0" timeOffset="8521.9">2241 118 432,'2'-3'18540,"0"-1"-12930,-1 3-5578,0 1 0,0 0 0,-1 0-1,1-1 1,0 1 0,0 0 0,0 0 0,0 0 0,-1 0 0,1 0 0,0 0 0,0 0-1,0 0 1,0 0 0,-1 1 0,1-1 0,0 0 0,0 0 0,0 1 0,-1-1 0,1 1-1,0-1 1,-1 0 0,1 1 0,0-1 0,-1 1 0,1 0 0,0-1 0,-1 1 0,1 0-1,0 0-74,-1-1-1,1 1 1,-1-1-1,0 0 0,1 1 1,-1-1-1,0 1 0,0-1 1,1 1-1,-1-1 0,0 1 1,0-1-1,0 1 1,1 0-1,-1-1 0,0 1 1,0-1-1,0 1 0,0-1 1,0 1-1,0 0 1,0-1-1,0 1 0,0-1 1,-1 1-1,1-1 0,0 1 1,0-1-1,0 1 0,-1-1 1,1 1-1,0-1 1,-1 1-1,1-1 0,0 1 1,-1-1-1,1 1 0,0-1 1,-1 0-1,0 1 1,0 0-153,1-1 0,-1 1 0,0 0 0,1-1 0,-1 1 0,1 0 1,-1-1-1,1 1 0,-1 0 0,1 0 0,0 0 0,-1-1 0,1 1 1,0 0-1,0 0 0,-1 0 0,1 0 0,0 0 0,0 1 0,0 21 234,1-13 2476,9-10 794,28 2-16231,-15-2 2166,-19 0 8953</inkml:trace>
  <inkml:trace contextRef="#ctx0" brushRef="#br0" timeOffset="9397.25">2293 530 560,'6'0'28584,"1"0"-25357,7 0-2852,-13 0-430,1 0 1,0 0-1,0 0 1,0 0 0,0 0-1,-1 1 1,1-1-1,0 0 1,0 1-1,0-1 1,-1 1 0,1 0-1,0 0 1,-1 0-1,1-1 1,-1 1-1,1 1 1,-1-1 0,1 0-1,-1 0 1,0 1-1,1-1 1,-1 0-1,0 1 1,0-1 0,0 1-1,0 0 1,0-1-1,0 3 1,-1-3-175,-1 0 0,1 0 0,0 0 1,-1-1-1,1 1 0,-1 0 0,1 0 0,-1 0 0,1 0 0,-1-1 1,0 1-1,0 0 0,1-1 0,-1 1 0,0 0 0,0-1 0,0 1 1,1-1-1,-1 1 0,0-1 0,0 0 0,-1 1 0,-19 13-2445,16 4 4326,5-18-1355,0 1 0,0 0-1,0 0 1,0-1 0,0 1 0,1 0-1,-1-1 1,0 1 0,1-1-1,-1 1 1,0 0 0,1-1 0,-1 1-1,0-1 1,1 1 0,-1-1-1,1 1 1,-1-1 0,1 1-1,0-1 1,0 1 0,20 7 257,6-4-4868,-1-2-3762,-7-1-2666,-7 0 5289,-8-1 3394</inkml:trace>
  <inkml:trace contextRef="#ctx0" brushRef="#br0" timeOffset="9996.69">2691 386 1585,'2'3'13802,"4"-2"-7079,3 0-5446,1-1-3885,18-4-12047,-21 3 11311,-1-1 1572</inkml:trace>
  <inkml:trace contextRef="#ctx0" brushRef="#br0" timeOffset="10328.39">2710 329 1521,'-6'-6'19346,"17"4"-13858,6 2-7943,14 3-7174,7 0-2492,-28-3 10211</inkml:trace>
  <inkml:trace contextRef="#ctx0" brushRef="#br0" timeOffset="10661.22">3000 195 1521,'-16'-3'19110,"14"16"-10428,17 30-6490,-9-26-973,-1 0-1236,-2 0-1,0 1 1,1 27-1,-3-12-3273,-1-1-4852,0-28 6820,3-6-1977,31-36 4380,-30 37-784,0 0-1,0 0 0,0 0 1,0 1-1,0 0 1,0 0-1,1 0 0,-1 0 1,0 1-1,0-1 0,0 1 1,0 0-1,8 3 0,-11-4-273,1 1-1,0-1 1,-1 1-1,1-1 1,0 1-1,-1-1 1,1 1-1,-1 0 1,1 0-1,-1 0 1,1 0-1,-1 0 1,0 0-1,1 0 1,-1 0-1,0 0 1,0 1-1,0-1 1,0 1-1,0-1 1,0 0-1,0 1 1,0 0-1,-1-1 1,1 1-1,-1-1 1,1 1-1,-1 0 1,1 0-1,-1-1 1,0 1-1,0 0 1,0-1-1,0 1 1,0 2-1,-2-2-21,1 0 0,0 0 0,-1-1 0,1 1 0,-1-1 0,0 1 0,1-1 0,-1 0 0,0 0 0,0 1 0,0-1 0,0-1 0,0 1 0,0 0 0,0 0 0,0-1 0,0 1 0,0-1 0,0 1 0,0-1 0,0 0 0,-5 0 0,-53-2-1326,54 2 838,3-1 60,-41-4-3448,22-1-863,8-4-4456,12 6 7285</inkml:trace>
  <inkml:trace contextRef="#ctx0" brushRef="#br0" timeOffset="10999.3">3205 490 1329,'14'1'13409,"14"1"-7300,3 10-4075,-30-11-2175,0-1-1,1 1 1,-1-1 0,0 1-1,0 0 1,0-1 0,0 1-1,0 0 1,-1 0 0,1 0-1,0 0 1,0 0 0,0 0-1,-1 0 1,1 0 0,-1 0-1,1 0 1,-1 0 0,1 1-1,-1-1 1,0 0 0,1 2-1,-25 14-5439,8-6 5165,8 1 4241,7-6-3445,21-3-7258,6-2-1857,-16 1 6878</inkml:trace>
  <inkml:trace contextRef="#ctx0" brushRef="#br0" timeOffset="11692.88">126 505 432,'3'2'2561,"0"-2"-256,-3 1-320,3 1-512,1 0 576,-1 0-1217,-3 0-319,3 0 63,-3-1-320,0 1-512,0 0-384,0 0-385,0 2-512,0-3-255,0 1-642,0 2 1,0 1 512</inkml:trace>
  <inkml:trace contextRef="#ctx0" brushRef="#br0" timeOffset="12025.91">194 745 944,'-9'17'16555,"-3"-6"-10968,2-5-9587,6-4-2200</inkml:trace>
  <inkml:trace contextRef="#ctx0" brushRef="#br0" timeOffset="12026.91">171 869 752,'-12'23'15825,"6"-17"-18045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5:55.199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158 76 1457,'-3'-11'11770,"-5"4"-3736,-16-2 603,11 4-5939,10 4-2690,1 0 0,-1-1 0,1 1 0,-1 0 0,0 1 0,1-1 0,-1 0-1,0 1 1,0 0 0,1-1 0,-1 1 0,0 0 0,0 1 0,1-1 0,-1 0 0,0 1 0,1-1 0,-1 1-1,0 0 1,1 0 0,-1 0 0,1 0 0,-1 1 0,1-1 0,0 0 0,-4 4 0,2-1-12,1 1 1,-1 0 0,1-1 0,1 1-1,-1 0 1,1 0 0,0 1-1,0-1 1,0 0 0,1 1 0,0-1-1,-1 9 1,0-4-265,1 0 0,0 0 0,1 0 0,0 0-1,0 0 1,1 0 0,1 0 0,-1 0 0,2 0 0,-1 0 0,7 14 0,-7-19 68,1-1 1,0 1-1,0-1 1,1 1-1,-1-1 1,1 0 0,0 0-1,0-1 1,0 1-1,0-1 1,1 0-1,-1 0 1,1 0 0,0-1-1,0 1 1,0-1-1,0 0 1,0-1-1,1 1 1,-1-1 0,1 0-1,-1-1 1,7 1-1,62-3-20705,-58 1 18696</inkml:trace>
  <inkml:trace contextRef="#ctx0" brushRef="#br0" timeOffset="343.83">412 176 624,'2'0'11534,"2"0"-6461,10 0-2567,16 2-6120,5 0-10081,-29-2 11763</inkml:trace>
  <inkml:trace contextRef="#ctx0" brushRef="#br0" timeOffset="676.26">497 118 816,'-1'-1'707,"1"0"0,0 1 0,-1-1 0,1 0 0,-1 1 0,1-1 0,-1 1 0,0-1 0,1 1 0,-1-1 0,0 1 0,1-1 0,-1 1 0,0 0 0,1-1 0,-1 1 0,0 0 0,0-1 0,1 1 0,-1 0 0,0 0 0,0 0 0,0 0 0,1 0 0,-2 0 0,1 1-230,0-1 0,0 1 0,1 0 0,-1-1 0,0 1 0,1 0-1,-1 0 1,1 0 0,-1-1 0,1 1 0,-1 0 0,1 0 0,-1 0 0,1 0 0,0 0 0,0 0 0,0 0 0,-1 1 0,-2 31 1853,3 3-4383,-1 1-3588,4 25-14635,-3-54 18344</inkml:trace>
  <inkml:trace contextRef="#ctx0" brushRef="#br0" timeOffset="1061.87">728 74 304,'-7'5'14085,"5"9"-7438,7 25-4867,-1-16-612,-1 28-1186,-1-31-48,-1-28 33,2-4 50,-1-1 1,1 1-1,1 0 0,0 0 1,1 0-1,0 0 0,9-14 1,-13 23 49,1 0 0,0 1 1,-1-1-1,1 1 1,0 0-1,0-1 0,0 1 1,0 0-1,1 0 0,-1 0 1,1 1-1,-1-1 1,1 0-1,-1 1 0,1 0 1,0-1-1,0 1 0,0 1 1,0-1-1,0 0 1,-1 0-1,1 1 0,0 0 1,1 0-1,-1 0 0,0 0 1,0 0-1,0 0 1,0 1-1,0-1 0,-1 1 1,1 0-1,0 0 0,0 0 1,0 1-1,-1-1 1,1 0-1,0 1 0,-1 0 1,1 0-1,-1 0 0,0 0 1,0 0-1,0 0 1,0 0-1,0 1 0,0-1 1,0 1-1,-1-1 1,3 5-1,-1 1-22,0-1 0,-1 1 0,1 0 0,-2 0 0,1 0 0,-1 0-1,0 0 1,0 0 0,-1 1 0,-2 12 0,2-13-808,-1 0 1,0 0-1,-1 0 0,0 0 1,0-1-1,-5 12 0,4-17 382,1 1 1,0-1-1,-1 1 0,1-1 1,-1 0-1,1 0 0,-1 0 1,0 0-1,0 0 1,0-1-1,0 1 0,0-1 1,-1 0-1,1 0 0,0 0 1,0 0-1,-1-1 0,1 1 1,-1-1-1,1 0 0,0 0 1,-1 0-1,-5-2 0,-3 2-1255,0-2 0,1 0 0,-1 0 0,1-1 0,-20-8-1,22 7-422</inkml:trace>
  <inkml:trace contextRef="#ctx0" brushRef="#br0" timeOffset="1725.56">1180 59 1137,'0'-2'7147,"-2"6"-1765,-2 13 383,3-14-5363,-12 56 3929,-4 31-3455,16-81-758,0 23 571,10 2-3545,-8-32 2178,0 0 0,0 0 0,1 0-1,-1 0 1,1 0 0,-1 0 0,1 0 0,0 0 0,-1 0-1,5 2 1,-4-3-197,0 0 0,0 0 0,-1 0 0,1-1 0,0 1 0,0 0 0,0-1 0,0 0 0,1 1 0,-1-1 0,0 0 0,0 0 0,0 0 0,3-1 0,2 0-1035</inkml:trace>
  <inkml:trace contextRef="#ctx0" brushRef="#br0" timeOffset="2056.88">1255 193 816,'-8'-9'12033,"-12"6"-7468,-29 3-4915,35 1 1209,12-1-918,-53 0-3693,1 3-7100,45-3 8793</inkml:trace>
  <inkml:trace contextRef="#ctx0" brushRef="#br0" timeOffset="2494.18">1216 398 624,'8'8'28901,"-5"-18"-25659,-2 6-3559,1 1 0,0-1 0,1 1 0,-1-1 0,1 1 0,-1 0 0,1 0 0,0 0 0,4-2 1,-6 4 239,-1 0 0,1 1 0,0-1 0,0 1 0,0-1 0,-1 1 0,1 0 0,0-1 0,0 1 0,0 0 0,0 0 0,0 0 0,0-1 0,0 1 0,0 0 0,0 0 0,0 0 0,0 1 0,0-1 0,0 0 0,0 0 0,-1 0 0,1 1 0,0-1 0,0 0 0,0 1 0,0-1 0,0 1 0,-1-1 0,1 1 0,0-1 0,0 1 0,-1 0 0,1-1 1,0 1-1,-1 0 0,1 0 0,-1-1 0,1 1 0,-1 0 0,1 0 0,-1 0 0,0 0 0,1 0 0,-1 0 0,1 1 0,1 21-4789,-1-14 2084,5-14 1978,20-16 383,-25 21 299,0-1-1,0 1 1,0 0 0,0 0-1,0 0 1,0 1-1,0-1 1,1 0 0,-1 0-1,0 0 1,0 1 0,0-1-1,0 1 1,0-1 0,0 1-1,0-1 1,0 1 0,0 0-1,-1-1 1,1 1 0,0 0-1,0 0 1,0-1 0,-1 1-1,1 0 1,0 1 0,2-3 115,-1-1 1,0 1 0,1-1-1,-1 1 1,0 0 0,1 0 0,0 0-1,-1 0 1,1 1 0,-1-1-1,1 1 1,0-1 0,0 1-1,-1 0 1,1 0 0,0 0-1,-1 1 1,1-1 0,0 0 0,-1 1-1,4 1 1,-3-1-660,-1 1 1,1-1-1,-1 1 0,1 0 1,-1 0-1,0 0 0,1 0 1,-1 0-1,0 0 1,-1 0-1,1 1 0,0-1 1,-1 1-1,1-1 0,1 7 1,-3-6-1342</inkml:trace>
  <inkml:trace contextRef="#ctx0" brushRef="#br0" timeOffset="3130.62">1503 163 1201,'27'3'18992,"1"3"-9044,-6-2-8366,0 0-5291,0-4-5270,0-3-5248,-19 2 11964,0 1 342</inkml:trace>
  <inkml:trace contextRef="#ctx0" brushRef="#br0" timeOffset="3461.81">1630 129 48,'-4'9'14154,"-6"5"-9321,-3 5-8668,7-3-7699,6-14 9389</inkml:trace>
  <inkml:trace contextRef="#ctx0" brushRef="#br0" timeOffset="4074.14">1923 92 1137,'-6'-2'15717,"-8"-1"-10294,-22-7-1421,37 22-3752,-1 0 0,0 0 0,-1 0 0,-1 0 1,0 0-1,0-1 0,-1 1 0,-1-1 0,0 1 1,0-1-1,-1 0 0,0-1 0,-1 1 0,-1-1 1,1 0-1,-2-1 0,-12 14 0,16-20-151,1 0 1,-1 1-1,1-1 0,0 1 0,0 0 1,0 0-1,0 0 0,1 0 0,-2 5 1,3-9-79,1 1 0,0-1 1,0 1-1,0-1 0,0 1 0,0-1 1,1 1-1,-1-1 0,0 1 1,0-1-1,0 0 0,0 1 1,0-1-1,1 1 0,-1-1 1,0 1-1,0-1 0,1 0 1,-1 1-1,0-1 0,1 0 1,-1 1-1,0-1 0,1 0 1,-1 1-1,0-1 0,1 0 1,-1 0-1,1 0 0,-1 1 1,1-1-1,31 4 289,-3-3-1404,-6-1-1822,-1 0-1,1-1 1,0-1-1,29-7 0,-29 0-11681,-20 7 12666</inkml:trace>
  <inkml:trace contextRef="#ctx0" brushRef="#br0" timeOffset="4396.76">1932 248 688,'-5'-2'14555,"-8"-2"-10416,-27-9-5246,-41-3-14794,71 14 14023</inkml:trace>
  <inkml:trace contextRef="#ctx0" brushRef="#br0" timeOffset="4728.05">1597 140 432,'5'9'28830,"-4"-7"-26653,0 0-4264,-4 33 3441,-1 2-10133,8-5-10784,-1-29 17631</inkml:trace>
  <inkml:trace contextRef="#ctx0" brushRef="#br0" timeOffset="5661.4">2219 68 1329,'-11'-5'13867,"1"3"-5352,9 3-8305,0-1 0,0 1 0,0-1 0,0 1 0,0-1 0,1 1 0,-1 0 0,0-1 0,0 1 0,1 0 0,-1 0 0,0 0 0,1-1 0,-1 1 0,1 0 0,-1 0 0,1 0 0,-1 0 0,1 0 0,-1 0 0,1 0 0,0 0 0,0 0 0,0 0 0,-1 1 0,-2 13 136,0 0 1,1 1-1,0-1 1,1 1-1,1-1 1,2 25-1,-1-33-834,1 1 1,-1-1-1,1 1 0,1-1 0,0 0 1,5 11-1,-5-14-699,-1 1 0,1-1 0,0 0 1,1 0-1,-1 0 0,1-1 0,0 1 0,0-1 1,0 0-1,7 5 0,19 3-11438,-24-9 10747</inkml:trace>
  <inkml:trace contextRef="#ctx0" brushRef="#br0" timeOffset="5994.59">2316 237 1393,'-14'-6'9528,"-3"2"-4391,-21 1-4167,-13-2-9541,32-1 3363,9 4 3096</inkml:trace>
  <inkml:trace contextRef="#ctx0" brushRef="#br0" timeOffset="6332.17">2014 101 752,'0'0'5304,"-7"0"916,-8 0-3432,-29 0-4038,-1 0-8792,35 0 7855</inkml:trace>
  <inkml:trace contextRef="#ctx0" brushRef="#br0" timeOffset="7158.73">2427 6 816,'1'-5'24982,"3"6"-18797,4 3-9435,-5-2 3135,1-1 0,-1 1 1,0 0-1,0 0 0,-1 0 0,1 1 0,0-1 0,-1 1 0,5 4 1,-7-5-13,0-1 1,1 0-1,-1 0 1,0 0-1,0 0 1,0 0 0,0 0-1,0 0 1,0 0-1,-1 0 1,1 0-1,0 1 1,0-1-1,-1 0 1,1 0 0,-1 0-1,1 0 1,-1 0-1,1-1 1,-1 1-1,1 0 1,-1 0 0,0 0-1,0 0 1,1-1-1,-1 1 1,0 0-1,0 0 1,0-1 0,0 1-1,0-1 1,0 1-1,0-1 1,0 1-1,0-1 1,-2 1-1,-5 3-39,-14 8-1147,21-11 1391,1-1 0,-1 0 0,1 1 1,0-1-1,-1 0 0,1 1 0,-1-1 1,1 0-1,0 1 0,0-1 0,-1 0 1,1 1-1,0-1 0,0 1 1,-1-1-1,1 1 0,0-1 0,0 1 1,0-1-1,0 1 0,0-1 0,0 1 1,0-1-1,0 1 0,0-1 0,0 1 1,0-1-1,0 1 0,0-1 0,0 1 1,0-1-1,1 0 0,-1 1 0,0-1 1,0 1-1,0-1 0,1 1 1,-1-1-1,0 0 0,1 1 0,13 10 2340,5-4-4837,2-4-5379,0-2-5917,-17-1 11602</inkml:trace>
  <inkml:trace contextRef="#ctx0" brushRef="#br0" timeOffset="8615.98">2307 462 1072,'6'1'31567,"18"-22"-31439,-24 21-221,1 0 0,0 0 0,-1 0 0,1 0-1,0 0 1,0 1 0,-1-1 0,1 0 0,0 0 0,-1 0 0,1 1 0,0-1 0,-1 0 0,1 1-1,-1-1 1,1 1 0,0-1 0,-1 1 0,1-1 0,-1 1 0,1-1 0,-1 1 0,0-1-1,1 1 1,-1 0 0,0-1 0,1 1 0,-1 0 0,0-1 0,0 1 0,1 1 0,1 0-908,2 17-5395,-4-19 6345,0 0 1,1 0 0,-1 0 0,0 1-1,1-1 1,-1 0 0,0 0 0,1 0 0,-1 0-1,0 0 1,1 0 0,-1 0 0,0 0-1,1 0 1,-1 0 0,0 0 0,1 0 0,-1 0-1,0 0 1,1 0 0,-1 0 0,0 0-1,1 0 1,-1 0 0,0-1 0,1 1 0,-1 0-1,0 0 1,1 0 0,-1-1 0,0 1-1,0 0 1,1 0 0,-1-1 0,0 1 0,0 0-1,1 0 1,-1-1 0,0 1 0,0 0-1,0-1 1,2-1 73,0 0 1,-1 0-1,1 0 0,0 1 0,0-1 0,0 1 0,0-1 0,1 1 1,-1 0-1,0 0 0,0 0 0,1 0 0,3-1 0,-5 2-20,-1 0 0,1 0 1,-1 0-1,1 0 0,0 0 0,-1 0 0,1 0 0,-1 0 0,1 1 1,-1-1-1,1 0 0,0 0 0,-1 1 0,1-1 0,-1 0 0,1 1 1,-1-1-1,1 0 0,-1 1 0,0-1 0,1 1 0,-1-1 0,1 1 0,-1 0 1,6 28-535,-6-28 478,0-3 206,1 0 0,-1 0 0,1 0 0,0 0 0,-1 0 0,1 0 0,0 0 0,0 1 0,0-1-1,0 0 1,1 1 0,-1-1 0,0 0 0,3-1 0,-1 1-185,-1 1 0,0 0 0,1 0 1,-1 0-1,1 0 0,0 0 0,-1 0 0,1 1 0,0-1 0,-1 1 0,1 0 0,0 0 0,0 0 0,-1 0 0,1 0 0,0 1 0,0-1 0,-1 1 0,1-1 0,-1 1 1,1 0-1,4 2 0,12 10-6264,-6 5-6896,-12-15 11324</inkml:trace>
  <inkml:trace contextRef="#ctx0" brushRef="#br0" timeOffset="9145.07">2815 277 1265,'16'1'12111,"0"0"-4151,0 0-5270,0 0-6328,4-5-14792</inkml:trace>
  <inkml:trace contextRef="#ctx0" brushRef="#br0" timeOffset="9479.46">2824 215 1585,'0'0'3511,"5"5"3311,7 4-4563,9-3-11673,-16-6 7292,-2 0 233</inkml:trace>
  <inkml:trace contextRef="#ctx0" brushRef="#br0" timeOffset="9813.29">3108 116 2417,'1'4'11321,"2"7"-6221,6 19-2195,-6-16-2451,0 0 0,-1 0 0,0 20 0,-6 5-2570,3-36 1402,0 1 0,0-1 1,0 0-1,-1 0 1,1 0-1,-1-1 0,1 1 1,-5 4-1,14-16-4613,7-10 2357,18-9 5318,-31 27-2125,0 0 0,0-1 0,0 1 0,0 1 0,1-1 0,-1 0 0,0 0-1,1 1 1,-1 0 0,0-1 0,1 1 0,-1 0 0,1 0 0,-1 0 0,0 0-1,1 1 1,-1-1 0,0 1 0,1-1 0,-1 1 0,0 0 0,0 0 0,1 0-1,-1 0 1,0 0 0,0 1 0,0-1 0,0 0 0,0 1 0,2 3 0,-2-4-175,0 0 0,0 1 0,-1-1 0,1 1 0,0-1-1,-1 1 1,0 0 0,1-1 0,-1 1 0,0 0 0,0 0 0,0 0 0,0 0 0,0 0 0,0 0 0,-1 0 0,1 0 0,-1 1 0,1-1 0,-1 0 0,0 0 0,0 0 0,0 1 0,0-1 0,0 0 0,0 0 0,-1 0 0,1 1 0,-1-1 0,1 0 0,-1 0 0,0 0 0,0 0 0,0 0 0,0 0 0,0 0 0,-1-1 0,1 1 0,0 0 0,-1-1 0,0 1 0,1 0-1,-1-1 1,0 0 0,1 1 0,-4 0 0,0 1-241,0 1-1,-1-2 0,1 1 1,-1-1-1,0 1 0,0-2 1,-8 3-1,9-3-353,0 0 1,-1-1-1,1 1 0,0-1 0,-1 0 1,1-1-1,0 1 0,-8-3 0,11 3 105,0 0 0,0-1 0,0 0 0,0 1 0,0-1 0,0 0 0,0 0 0,1 0-1,-1 0 1,0 0 0,0-1 0,1 1 0,-1 0 0,1-1 0,-1 1 0,1-1 0,0 1-1,0-1 1,0 0 0,-2-3 0,0-1-1223</inkml:trace>
  <inkml:trace contextRef="#ctx0" brushRef="#br0" timeOffset="10718.27">3345 409 1393,'0'0'6701,"1"-3"-3876,3-11 9361,-3 12-10549,0 2-911,-7 41 490,-10-18-1269,14-20-495,12-11-198,-3 2 492,1-1-321,-4 3 493,0 0 0,0 0 0,0 1-1,0-1 1,1 1 0,0 0-1,0 0 1,-1 1 0,11-4 0,-14 6 40,-1 0 0,1 1 0,-1-1 0,1 1 0,-1-1 0,1 1 0,-1-1 1,1 1-1,-1-1 0,1 1 0,-1-1 0,0 1 0,1 0 0,-1-1 1,0 1-1,1 0 0,-1-1 0,0 1 0,0 0 0,0-1 0,0 1 1,0 0-1,0-1 0,0 1 0,0 0 0,0-1 0,0 1 0,0 0 1,0 0-1,0-1 0,0 1 0,-1 0 0,1-1 0,0 1 0,0-1 1,-1 2-1,-9 24-2518,30-51 2611,-19 24-20,-1 1 1,1-1 0,0 0-1,0 1 1,0-1-1,0 0 1,-1 1 0,1-1-1,0 1 1,0-1-1,0 1 1,0-1 0,0 1-1,0 0 1,0 0 0,0-1-1,1 1 1,-1 0-1,0 0 1,0 0 0,0 0-1,0 0 1,0 1-1,0-1 1,0 0 0,0 0-1,0 1 1,0-1 0,0 0-1,0 1 1,0-1-1,0 1 1,0-1 0,0 1-1,0 0 1,-1-1-1,1 1 1,0 0 0,0 0-1,-1-1 1,1 1 0,0 0-1,-1 0 1,1 0-1,-1 0 1,1 1 0,0-1-35,-1 0-1,1 0 1,-1 0 0,1 0 0,-1 0 0,0 1 0,1-1-1,-1 0 1,0 0 0,0 0 0,0 0 0,0 0 0,0 1-1,0-1 1,0 0 0,0 2 0,0-1 72,6-5-5,4-3-47,20-2-4116,-26 8 2479,1 0 1,-1 0-1,0 1 0,1-1 1,-1 1-1,0 0 1,0 1-1,7 2 0,-5-1-290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6:09.135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92 240,'1'4'13287,"3"1"-4968,8 9-1799,17 21-9433,-21-21 4913,-8-13-2075,1-1 0,-1 1 0,0 0 0,0 0 0,0 0 0,1-1 0,-1 1 0,0 0 1,1 0-1,-1-1 0,1 1 0,-1 0 0,1-1 0,-1 1 0,1 0 0,-1-1 0,1 1 1,0-1-1,-1 1 0,1-1 0,0 1 0,0-1 0,-1 1 0,1-1 0,0 0 0,0 0 1,1 1-1,10-16-6127,1-3 1300,-12 18 4938,0-1 0,-1 1 0,1 0 0,0-1 0,-1 1 0,1 0 0,0 0 0,-1 0 0,1 0 0,0-1 0,-1 1 0,1 0 0,0 0 0,-1 0 0,1 0 0,0 1 0,-1-1 0,1 0 0,0 0 0,-1 0 0,1 0 0,0 1 0,-1-1 0,1 0 0,0 1 0,-1-1 0,1 0 0,-1 1 0,1-1 0,-1 1 0,2 0 0,-1 1 56,0-1-1,1 1 1,-1 0 0,0-1-1,0 1 1,0 0-1,-1 0 1,1 0-1,0 0 1,-1 0-1,1 0 1,-1 0-1,1 0 1,-1 0-1,0 0 1,0 0-1,0 0 1,0 0 0,0 0-1,-1 0 1,0 3-1,0 9 5323,35-35-2650,1-20-7268,-24 17-2800,-6-2-3800,-5 22 9172</inkml:trace>
  <inkml:trace contextRef="#ctx0" brushRef="#br0" timeOffset="332.17">385 12 2673,'-3'-12'27202,"2"24"-24310,0 5-3492,0 1 0,-2-1-1,0 0 1,-1 0 0,-1 0 0,-9 21-1,-49 96-5837,53-114 5830,-9 36-16989,15-46 15388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6:10.371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0 1039 48,'2'11'3970,"0"13"8848,-3-12-1849,1-22-6007,2 1-4962,0 0 0,1 0 0,0 0 0,0 1 0,1 0 0,0-1 0,8-11 0,0-3 0,4-16 0,-12 29 0,0-1 0,0 1 0,11-17 0,-15 26 0,0 1 0,0 0 0,0 0 0,1 0 0,-1-1 0,0 1 0,0 0 0,0 0 0,0 0 0,0 0 0,1-1 0,-1 1 0,0 0 0,0 0 0,0 0 0,0 0 0,1 0 0,-1-1 0,0 1 0,0 0 0,0 0 0,1 0 0,-1 0 0,0 0 0,0 0 0,0 0 0,1 0 0,-1 0 0,0 0 0,0 0 0,1 0 0,-1 0 0,0 0 0,0 0 0,1 0 0,-1 0 0,0 0 0,0 0 0,0 0 0,1 0 0,-1 0 0,0 1 0,0-1 0,6 13 0,0 21 0,-6-31 0,2 10-81,8 49-3827,1 75 0,-12-136 3304,1 0 0,0 0 0,0 0 0,0 0 0,0 0-1,0 0 1,0 0 0,0 0 0,0 0 0,0-1 0,1 1 0,-1 0 0,0 0 0,1 0-1,-1 0 1,0 0 0,1 0 0,-1-1 0,1 1 0,0 1 0,11-11-5958,2-15 4858,-2 1 3589,-9 15 129,7-10 777,-8 17-1534,-1-1 0,0 1-1,0-1 1,0 0 0,0 0 0,0 0-1,0 0 1,-1 0 0,1 1-1,-1-1 1,1-4 0,-8-3 4637,-14 4-5350,-56-8-9171,2-11-12776,68 21 19546</inkml:trace>
  <inkml:trace contextRef="#ctx0" brushRef="#br0" timeOffset="331.84">426 1030 432,'3'-1'17781,"5"-2"-10617,7-3-9004,7-3-12509,-18 8 10865,0-2 1104,2 2 385</inkml:trace>
  <inkml:trace contextRef="#ctx0" brushRef="#br0" timeOffset="662.45">469 946 1777,'-7'0'20438,"11"0"-20349,3 0-4017,15 0-9998,-12 0 11712,-1 0 346</inkml:trace>
  <inkml:trace contextRef="#ctx0" brushRef="#br0" timeOffset="1492.12">1188 38 432,'-39'-19'10850,"30"15"-9735,0 1-1,0 0 1,0 1-1,0 0 1,-12-2-1,18 4-795,-1 0-1,0 0 0,1 0 0,-1 0 0,0 1 0,1-1 0,-1 1 1,1 0-1,-1 0 0,1 0 0,-1 1 0,1-1 0,0 1 1,-6 3-1,6-2 280,0-1 0,1 1 0,0-1 0,-1 1 0,1 0 0,0 0 0,0 0 0,1 0 0,-1 0 0,1 0 0,-2 4 0,-24 81 478,-16 95 0,0 4-379,-15 9-697,-35 140 0,79-268 0,3 1 0,2 0 0,1 74 0,15 136 0,-1-212 0,2 0 0,20 74 0,-26-135 0,-1-1 0,1 1 0,0-1 0,0 0 0,1 0 0,-1 0 0,1 0 0,0-1 0,0 1 0,1-1 0,0 0 0,-1 1 0,10 5 0,-11-8 0,1 0 0,-1-1 0,1 0 0,-1 0 0,1 0 0,0 0 0,0 0 0,-1 0 0,1-1 0,0 1 0,0-1 0,0 0 0,0 0 0,0 0 0,0 0 0,-1-1 0,1 1 0,0-1 0,0 1 0,0-1 0,-1 0 0,1 0 0,0 0 0,-1-1 0,1 1 0,-1-1 0,5-3 0,11-7-3056,32-17-19520,-27 19 17559,-13 6 3139</inkml:trace>
  <inkml:trace contextRef="#ctx0" brushRef="#br0" timeOffset="3438.8">1204 217 496,'5'-14'13765,"4"18"-2610,2 7-4319,-3 1-6364,-6-6-521,0-1 1,0 1-1,-1 0 0,1 0 0,-1 0 0,-1 0 0,1 0 1,-1 0-1,0 0 0,-1 0 0,1-1 0,-1 1 0,-2 8 1,-10 33-5266,-3-4-5870,10-29 5283,-4 10 21,7-13 3639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6:19.060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105 23 1841,'8'-22'16033,"-1"32"-4212,-6 4-8749,0 11-3833,-1-13-518,0 0 1,0 0-1,-1 0 1,0 0-1,-1 0 0,-4 14 1,1-10-4652,-9 21-8694,10-30 12682</inkml:trace>
  <inkml:trace contextRef="#ctx0" brushRef="#br0" timeOffset="647.22">69 512 2481,'-5'4'20626,"4"-3"-19555,-3 14-22768,1-13 19776</inkml:trace>
  <inkml:trace contextRef="#ctx0" brushRef="#br0" timeOffset="984.25">79 732 688,'0'0'456,"0"1"-1,0-1 0,0 1 1,0-1-1,0 1 0,0-1 1,0 1-1,-1-1 0,1 1 1,0-1-1,0 1 0,0-1 1,-1 0-1,1 1 0,0-1 1,0 1-1,-1-1 0,1 0 1,0 1-1,-1-1 0,1 0 1,0 1-1,-1-1 1,1 0-1,-1 0 0,1 1 1,0-1-1,-2 0 0,-4 1 2503,2 0-5285</inkml:trace>
  <inkml:trace contextRef="#ctx0" brushRef="#br0" timeOffset="1314.36">40 888 1457,'0'3'1426,"-1"0"1,1 0 0,-1 1-1,0-1 1,1 0-1,-1 0 1,-1 0 0,1 0-1,-4 5 1,-7 2-1510,5-10-3798,-1-6-3337,8 4 5083,0 0 225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6:32.587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46 15 1841,'-3'-15'27888,"3"26"-24850,-3 54-6124,-2-22-3625,-16 67-1,8-64-6339,13-35 10981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6:15.424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902 64 1072,'2'4'17088,"-1"7"-7575,-1 9-5069,-2 12-5065,1-5 1881,-8 33-1464,6-47-254,0 0 0,1 0 0,1 0 0,0 22 0,1-31-411,1-1 1,-1 0-1,1 0 0,0 1 1,0-1-1,0 0 0,1 0 1,-1 0-1,3 5 1,-2-6-491,0 0 0,0 0 0,0 1 0,0-1 1,0 0-1,1-1 0,-1 1 0,1 0 0,-1-1 1,1 1-1,0-1 0,3 1 0,0 0-839</inkml:trace>
  <inkml:trace contextRef="#ctx0" brushRef="#br0" timeOffset="372.21">993 277 688,'0'-1'705,"0"0"0,0 0-1,0 0 1,0 1 0,0-1 0,0 0-1,-1 0 1,1 1 0,0-1-1,-1 0 1,1 0 0,0 1-1,-1-1 1,1 0 0,-1 1 0,1-1-1,-1 0 1,1 1 0,-1-1-1,1 1 1,-2-2 0,-20-4 5371,-2 5-5978,-14 3-4619,-3 0-2594,2-4-227,29 0 5219</inkml:trace>
  <inkml:trace contextRef="#ctx0" brushRef="#br0" timeOffset="946.92">1032 399 1265,'1'-3'9507,"2"-3"-8,25 19-4875,-28-13-4643,0 0-1,1 0 1,-1 0-1,0 0 1,1 0-1,-1 1 1,0-1-1,1 0 1,-1 0-1,0 1 1,1-1 0,-1 0-1,0 0 1,1 1-1,-1-1 1,0 0-1,0 1 1,1-1-1,-1 0 1,0 1-1,0-1 1,0 0-1,0 1 1,1-1 0,-1 1-1,0-1 1,0 0-1,0 1 1,0-1-1,0 1 1,0-1-1,0 0 1,0 1-1,0-1 1,0 1 0,0-1-1,0 0 1,-1 1-1,1-1 1,0 0-1,0 1 1,0-1-1,0 1 1,-1-1-1,1 0 1,0 1-1,0-1 1,-1 0 0,1 0-1,0 1 1,-1-1-1,1 0 1,0 0-1,0 1 1,-1-1-1,1 0 1,-1 0-1,1 0 1,0 0 0,-1 1-1,1-1 1,0 0-1,-1 0 1,1 0-1,-1 0 1,-14 2-67,13-3 77,1 1 0,0 0 0,0-1 0,-1 1-1,1 0 1,0 0 0,-1 0 0,1 0 0,0 1 0,-1-1 0,1 0 0,0 0 0,0 1 0,-1-1 0,1 1 0,0-1 0,0 1 0,0 0 0,-1-1 0,1 1 0,0 0 0,0 0 0,0-1 0,0 1 0,0 0 0,1 0 0,-1 0 0,0 0 0,0 1 0,1-1 0,-1 0 0,0 2 0,0 0 9,1-3-5,0 1 1,0-1-1,0 1 1,0-1-1,0 1 1,0-1-1,0 1 1,0-1-1,0 0 1,0 1-1,0-1 1,0 1-1,0-1 1,0 1-1,0-1 1,1 1-1,-1-1 1,0 1-1,0-1 1,0 0-1,1 1 1,-1-1 0,0 1-1,1-1 1,-1 0-1,0 1 1,1-1-1,-1 0 1,0 0-1,1 1 1,-1-1-1,1 0 1,-1 0-1,1 1 1,-1-1-1,0 0 1,1 0-1,-1 0 1,1 0-1,-1 0 1,1 0-1,-1 0 1,1 0-1,-1 0 1,1 0-1,-1 0 1,1 0 0,-1 0-1,1 0 1,55 5-11241,-25-1 1776,-21-4 7548</inkml:trace>
  <inkml:trace contextRef="#ctx0" brushRef="#br0" timeOffset="1567.08">1078 0 240,'2'1'19151,"2"0"-10996,6 2-4386,7 3-2349,-4 1-1391,19 9-19,-31-15-10,0 0-1,0-1 1,0 1 0,0 0-1,0 0 1,0 0 0,0 0-1,0 0 1,0 0 0,0 0-1,0 0 1,-1 0-1,1 0 1,0 0 0,-1 1-1,1-1 1,-1 0 0,1 0-1,-1 3 1,-1-3-10,0 0 0,0 0 1,0 0-1,0 0 0,0 0 0,-1 0 0,1-1 1,0 1-1,0 0 0,-1-1 0,1 1 0,-1-1 1,1 1-1,0-1 0,-1 0 0,1 1 0,-1-1 0,1 0 1,-1 0-1,1 0 0,-1 0 0,1 0 0,-3-1 1,3 1-1,1 0-65,0 1 108,0 0 1,0 0-1,0 1 0,1-1 1,-1 0-1,0 0 0,1 0 1,-1 0-1,1 0 0,-1 0 1,1 0-1,0 0 0,0 0 1,-1 0-1,1 0 0,0 0 1,0 0-1,0 0 0,0-1 1,0 1-1,1 0 0,33 14-4188,8-7-4912,-6-4-4934,-33-4 11795,6 0-24</inkml:trace>
  <inkml:trace contextRef="#ctx0" brushRef="#br0" timeOffset="1963.78">1527 478 2033,'8'0'22550,"-4"-1"-17509,0 0-3296,4-1-5493,8-6-18447,-11 5 18552,-1 0 4491,-1 1-2791</inkml:trace>
  <inkml:trace contextRef="#ctx0" brushRef="#br0" timeOffset="2300.89">1726 458 176,'3'2'1345,"3"-2"-321,-2 2-63,-1-2-321,0 1-192,0-1-64,1 0-128,-1 2-128,0-2 129,1 0-321,-1 0-257,0 0-63,0 0-64,1-2-192,-1 4-65,0-2-63,0 0-128,1 0-129</inkml:trace>
  <inkml:trace contextRef="#ctx0" brushRef="#br0" timeOffset="2301.89">1898 469 112,'17'1'4410,"-12"-1"-4054,0 1 0,-1-1 0,1 0 0,0 0 1,-1-1-1,1 1 0,-1-1 0,1 0 1,4-1-1,-5-6-6034</inkml:trace>
  <inkml:trace contextRef="#ctx0" brushRef="#br0" timeOffset="-1067.55">235 64 432,'-1'-1'1511,"0"0"1,0 0-1,1-1 0,-1 1 0,0 0 0,0 0 1,-1 0-1,1 0 0,0 0 0,0 1 0,0-1 0,-1 0 1,1 0-1,0 1 0,-3-2 0,-1 9 5548,0 10-6015,2 4-1027,1 1 0,1-1-1,3 40 1,-1-9-1152,-1-47-15,1-1 0,-1 1 0,1-1 0,0 1 0,0-1 0,0 1 0,1-1-1,2 6 1,-4-9 106,1 1-1,0-1 1,0 0-1,0 1 0,0-1 1,0 0-1,0 0 1,0 1-1,0-1 1,1 0-1,-1 0 0,0 0 1,1 0-1,-1-1 1,1 1-1,2 1 1,-1-2-1037</inkml:trace>
  <inkml:trace contextRef="#ctx0" brushRef="#br0" timeOffset="-721.15">284 205 304,'-7'-9'10838,"-11"7"-6226,-32 6-6151,20 0-2042,-8-4-4166,31 0 5804</inkml:trace>
  <inkml:trace contextRef="#ctx0" brushRef="#br0" timeOffset="-382.54">385 337 2417,'0'3'18041,"0"4"-11757,0 2-7889,0 20-17541,0-18 15316,0-6 1909</inkml:trace>
  <inkml:trace contextRef="#ctx0" brushRef="#br0" timeOffset="8822.36">1052 359 432,'0'4'21665,"0"5"-15702,0 17-1373,-5 30-3805,2-30-1959,1-1-5577,0-20 1260</inkml:trace>
  <inkml:trace contextRef="#ctx0" brushRef="#br0" timeOffset="7652.82">140 667 1521,'-5'-16'3785,"5"15"-3168,-1 1-1,0-1 0,0 0 1,0 1-1,0-1 0,0 1 1,0-1-1,1 1 1,-1-1-1,0 1 0,0 0 1,0 0-1,-1-1 1,1 1-1,0 0 0,0 0 1,0 0-1,0 0 1,-1 0-1,-22 9 11391,12 1-8881,8-4-3759,0 1 0,1-1 0,0 1 0,0 0 0,0-1 0,1 1 0,0 0 0,1 1 0,-1-1 0,1 12 0,0-14 150,1 0 0,0 0 0,1 0 0,-1 0 0,1-1 0,0 1-1,0 0 1,0-1 0,1 1 0,-1 0 0,1-1 0,0 0 0,1 1 0,-1-1 0,1 0 0,6 7 0,-4-6-2101,0-1-1,1 1 1,0-1 0,-1-1 0,14 7-1,-10-6 803</inkml:trace>
  <inkml:trace contextRef="#ctx0" brushRef="#br0" timeOffset="7987.23">202 806 1137,'-3'-2'3002,"-12"-6"4341,-12 1-4200,-42-1-4842,1-4-7583,55 8 7095</inkml:trace>
  <inkml:trace contextRef="#ctx0" brushRef="#br0" timeOffset="9826.68">316 934 1137,'-14'4'28046,"11"-3"-24619,1-1-3291,-1 22 380,7-3-5092,0-6-4730</inkml:trace>
  <inkml:trace contextRef="#ctx0" brushRef="#br0" timeOffset="12529.23">883 700 1008,'-2'-13'16075,"-2"24"-5329,-1 10-5440,2-6-5727,1-1 654,-8 45-650,7-17-2643,10 8-6276,-6-45 7344,0-1 0,1 0-1,0 0 1,0 1 0,0-1-1,0-1 1,1 1 0,4 5 0,-4-5 92</inkml:trace>
  <inkml:trace contextRef="#ctx0" brushRef="#br0" timeOffset="12879.72">925 852 1905,'0'-2'1459,"0"1"0,0-1 1,0 1-1,0-1 0,0 1 1,0-1-1,0 1 0,0 0 0,-1-1 1,1 1-1,0-1 0,-1 1 1,0 0-1,-1-3 0,-7-1 5947,-10 3-7931,-21-4 97,-22-6-10045,-18-4-6820,67 15 15308</inkml:trace>
  <inkml:trace contextRef="#ctx0" brushRef="#br0" timeOffset="13626.71">267 954 560,'0'0'11739,"12"2"-743,9 2-6902,-19-3-4113,-1-1 0,0 1 0,0 0 0,0-1 0,0 1 1,0 0-1,0 0 0,0 0 0,0 0 0,0 0 1,-1 0-1,1 0 0,0 0 0,-1 1 0,1-1 0,-1 0 1,1 0-1,-1 1 0,1-1 0,-1 0 0,0 0 1,0 1-1,0-1 0,0 0 0,0 1 0,0-1 0,0 0 1,0 1-1,0-1 0,0 0 0,-1 1 0,0 0 0,0 1-184,0-1 0,0 1-1,0-1 1,-1 1 0,1-1-1,-1 0 1,1 1 0,-1-1-1,0 0 1,0 0 0,0 0 0,0 0-1,-1-1 1,-2 3 0,-14 5-11,28-9 1372,0 0 0,0 0 0,-1 1 0,1 0-1,0 0 1,0 1 0,13 5 0,-2-1-4077,9 6-7214,-3-2 3283,-9-4-2552,-11-4 7268</inkml:trace>
  <inkml:trace contextRef="#ctx0" brushRef="#br0" timeOffset="14479.04">951 1046 1585,'-7'-11'16137,"14"10"-4198,-1 5-8833,-5-3-3135,-1-1 0,1 1 0,-1-1 0,1 1 1,-1-1-1,1 1 0,-1 0 0,1-1 0,-1 1 0,0 0 0,1-1 0,-1 1 1,0 0-1,0-1 0,1 1 0,-1 0 0,0 0 0,0-1 0,0 1 0,0 0 0,0 0 1,0-1-1,0 1 0,0 0 0,0 0 0,0-1 0,-1 1 0,1 0 0,0 0 0,0-1 1,-1 1-1,1 0 0,0-1 0,-1 2 0,-23 14-1950,23-16 1903,0 1 1,-1-1 0,1 1 0,0 0 0,-1-1 0,1 1 0,0 0 0,0 0-1,-1 0 1,1 0 0,0 0 0,0 0 0,0 0 0,0 0 0,1 0-1,-1 1 1,0-1 0,-1 2 0,2-2 256,43 26 3853,-21-18-3269,-3-1-4442,1-2-3301,22 1-13770,-38-7 18998</inkml:trace>
  <inkml:trace contextRef="#ctx0" brushRef="#br0" timeOffset="15145.08">1049 722 368,'14'-5'10634,"1"7"-4280,-14-2-6222,0 0 1,0 1-1,0-1 1,-1 0-1,1 1 1,0-1-1,0 1 1,0-1-1,-1 1 1,1 0 0,0-1-1,-1 1 1,1 0-1,0-1 1,-1 1-1,1 0 1,-1 0-1,1-1 1,-1 1-1,0 0 1,1 0-1,-1 0 1,0 0-1,1 0 1,-1 0-1,0 0 1,0 0 0,0 1-1,-1 0-103,-1 1 0,0-1 0,0 0-1,0 0 1,0 1 0,-1-1 0,1-1 0,0 1 0,-1 0 0,1-1-1,-1 1 1,0-1 0,1 0 0,-6 2 0,-4 3-99,18 16-48,-6-20 455,0-1-1,0 1 1,0-1-1,0 1 0,1-1 1,-1 1-1,1-1 0,-1 1 1,1-1-1,-1 1 0,1-1 1,0 0-1,0 1 0,0-1 1,0 0-1,2 3 0,26 12-223,10-7-4493,3-4-3378,2 2-5037,-37-5 10949</inkml:trace>
  <inkml:trace contextRef="#ctx0" brushRef="#br0" timeOffset="15532.53">1429 1058 2225,'0'-2'15275,"1"1"-15522,8 1-15549</inkml:trace>
  <inkml:trace contextRef="#ctx0" brushRef="#br0" timeOffset="15858.24">1622 1073 1457,'1'-3'10853,"2"-1"-7336,2-1-5880,1 0-7446,-5 4 7675</inkml:trace>
  <inkml:trace contextRef="#ctx0" brushRef="#br0" timeOffset="15859.24">1768 1058 48,'10'-5'11180,"1"-1"-8702,-3 1-5234,-1 3-7698</inkml:trace>
  <inkml:trace contextRef="#ctx0" brushRef="#br0" timeOffset="17762.81">108 1763 240,'-3'-12'14149,"-3"16"-4116,0 8-4385,2-1-5021,-1 17 154,-4 46 1,0 3-8033,10-45 520,-1-29 5574,1-1 1,0 1-1,0 0 1,0 0-1,0 0 0,0-1 1,0 1-1,1 0 1,-1-1-1,1 0 1,-1 1-1,1-1 1,4 4-1,-2-2-625</inkml:trace>
  <inkml:trace contextRef="#ctx0" brushRef="#br0" timeOffset="18111.47">140 1932 1201,'-4'-22'11859,"-7"12"-4290,-6 7-3999,-4 4-3912,-13 0-7246,-11-3-6328,37 2 11995</inkml:trace>
  <inkml:trace contextRef="#ctx0" brushRef="#br0" timeOffset="18663.23">180 2153 1841,'0'-2'17443,"3"-5"-12521,10-29-907,-13 35-4027,1 0 0,-1 1-1,0-1 1,0 1 0,0-1 0,1 0 0,-1 1 0,0-1-1,1 1 1,-1-1 0,0 1 0,1-1 0,-1 1 0,1-1-1,-1 1 1,1 0 0,-1-1 0,1 1 0,-1 0-1,1-1 1,-1 1 0,1 0 0,0 0 0,-1-1 0,1 1-1,-1 0 1,1 0 0,0 0 0,-1 0 0,1 0 0,-1 0-1,1 0 1,0 0 0,-1 0 0,1 0 0,0 0 0,-1 0-1,1 0 1,-1 0 0,1 1 0,0-1 0,-1 0 0,1 1-1,-1-1 1,1 0 0,-1 1 0,1-1 0,-1 0 0,1 1-1,-1-1 1,1 1 0,-1-1 0,0 1 0,1-1-1,-1 1 1,0-1 0,1 1 0,-1-1 0,0 1 0,0 0-1,1-1 1,-1 1 0,0 0 0,1 1-297,0 0 0,0 0 0,0 0 0,0 0 0,0 0 0,0 0 1,-1 1-1,1-1 0,-1 0 0,1 0 0,-1 1 0,0-1 0,0 0 0,0 0 0,0 1 0,0-1 0,-1 0 0,0 3 1,4-7-1327,30-24 4610,-33 25-2921,1 1-1,0-1 1,0 0 0,0 1 0,0-1-1,0 1 1,0 0 0,0-1 0,1 1-1,-1 0 1,0 0 0,0-1 0,0 1-1,0 0 1,0 0 0,0 0 0,0 0-1,1 1 1,-1-1 0,0 0 0,0 0-1,0 1 1,0-1 0,0 0 0,0 1-1,0-1 1,0 1 0,0 0 0,0-1-1,0 1 1,0 0 0,-1-1 0,1 1-1,0 0 1,0 0 0,-1 0 0,2 1-1,-2-1-66,1-1-1,-1 0 1,0 1-1,1-1 1,-1 1-1,0-1 1,1 1-1,-1 0 0,0-1 1,0 1-1,0-1 1,0 1-1,1-1 1,-1 1-1,0 0 1,0-1-1,0 1 0,0-1 1,0 1-1,0-1 1,-1 1-1,1 0 1,0-1-1,0 1 1,0-1-1,0 1 1,-1-1-1,1 1 0,0-1 1,0 1-1,-1-1 1,1 1-1,-1-1 1,1 1-1,0-1 1,-1 1-1,1-1 0,-1 0 1,1 1-1,-1-1 1,0 1-1,-4-3-64,14-10 32,-7 11 17,0-1 1,0 1 0,0 0 0,0 0-1,0 0 1,0 0 0,0 0 0,0 1-1,0-1 1,0 0 0,0 1 0,5-1-1,14 5-3848,-5 6-2879,-5 6-4152,-8-12 8987</inkml:trace>
  <inkml:trace contextRef="#ctx0" brushRef="#br0" timeOffset="19449.3">977 1773 304,'-3'-1'22582,"-5"23"-13565,-15 49-10015,11-32 2668,10-31-1730,-12 45-3676,16-30-5057,-1-22 8109,-1 0 0,1-1 0,-1 1 0,1 0 0,-1-1 0,1 1 0,-1-1 0,1 1 0,0-1 0,-1 1 0,1-1 0,0 1 0,-1-1 1,1 0-1,0 1 0,0-1 0,-1 0 0,1 0 0,0 0 0,0 1 0,-1-1 0,1 0 0,0 0 0,1 0 0,4 0-1259</inkml:trace>
  <inkml:trace contextRef="#ctx0" brushRef="#br0" timeOffset="19802.19">1023 1912 1072,'-5'-16'16536,"-10"15"-7934,3 1-8576,-26 0 285,2 0-4265,-1 0-3788,1 0-3315,26 0 8976</inkml:trace>
  <inkml:trace contextRef="#ctx0" brushRef="#br0" timeOffset="20244.99">974 2098 944,'-7'-6'27496,"7"4"-25699,3-2-3621,2-3 3019,15-15-3591,-12 22-698,-5 18-519,1 11-3015,2-28 4722,4-15 1850,-9 12 189,0 0 0,1 1 1,-1-1-1,0 0 0,0 1 1,1-1-1,-1 1 0,1-1 0,-1 1 1,1 0-1,0 0 0,-1-1 1,1 1-1,0 0 0,2 0 0,-3 0-112,-1 1 0,1 0 0,-1 0-1,1 0 1,-1 0 0,1 0 0,-1 0-1,0 1 1,1-1 0,-1 0 0,1 0-1,-1 0 1,1 0 0,-1 0-1,0 1 1,1-1 0,-1 0 0,1 0-1,-1 1 1,0-1 0,1 0 0,-1 1-1,0-1 1,1 0 0,-1 1 0,0-1-1,1 1 1,3 22-77,-4-24 61,1 0-1,-1 1 1,0-1-1,1 0 1,-1 0 0,0 0-1,1 0 1,-1 0 0,1 1-1,-1-1 1,1 0-1,0 0 1,-1 1 0,1-1-1,0 0 1,-1 1-1,1-1 1,0 1 0,0-1-1,0 1 1,-1-1 0,1 1-1,0 0 1,0-1-1,0 1 1,0 0 0,0 0-1,0 0 1,0-1-1,0 1 1,0 0 0,0 0-1,0 0 1,0 1 0,-1-1-1,1 0 1,0 0-1,0 0 1,0 1 0,0-1-1,0 0 1,1 2 0,24 6-2202,-9 0-5377,-12-4 5311,-1-2 342</inkml:trace>
  <inkml:trace contextRef="#ctx0" brushRef="#br0" timeOffset="20896.37">1189 1703 496,'0'0'22720,"10"13"-18422,-1 1-7358,-23-3 783,13-10 2234,0-1-1,0 1 0,1-1 1,-1 1-1,0 0 0,0-1 1,1 1-1,-1 0 1,0 0-1,1-1 0,-1 1 1,0 0-1,1 0 0,0 0 1,-1 0-1,1 0 0,-1 0 1,1 0-1,0 0 1,0 0-1,-1 0 0,1 0 1,0 0-1,0 0 0,0 0 1,0 0-1,0 0 0,1 0 1,-1 2-1,19 5 4407,17-1-8725,-16-4-6161,-4 1 2402,-9-2 6200</inkml:trace>
  <inkml:trace contextRef="#ctx0" brushRef="#br0" timeOffset="21553.27">1433 2042 304,'0'-1'787,"0"1"0,0-1 0,0 1 0,0-1 0,5-8 14164,-5 9-14164,1 0 0,-1 0 0,1-1 0,-1 1 0,1 0 0,0 0 0,5-2 3972,1 2-4011,1 3-11833,4 1-6964</inkml:trace>
  <inkml:trace contextRef="#ctx0" brushRef="#br0" timeOffset="22403.38">1631 2007 48,'2'-1'23147,"0"0"-24890</inkml:trace>
  <inkml:trace contextRef="#ctx0" brushRef="#br0" timeOffset="22734.34">1788 2023 1777,'0'-7'14364,"0"0"-9391,0-2-8128,0-4-12312,0 11 13535</inkml:trace>
  <inkml:trace contextRef="#ctx0" brushRef="#br0" timeOffset="23669.6">2224 110 240,'8'1'4618,"23"3"-2577,25 12-964,-42-13-739,0 1-1,-1 0 0,1 1 1,15 7-1,-26-9 267,1 0 0,-1 0 0,0 1 1,0-1-1,0 1 0,0-1 0,-1 1 0,0 0 0,1 0 0,-1 0 0,-1 0 0,1 1 1,0-1-1,-1 0 0,0 1 0,0-1 0,0 9 0,2 12 3632,-1 48-1,-2-62-3774,-2 168 385,-2-61-28,5 1-1,27 192 0,-10-216-817,27 174 0,-38-215 0,-3 0 0,-7 106 0,3-147 0,-1 1 0,-1-1 0,0 1 0,-1-1 0,-1 0 0,0 0 0,0 0 0,-2-1 0,1 1 0,-2-1 0,-7 11 0,13-22 0,-1 0 0,1 0 0,-1 0 0,0 0 0,1-1 0,-1 1 0,0-1 0,1 1 0,-1-1 0,0 0 0,0 0 0,1 0 0,-1 0 0,0 0 0,1 0 0,-1 0 0,0 0 0,0-1 0,1 1 0,-1-1 0,0 1 0,1-1 0,-1 0 0,1 1 0,-1-1 0,1 0 0,-1 0 0,1 0 0,-1 0 0,1-1 0,-2-1 0,-6-2 0,-23-13-2542,-15-14-6117,13 9 3714,5 1-8725,22 18 11599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6:47.181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290 0 688,'3'4'17331,"-13"1"-16795,0 0 1,-1-2-1,0 1 1,-14 2-1,16-4 157,-1 0-1,1 1 1,0 0 0,1 0-1,-15 8 1,20-9-580,0 0 0,1 0 0,-1 1 0,0-1 0,1 1 0,-1 0 0,1 0 0,0 0 0,0 0 0,0 0 0,0 0 0,1 0 0,-1 1 0,1-1 0,0 1 0,0-1 0,0 1 0,0 6 0,-9 68-6110,2 95 0,14-141-6575,-4-28 10694</inkml:trace>
  <inkml:trace contextRef="#ctx0" brushRef="#br0" timeOffset="331.14">196 262 1713,'-24'-3'8976,"-3"2"-3827,-16 6-2868,2 2-4461,20-4-286,-12 3-7683,27-4 8026</inkml:trace>
  <inkml:trace contextRef="#ctx0" brushRef="#br0" timeOffset="666.15">202 365 624,'0'-1'513,"1"0"-1,-1 0 1,0 1-1,0-1 1,0 0-1,0 0 1,0 1-1,1-1 1,-1 0-1,0 0 1,1 1-1,-1-1 0,1 0 1,-1 1-1,1-1 1,-1 0-1,1 1 1,-1-1-1,1 1 1,-1-1-1,1 1 1,0-1-1,1 0 1,21-4 4487,-19 4-4773,1 1 1,-1 1-1,1-1 1,-1 0 0,0 1-1,1 0 1,-1 0-1,6 3 1,-8-3-215,-1 0 0,0 0 0,0 0 0,1 0 0,-1 0 0,0 0 0,0 0 0,0 1-1,0-1 1,0 0 0,0 1 0,0-1 0,-1 1 0,1-1 0,0 1 0,-1-1 0,1 1 0,-1-1 0,0 1 0,1 0 0,-1-1 0,0 1 0,0 0 0,0-1 0,0 1 0,-1-1 0,1 1 0,0 0 0,0-1 0,-1 1 0,1-1 0,-1 1 0,0-1 0,1 1 0,-1-1 0,0 1 0,0-1-1,0 0 1,0 1 0,0-1 0,0 0 0,-3 2 0,3-1-98,-1 0 0,1 0 0,-1 0 0,0 0 0,0-1 0,0 1 0,0 0 0,0-1 0,0 0-1,0 1 1,-1-1 0,1 0 0,0 0 0,-1 0 0,1-1 0,0 1 0,-1-1 0,1 1 0,-1-1 0,0 0 0,1 0-1,-1 0 1,1 0 0,-1 0 0,1 0 0,-1-1 0,-3-1 0,5 2-69,1 0-1,-1 0 1,1-1-1,-1 1 1,1-1-1,-1 1 1,1 0-1,-1-1 1,1 1-1,0-1 1,-1 1-1,1-1 1,0 1 0,-1-1-1,1 0 1,0 1-1,0-1 1,-1 1-1,1-1 1,0 1-1,0-1 1,0 0-1,0 1 1,0-1 0,0 1-1,0-1 1,0 0-1,0 1 1,0-1-1,0 0 1,0 1-1,0-1 1,1 1-1,-1-1 1,0 1 0,0-1-1,1 0 1,-1 1-1,0-1 1,1 1-1,-1-1 1,1 1-1,-1 0 1,1-1-1,-1 1 1,1-1-1,25-20-7320,-24 19 6736,4-2-1118</inkml:trace>
  <inkml:trace contextRef="#ctx0" brushRef="#br0" timeOffset="1004.57">375 370 368,'0'3'766,"0"-1"1,0 0-1,-1 0 0,1 1 1,-1-1-1,1 0 0,-1 0 1,0 1-1,1-1 0,-1 0 1,0 0-1,-1 0 0,1 0 1,0 0-1,-3 2 0,4-4-571,0 1 1,-1-1-1,1 0 0,-1 1 0,1-1 0,-1 0 0,1 0 0,-1 1 0,1-1 0,-1 0 0,1 0 1,-1 0-1,1 0 0,-1 0 0,1 0 0,-1 0 0,1 0 0,-1 0 0,1 0 0,-1 0 0,1 0 1,-1 0-1,1 0 0,-1 0 0,1 0 0,-1-1 0,-14-18 7824,15 19-7901,-1-1-1,1 0 1,0 0 0,0 0 0,-1 0 0,1 1 0,0-1-1,0 0 1,0 0 0,0 0 0,0 0 0,0 0-1,0 0 1,0 1 0,1-1 0,-1 0 0,0 0-1,0 0 1,1 0 0,-1 1 0,1-1 0,-1 0 0,0 0-1,1 0 1,0 0 0,22-15-1739,7 7-4792,-8 5-4901,-3 2 5466,-12 2 3650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6:48.537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17 149 1777,'0'0'12987,"-1"4"-6322,0 5-3800,-3 18-3409,1-14-2550,0 3-3709,-1-10-3182</inkml:trace>
  <inkml:trace contextRef="#ctx0" brushRef="#br0" timeOffset="1">43 116 2033,'0'-7'2051,"-1"-4"5670,1 2-2388,-1 5-5919</inkml:trace>
  <inkml:trace contextRef="#ctx0" brushRef="#br0" timeOffset="334.66">92 164 432,'-12'33'9868,"10"-30"-9407,1 0 1,-1 1 0,1-1-1,0 1 1,0-1 0,0 1-1,0-1 1,0 5 0,1-11-433,0 0 1,0 1 0,0-1 0,0 1-1,1-1 1,-1 0 0,1 1-1,0-1 1,0 1 0,0 0 0,0-1-1,0 1 1,0 0 0,1-1 0,-1 1-1,1 0 1,-1 0 0,1 0-1,0 0 1,0 1 0,0-1 0,0 0-1,0 1 1,0-1 0,1 1 0,-1 0-1,4-2 1,-4 2-224,-1 1 0,0-1 1,0 1-1,1-1 0,-1 1 0,0-1 0,1 1 0,-1 0 1,0 0-1,1 0 0,-1 0 0,1 0 0,-1 0 1,0 0-1,1 0 0,-1 0 0,1 1 0,-1-1 1,0 0-1,0 1 0,1-1 0,-1 1 0,0 0 0,0-1 1,1 1-1,-1 0 0,0 0 0,0 0 0,0 0 1,0 0-1,0 0 0,0 0 0,0 0 0,-1 0 0,1 0 1,0 0-1,-1 1 0,1-1 0,-1 0 0,1 1 1,-1-1-1,1 0 0,-1 1 0,0-1 0,0 0 1,0 1-1,1-1 0,-1 1 0,-1-1 0,1 0 0,0 1 1,0-1-1,0 0 0,-1 1 0,1-1 0,-1 0 1,1 1-1,-1-1 0,0 0 0,1 0 0,-1 1 1,0-1-1,0 0 0,0 0 0,0 0 0,0 0 0,-1 1 1,-2 2-1611</inkml:trace>
  <inkml:trace contextRef="#ctx0" brushRef="#br0" timeOffset="714.64">297 160 2097,'-4'-5'14277,"-5"2"-6968,-3 2-5314,0 1-3770,11 0 1381,0 0-1,1 0 0,-1 1 0,0-1 1,1 0-1,-1 0 0,0 0 1,1 0-1,-1 1 0,0-1 0,0 0 1,1 1-1,-1-1 0,1 0 1,-1 1-1,0-1 0,1 1 0,-1-1 1,1 1-1,-1-1 0,0 2 1,1-2 184,1 1 1,-1 0-1,0 0 1,1 0-1,-1 0 1,0 0-1,1-1 1,-1 1-1,1 0 1,-1 0 0,1-1-1,0 1 1,-1 0-1,1-1 1,0 1-1,-1-1 1,1 1-1,0-1 1,0 1 0,-1-1-1,1 1 1,0-1-1,0 0 1,1 1-1,0 0 177,0 0 0,0 0 0,0 0 1,0 0-1,0 0 0,0 1 0,-1-1 0,1 1 0,0-1 0,-1 1 0,1 0 0,-1 0 0,0-1 0,1 1 0,-1 0 0,0 0 0,0 0 0,0 0 0,-1 1 1,1-1-1,0 0 0,-1 0 0,1 4 0,-2-4-32,1 0 1,-1-1 0,0 1-1,1 0 1,-1-1 0,0 1-1,0 0 1,-1-1-1,1 1 1,0-1 0,0 1-1,-1-1 1,1 0 0,-1 0-1,1 0 1,-1 0-1,1 0 1,-1 0 0,0 0-1,1 0 1,-1 0 0,0-1-1,0 1 1,0-1-1,1 1 1,-1-1 0,0 0-1,-2 0 1,-11-5-5357,13 3 3692</inkml:trace>
  <inkml:trace contextRef="#ctx0" brushRef="#br0" timeOffset="715.64">394 1 1713,'2'2'16222,"3"5"-7772,11 20-2111,-12-19-6346,-1 1 0,0-1-1,0 1 1,-1 0 0,0-1-1,-1 1 1,0 0 0,0 0-1,-1 0 1,-1 16 0,-4 13-4843,-2-1-7230,3-7-310,4-25 10267</inkml:trace>
  <inkml:trace contextRef="#ctx0" brushRef="#br0" timeOffset="1046.02">498 160 304,'1'-1'455,"-1"1"0,0-1 0,0 0 0,0 1 0,0-1-1,0 0 1,0 1 0,0-1 0,0 0 0,0 1 0,0-1 0,-1 0 0,1 0 0,0 1-1,0-1 1,-1 1 0,1-1 0,0 0 0,-1 1 0,1-1 0,-1 1 0,1-1 0,-1 0-1,-10-1 3682,-3 2-3747,-35-3 92,-2 5-4476,2-1-5959,42-1 8044</inkml:trace>
  <inkml:trace contextRef="#ctx0" brushRef="#br0" timeOffset="1377.6">622 259 1265,'-1'-23'15436,"-3"-3"-7261,-8 6-5303,11 19-2904,0 0-1,1 1 1,-1-1 0,0 1-1,0 0 1,0-1 0,0 1-1,0 0 1,0-1 0,0 1-1,0 0 1,0 0 0,0 0-1,0 0 1,0 0 0,0 0-1,0 0 1,0 0-1,0 0 1,0 0 0,-1 1-1,0 1-596,-1-1 0,1 1 0,0 0 0,0 0-1,-1 0 1,2 0 0,-1 0 0,0 0-1,0 1 1,1-1 0,-1 0 0,1 1 0,0 0-1,-2 2 1,-10 39-3165,14-44 3653,0 1 1,0-1-1,0 0 1,0 1-1,0-1 1,0 0-1,0 0 1,0 0-1,0 0 1,0 0-1,0 0 1,0 0-1,0 0 1,0 0-1,0 0 1,0 0 0,0-1-1,0 1 1,0 0-1,0-1 1,0 1-1,0-1 1,0 1-1,-1-1 1,2 0-1,30-13-1371,-17 2 1315,12-6 665,-26 17-451,-1 1 1,1-1 0,0 1-1,-1 0 1,1-1 0,0 1-1,0 0 1,-1 0 0,1-1-1,0 1 1,0 0-1,-1 0 1,1 0 0,0 0-1,0 0 1,0 0 0,-1 0-1,1 0 1,0 1 0,0-1-1,-1 0 1,1 0-1,0 0 1,0 1 0,-1-1-1,1 1 1,0-1 0,-1 0-1,2 2 1,-2-2-149,1 1-1,0 0 1,-1 0 0,1 0 0,-1-1-1,0 1 1,1 0 0,-1 0 0,0 0-1,1 0 1,-1 0 0,0 0 0,0 0-1,0 0 1,0 0 0,0-1 0,0 1-1,0 0 1,0 0 0,0 0 0,0 0-1,-1 0 1,1 0 0,0 0 0,-1 1-1,-1-2-1391,7-17 2190,-4 15-525,0 0 0,0 1 0,1-1 0,-1 0-1,0 1 1,1-1 0,-1 1 0,1-1 0,-1 1 0,1 0-1,0-1 1,-1 1 0,1 0 0,0 0 0,0 0 0,0 1-1,0-1 1,0 0 0,0 1 0,0-1 0,0 1 0,0 0-1,0-1 1,0 1 0,0 0 0,0 0 0,0 1-1,0-1 1,0 0 0,0 1 0,0-1 0,0 1 0,0 0-1,3 1 1,-2-1-117,0 0 0,1 1 0,-1 0 0,0 0 0,0 0 0,0 0 0,-1 0-1,1 0 1,3 4 0,-5-4-278,1-1 0,-1 1 1,0 0-1,0 0 0,0 0 0,1 0 0,-2 0 0,1 0 0,0 0 0,0 0 0,-1 1 0,1-1 0,-1 0 1,1 4-1,-4 3-3120,2-4 1357</inkml:trace>
  <inkml:trace contextRef="#ctx0" brushRef="#br0" timeOffset="1815.6">883 175 432,'-13'-6'8544,"16"14"-5803,4 8-2895,-5-11 156,1 0 0,-1 0 0,1 0 0,1 0 0,-1-1 0,1 1 0,-1-1 0,1 0 0,0-1 0,1 1 0,-1 0 0,1-1 0,-1 0 0,1 0 0,6 2 0,-7-3 10,-1 0 0,0-1 1,1 0-1,-1 0 1,1 0-1,0 0 0,-1 0 1,1-1-1,0 1 0,-1-1 1,1 0-1,0 0 1,-1-1-1,1 1 0,0-1 1,-1 1-1,1-1 0,-1 0 1,1-1-1,-1 1 1,1-1-1,-1 1 0,0-1 1,5-3-1,-7 2 271,0 0 0,0 0 0,0 0 0,0 0 0,0 0 0,0 0-1,-1 0 1,0 0 0,1 0 0,-1 0 0,-1-1 0,0-4 0,1 0 959,0 7-986,-13 53 6019,13-40-5354,3 6-755,24-10-5042,44-3-12742,-61-4 15782</inkml:trace>
  <inkml:trace contextRef="#ctx0" brushRef="#br0" timeOffset="2642.52">954 155 112,'0'-1'521,"0"1"-1,-1-1 1,1 1 0,0-1 0,-1 1-1,1-1 1,0 1 0,-1 0-1,1-1 1,-1 1 0,1 0 0,-1-1-1,1 1 1,0 0 0,-1 0-1,1-1 1,-1 1 0,0 0 0,1 0-1,-1 0 1,1 0 0,-1 0 0,1-1-1,-1 1 1,1 0 0,-2 0-1,2 0-409,0 0-1,0 0 1,-1 0-1,1 1 1,0-1-1,-1 0 1,1 0-1,0 0 1,-1 0-1,1 0 1,0 0-1,0 0 1,-1 0-1,1 1 1,0-1-1,0 0 1,-1 0-1,1 0 1,0 0-1,0 1 1,-1-1-1,1 0 1,0 0-1,0 1 0,0-1 1,0 0-1,0 0 1,-1 1-1,1-1 1,0 0-1,0 1 1,0-1-1,0 0 1,0 0-1,0 1 1,0-1-1,0 0 1,0 1-1,0-1 1,0 0-1,0 1 1,0-1-1,0 0 1,0 0-1,0 1 1,0-1-1,0 0 1,1 1-1,-1-1 1,0 0-1,0 0 1,0 1-1,0-1 1,1 0-1,-1 0 1,0 0-1,0 1 0,0-1 1,1 0-1,-1 0 1,1 4 128,0 0 1,0 0-1,0 0 1,-1 0-1,0 0 1,0 0-1,0 1 1,0-1-1,0 0 1,-1 0-1,0 0 1,-2 6-1,-2 19 116,7-9-858,4-8-5310,-4-11 4590,0 1 0,1-1 0,-1 0-1,0 1 1,1-1 0,-1-1 0,1 1-1,-1 0 1,1-1 0,-1 1 0,1-1-1,3 1 1,0-1-634</inkml:trace>
  <inkml:trace contextRef="#ctx0" brushRef="#br0" timeOffset="4399.65">964 140 944,'0'0'1409,"-8"2"12520,-7 3-5522,14 3-7799,0-1 1,0 0-1,-1 0 1,0 0 0,-1 0-1,1 0 1,-2 0-1,-6 12 1,-12 30 1992,21-48-2756,1 0-1,-1 0 1,1 0 0,-1 0-1,1 0 1,-1 0 0,1 0-1,0 0 1,0 0 0,-1 0-1,1 1 1,0-1 0,0 0-1,0 0 1,0 0 0,0 0-1,1 0 1,-1 1 0,0-1-1,0 0 1,1 0 0,-1 0-1,1 0 1,-1 0 0,1 0-1,-1 0 1,1 0 0,0 0-1,-1 0 1,1 0 0,0-1-1,0 1 1,0 0 0,0 0-1,0-1 1,-1 1 0,1-1-1,0 1 1,1 0 0,-1-1-1,0 0 1,0 1 0,0-1-1,2 1 1,4-1-1100,0 0 1,0 0-1,0-1 0,0 0 1,0 0-1,8-2 0,16-5-11903,-24 6 11035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7:06.128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37 1 1713,'-10'-1'19478,"17"17"-6662,-1-5-14088,1 8 1335,-1 0 0,0 0 1,5 39-1,2 8-3304,-11-47 541,-5-15-452,3-5 3064,0 1 0,0-1 0,-1 0 0,1 0 0,0 0 0,0 1 0,0-1 0,0 0 1,0 0-1,0 0 0,0 1 0,1-1 0,-1 0 0,0 0 0,0 0 0,1 1 1,-1-1-1,0 0 0,1 1 0,-1-1 0,0 0 0,1 1 0,-1-1 0,1 0 0,0 1 1,-1-1-1,2 0 0,0-2 85,1 1 1,0 0 0,0 0-1,0 0 1,0 0 0,0 0-1,0 1 1,0-1 0,1 1 0,-1 0-1,1 0 1,-1 0 0,1 0-1,-1 1 1,1-1 0,-1 1-1,1 0 1,-1 0 0,1 0-1,4 2 1,-5-2 14,0 1 0,0-1 0,0 1 0,0 0 1,0 0-1,0 0 0,0 0 0,-1 1 0,1-1 0,0 1 0,-1 0 1,0 0-1,1 0 0,-1 0 0,0 0 0,0 0 0,0 0 0,0 1 1,0-1-1,-1 1 0,1-1 0,-1 1 0,1 0 0,-1 0 0,1 3 1,-2-5 106,0 0 1,0 0 0,1 0-1,-1 1 1,0-1 0,0 0 0,0 0-1,0 0 1,-1 1 0,1-1-1,0 0 1,0 0 0,-1 0 0,1 1-1,-1-1 1,1 0 0,-1 0-1,1 0 1,-1 0 0,0 0 0,1 0-1,-1 0 1,-1 1 0,-1 0 120,0 0-1,0 0 1,1 0 0,-1 0 0,-1 0 0,1-1 0,0 0 0,-5 2 0,-6 0 134,0 0 1,0 0 0,-14-1 0,-38-2-5495,45-5-761,1-3-4088,16 1 4889,4 3 3202</inkml:trace>
  <inkml:trace contextRef="#ctx0" brushRef="#br0" timeOffset="352.68">362 197 624,'5'0'20217,"7"0"-14083,2 0-6886,7 0-6705,5-6-9490,-22 5 15176</inkml:trace>
  <inkml:trace contextRef="#ctx0" brushRef="#br0" timeOffset="687.19">408 126 240,'5'-4'12033,"0"2"-7121,-1 0-4006,21-3-15790,-19 5 12814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7:11.452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26 0 2481,'-1'5'15929,"-2"6"-13299,-6 19-16600,2-17 8954,1-7 3202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7:13.192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173 38 816,'-1'-11'13779,"-2"2"-5983,3 7-7457,-1 1 1,0 0-1,0 0 0,0 0 1,0 0-1,0 0 0,0 0 0,0 0 1,0 0-1,-1 0 0,1 0 1,0 1-1,0-1 0,-1 0 1,1 1-1,0-1 0,-1 1 1,1-1-1,-1 1 0,1 0 1,-1 0-1,-1 0 0,0 0-300,1 0 1,-1 0-1,0 0 0,0 1 1,0-1-1,0 1 0,1 0 1,-1 0-1,0 0 0,1 0 0,-1 0 1,1 1-1,-1-1 0,1 1 1,0 0-1,0 0 0,-1 0 0,1 0 1,0 0-1,1 0 0,-1 0 1,0 0-1,1 1 0,-1-1 1,1 1-1,0-1 0,0 1 0,0 0 1,0-1-1,-1 4 0,-4 14 386,0 1 0,-7 41 0,10-42-346,-17 59-79,13-57 0,2 0 0,0 0 0,1 0 0,-1 27 0,5-46-145,0 0-1,1-1 1,-1 1-1,0 0 1,1-1-1,-1 1 1,1 0-1,0-1 1,0 1-1,0-1 1,0 0-1,2 3 1,-1-2-348,0-1 0,1 0 0,-1 1 0,0-1 0,1 0 1,-1-1-1,1 1 0,-1 0 0,1-1 0,0 1 0,0-1 0,0 0 0,0 0 1,5 1-1,2 0-1071,1-1-1,0 0 1,0-1 0,0 0 0,0 0 0,16-4 0,3-2-7464,-23 3 6851</inkml:trace>
  <inkml:trace contextRef="#ctx0" brushRef="#br0" timeOffset="325.02">248 215 496,'4'-23'13012,"8"9"-4824,-10 13-7725,0 0 0,0 0 0,0 0 0,1 0 0,-1 0-1,0 1 1,1-1 0,-1 1 0,0 0 0,1 0 0,-1 0 0,1 0-1,-1 0 1,3 1 0,2 0-359,0 0 1,0 1-1,0 0 1,0 1-1,0 0 0,0 0 1,-1 0-1,0 1 1,10 6-1,3 10 368,-18-18-816,1 0 1,0 1-1,-1-1 0,1 1 1,-1-1-1,0 1 0,0 0 1,0 0-1,0-1 0,0 5 1,-1-6 149,0 1 0,0 0 0,0-1 0,-1 1 0,1-1 0,0 1 1,-1 0-1,1-1 0,-1 1 0,0-1 0,1 1 0,-1-1 0,0 0 0,0 1 1,0-1-1,0 0 0,0 0 0,0 1 0,-1-1 0,1 0 0,0 0 1,0 0-1,-1 0 0,1-1 0,-1 1 0,1 0 0,-1-1 0,1 1 1,-1-1-1,1 1 0,-1-1 0,0 1 0,1-1 0,-1 0 0,-3 0 1,-4 1 124,0 0-1,0-1 1,0 0 0,-1 0 0,1-1 0,-15-3 0,21 4 12,0-1 0,0 0 0,-1 1 0,1-1 0,0 0 0,0-1 0,0 1-1,0-1 1,0 1 0,1-1 0,-1 0 0,0 0 0,1 0 0,-1 0 0,1 0 0,0-1 0,0 1-1,0-1 1,0 1 0,0-1 0,-2-5 0,4 7-349,0 0 0,0 0 0,0 0 0,0-1 0,0 1 0,1 0 0,-1 0 0,0 0-1,1 0 1,-1 0 0,1 0 0,-1 0 0,1 0 0,-1 0 0,1 0 0,0 0 0,-1 0 0,1 1 0,0-1 0,0 0 0,0 0 0,0 1 0,0-1 0,0 0-1,0 1 1,0-1 0,0 1 0,0-1 0,0 1 0,0 0 0,0-1 0,0 1 0,0 0 0,0 0 0,0 0 0,1 0 0,-1 0 0,1 0-1,7 0-1300</inkml:trace>
  <inkml:trace contextRef="#ctx0" brushRef="#br0" timeOffset="662.98">498 354 560,'-3'0'18265,"0"4"-18610,-2 4-4437,-4 4-3361,3-5 5987,0-1 150</inkml:trace>
  <inkml:trace contextRef="#ctx0" brushRef="#br0" timeOffset="996.08">801 175 3121,'-1'4'25155,"0"2"-21159,-1 8-3512,-8 31 734,0 0-4993,-1 1-6392,1-1-7768,9-38 16014</inkml:trace>
  <inkml:trace contextRef="#ctx0" brushRef="#br0" timeOffset="1325.57">905 428 1201,'-1'-8'12899,"-3"8"-9262,-6 13-11349,2-2-195,2-5 6029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7:12.016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163 15 2033,'1'-15'23009,"-4"23"-15419,2-6-7455,-2 11-135,0 1 0,0 1 0,1-1 0,1 15 0,-3 17 0,2-30-1014,1-1 0,0 0 1,1 0-1,3 23 0,-2-32 569,0 0 1,0-1-1,1 1 0,0 0 1,0 0-1,0-1 0,0 1 1,1-1-1,0 0 1,0 0-1,1 0 0,-1 0 1,1 0-1,6 5 0,-8-8-1370,1 0 0,-1 0 0,1 0-1,-1 0 1,1-1 0,0 1 0,0-1-1,0 0 1,5 2 0,-4-3-181</inkml:trace>
  <inkml:trace contextRef="#ctx0" brushRef="#br0" timeOffset="338.73">244 203 1137,'0'0'527,"0"-1"1,0 0 0,0 1 0,0-1-1,0 1 1,0-1 0,-1 1 0,1-1 0,0 0-1,0 1 1,-1-1 0,1 1 0,0-1 0,-1 1-1,1-1 1,-1 1 0,1 0 0,-1-1 0,1 1-1,0-1 1,-1 1 0,1 0 0,-1 0 0,0-1-1,0 1 1,-21-5 6090,-35 6-4846,38 1-2050,-45-6-6536,1-5-7182,53 7 12075</inkml:trace>
  <inkml:trace contextRef="#ctx0" brushRef="#br0" timeOffset="677.92">436 196 2865,'-2'0'25793,"56"-17"-52290,-47 16 24640</inkml:trace>
  <inkml:trace contextRef="#ctx0" brushRef="#br0" timeOffset="678.92">475 114 432,'-13'0'10835,"8"-1"-5397,15 1-5272,32 1-13990,-30 0 11785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7:07.386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230 2 176,'-4'-1'16821,"-5"1"-7454,-7 0-4836,-12 0-4798,4 1 2022,18-2-1732,0 1 0,1 0 1,-1 0-1,1 1 0,-1 0 1,1 0-1,-1 0 0,1 1 0,0-1 1,-6 4-1,8-3-17,1 0-1,0 0 1,0 0-1,0 0 1,0 0-1,1 0 1,-1 1-1,1-1 1,-1 1 0,1-1-1,0 1 1,0 0-1,0-1 1,0 1-1,1 0 1,-1 0 0,1 0-1,-1-1 1,1 1-1,0 0 1,0 0-1,1 4 1,-1 36-6,-3 1 0,-1-1 0,-2 0 0,-2 0 0,-20 63 0,26-100 0,0 0 0,1 0 0,0 0 0,0 0 0,0 0 0,0 1 0,1-1 0,0 0 0,2 8 0,-2-13 0,0 1 0,1 0 0,-1 0 0,1 0 0,0-1 0,0 1 0,-1 0 0,1-1 0,0 1 0,0-1 0,1 1 0,-1-1 0,0 1 0,0-1 0,1 0 0,-1 0 0,1 0 0,-1 1 0,1-1 0,-1-1 0,1 1 0,0 0 0,-1 0 0,1-1 0,0 1 0,0-1 0,0 1 0,-1-1 0,1 0 0,0 1 0,0-1 0,0 0 0,2-1 0,15 1-3071,10-1-8750,0 1-480,-10 0 8568,-12 0 1940</inkml:trace>
  <inkml:trace contextRef="#ctx0" brushRef="#br0" timeOffset="1801.18">439 197 1393,'-4'-11'16300,"-4"-4"-8315,5 10-6979,-1 1 1,1-1 0,-1 1-1,0 0 1,0 0 0,-8-5-1,11 8-1004,0 1-1,0 0 1,0 0-1,0-1 0,0 1 1,0 0-1,0 0 0,0 0 1,0 0-1,0 0 1,0 0-1,0 0 0,0 1 1,0-1-1,0 0 1,0 1-1,0-1 0,0 0 1,0 1-1,0-1 1,0 1-1,0 0 0,0-1 1,0 1-1,1 0 1,-1-1-1,0 1 0,0 0 1,1 0-1,-1 0 1,1-1-1,-1 1 0,1 0 1,-1 0-1,1 0 1,-1 1-1,-21 48-6,14-30 1,4-11-85,1-5-188,1 0 0,0 0 0,0 0 0,0 0 0,1 0 0,0 0 0,0 0 0,0 0 0,-1 6 0,2-10 203,0 1 0,1 0 0,-1-1 0,0 1 0,0 0 0,0 0 1,1-1-1,-1 1 0,0-1 0,1 1 0,-1 0 0,1-1 0,-1 1 0,0-1 0,1 1 0,0-1 0,-1 1 0,1-1 0,-1 1 1,1-1-1,-1 1 0,2-1 0,29 5-938,5-12-3771,-35 6 4811,0 1 0,0 0 1,1-1-1,-1 1 0,0-1 0,0 0 1,0 1-1,0-1 0,0 0 1,0 0-1,0 1 0,0-1 0,0 0 1,0 0-1,0 0 0,0 0 1,-1-1-1,1 1 0,0 0 0,-1 0 1,1 0-1,-1 0 0,1-1 1,-1 0-1,-7 6 4692,-13 18-3405,18-19-979,-11 20-2466,10-9-5529</inkml:trace>
  <inkml:trace contextRef="#ctx0" brushRef="#br0" timeOffset="2131.72">520 329 176,'-2'4'23680,"-1"1"-18689,0 0-3313,-2 2-2907,-8 13-12086,-3-7 669,13-10 10512</inkml:trace>
  <inkml:trace contextRef="#ctx0" brushRef="#br0" timeOffset="2465.07">663 262 816,'2'-1'11887,"2"-2"-5630,8-3 806,11 11-5096,-22-5-2014,-1 0-1,1 1 0,0-1 1,0 1-1,0-1 0,-1 1 1,1-1-1,0 1 0,-1-1 1,1 1-1,0 0 0,-1-1 0,1 1 1,-1 0-1,1-1 0,-1 1 1,0 0-1,1 0 0,-1-1 1,0 1-1,1 0 0,-1 0 1,0 1-1,0 0-7,0-1-1,-1 0 1,0 0 0,1 1 0,-1-1-1,0 0 1,1 0 0,-1 0-1,0 0 1,0 0 0,0 0-1,0 0 1,0 0 0,0 0 0,0 0-1,0-1 1,-1 1 0,1 0-1,0-1 1,0 1 0,0-1 0,-1 0-1,1 1 1,0-1 0,-1 0-1,1 1 1,0-1 0,-1 0 0,1 0-1,-1 0 1,1-1 0,0 1-1,-3-1 1,4 1 53,-42-2 266,40 2-493,0-1 0,0 1 0,0-1-1,0 1 1,0-1 0,0 0 0,0 0 0,0 1 0,0-1-1,0-1 1,0 1 0,0 0 0,1 0 0,-1-1 0,0 1-1,1-1 1,-2-1 0,3 2-70,0 1-1,-1 0 1,1-1-1,0 1 1,0 0-1,0-1 1,0 1-1,0-1 1,0 1 0,0-1-1,0 1 1,0 0-1,0-1 1,0 1-1,0-1 1,0 1 0,0-1-1,0 1 1,0 0-1,0-1 1,0 1-1,1-1 1,-1 1-1,0 0 1,0-1 0,0 1-1,1 0 1,-1-1-1,0 1 1,1 0-1,-1-1 1,0 1-1,1 0 1,-1 0 0,0-1-1,1 1 1,14-7-6604,-8 6 4854</inkml:trace>
  <inkml:trace contextRef="#ctx0" brushRef="#br0" timeOffset="2811.97">852 348 2353,'0'-1'323,"0"1"0,0-1 0,0 1 0,0 0-1,-1-1 1,1 1 0,0 0 0,0-1 0,0 1 0,-1 0 0,1-1 0,0 1-1,0 0 1,-1 0 0,1-1 0,0 1 0,-1 0 0,1 0 0,0-1 0,-1 1-1,1 0 1,0 0 0,-1 0 0,1 0 0,0 0 0,-1-1 0,1 1 0,0 0-1,-1 0 1,1 0 0,-1 0 0,1 0 0,0 0 0,-1 0 0,1 0 0,-1 0-1,1 0 1,0 1 0,-1-1 0,1 0 0,0 0 0,-1 0 0,1 0-1,0 1 1,-1-1 0,1 0 0,0 0 0,-1 1 0,1-1 0,0 0 0,-1 0-1,1 1 1,-12 7 4086,4-3-4811,-1 4-4921,-5 6-6917,11-12 10050,0 1 56</inkml:trace>
  <inkml:trace contextRef="#ctx0" brushRef="#br0" timeOffset="3178.49">976 276 1201,'9'-3'9832,"5"1"-3924,17 6-1959,-29-4-4012,-1 0 0,0 0 0,0 0 0,0 0 0,1 0 0,-1 1 0,0-1 0,0 0 0,0 1 0,0-1 0,0 1-1,0 0 1,0-1 0,0 1 0,0 0 0,0-1 0,0 1 0,0 0 0,0 0 0,0 0 0,-1 0 0,1 0 0,0 0 0,-1 0-1,1 0 1,-1 0 0,1 0 0,-1 0 0,1 0 0,-1 0 0,0 1 0,0-1 0,1 0 0,-1 0 0,0 0 0,0 1 0,0-1-1,0 0 1,0 0 0,-1 0 0,1 1 0,0-1 0,-1 2 0,-1-2 3,1 1 0,0 0 1,-1-1-1,1 0 0,-1 1 0,1-1 0,-1 0 1,0 0-1,0 0 0,1 0 0,-1 0 1,0 0-1,0 0 0,0-1 0,0 1 0,0-1 1,0 1-1,0-1 0,0 0 0,0 0 0,0 0 1,-3 0-1,2 0 54,1 0 0,-1 0 0,0 0-1,0 0 1,0-1 0,0 1 0,0-1 0,1 0 0,-1 0 0,0 0 0,0 0 0,1 0 0,-1-1-1,1 1 1,-3-3 0,4 4-111,1 0-1,0-1 1,0 1-1,0 0 1,-1-1 0,1 1-1,0-1 1,0 1-1,0 0 1,0-1-1,0 1 1,0-1-1,0 1 1,0 0-1,0-1 1,0 1-1,0-1 1,0 1-1,0 0 1,0-1 0,0 1-1,0 0 1,1-1-1,-1 1 1,0-1-1,0 1 1,0 0-1,1-1 1,-1 1-1,0 0 1,0-1-1,1 1 1,-1 0 0,0 0-1,1-1 1,-1 1-1,0 0 1,1 0-1,-1 0 1,0-1-1,1 1 1,-1 0-1,0 0 1,1 0-1,-1 0 1,1 0 0,-1 0-1,0 0 1,1 0-1,0 0 1,19-6-7680,-13 6 5822</inkml:trace>
  <inkml:trace contextRef="#ctx0" brushRef="#br0" timeOffset="3629.09">1178 132 816,'0'-1'207,"0"1"0,0-1-1,0 1 1,0-1 0,1 1 0,-1-1-1,0 1 1,0-1 0,1 1-1,-1-1 1,0 1 0,0 0-1,1-1 1,-1 1 0,1 0 0,-1-1-1,0 1 1,1 0 0,-1-1-1,1 1 1,-1 0 0,0 0-1,1 0 1,-1-1 0,1 1 0,-1 0-1,1 0 1,-1 0 0,1 0-1,0 0 1,25-1 1757,21 8-1297,-36-4-620,-8-3 440,-1 1-1,1-1 1,0 1-1,0 0 1,-1 0-1,1 0 1,0 1-1,-1-1 1,1 0-1,3 4 1,-4-2-68,-1-1 0,0 1 1,0-1-1,0 1 0,0 0 1,-1-1-1,1 1 0,-1 0 1,1-1-1,-1 1 0,0 0 1,0 0-1,-1 3 0,3 85 5267,9 44-3827,-7-64-1581,-6-71-336,0 1 0,0-1 0,0 0 0,0 0 0,0 0 0,0 0 0,0-1 0,0 1 0,0 0 0,0-1 0,0 0 0,0 1 0,0-1 0,-2-1 0,3 2-300,-23-7-4747,-33-7-15007,50 13 18234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7:15.023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1 158 1585,'4'0'16858,"5"1"-9217,16 2-1620,-20-1-6003,0 0-1,-1 0 1,0 1-1,0-1 0,0 1 1,0 0-1,0 0 0,0 1 1,-1-1-1,0 1 1,1 0-1,2 5 0,-5-8-205,0 0-1,-1 1 0,1-1 0,0 1 0,-1-1 0,1 0 0,-1 1 0,0-1 1,1 1-1,-1-1 0,0 1 0,0-1 0,0 1 0,0-1 0,0 1 0,-1 2 1,1-2-139,-1-1 1,0 1 0,0-1 0,0 1 0,0-1 0,0 0-1,0 0 1,0 0 0,0 1 0,0-1 0,-1 0-1,1 0 1,0 0 0,-1-1 0,1 1 0,0 0 0,-1 0-1,1-1 1,-3 1 0,-4 2-588,5-3 845,1 1 0,0-1 0,0 1 0,-1-1 0,1 1 0,0 0 0,0 0 0,0 0 0,0 0-1,0 0 1,0 1 0,0-1 0,1 0 0,-1 1 0,0 0 0,1-1 0,-1 1 0,1 0 0,-1 0 0,1-1-1,0 1 1,0 0 0,-1 4 0,2-5 126,0 0 0,0 0 0,0-1-1,1 1 1,-1 0 0,1 0 0,-1 0-1,1 0 1,-1-1 0,1 1 0,-1 0 0,1 0-1,-1-1 1,1 1 0,0 0 0,0-1-1,-1 1 1,1-1 0,0 1 0,0-1 0,0 1-1,-1-1 1,2 1 0,34 9-2645,5-4-3691,-9-4-3430,-22-2 7649</inkml:trace>
  <inkml:trace contextRef="#ctx0" brushRef="#br0" timeOffset="704.18">229 10 1265,'3'-2'959,"0"1"0,0 0 0,0 0 0,0 0 1,0 0-1,0 0 0,1 1 0,5-1 1,-2 1-253,0 0 0,0 1 1,0 0-1,0 0 0,-1 1 1,11 3-1,38 21 2509,-26-6 2255,-25-16-5287,0 1 0,0-1 0,0 1 0,-1 0-1,0-1 1,0 1 0,0 1 0,0-1 0,-1 0 0,0 1 0,0-1-1,0 1 1,-1 0 0,1 0 0,-1-1 0,-1 1 0,1 0-1,-1 0 1,-1 7 0,-1 14 1010,-2-1 0,0 0 0,-10 28 0,1 1-416,10-34-778,-2 1 0,0-1 0,-2 0 0,0-1 0,-1 0 0,-15 28 0,22-47-89,0 0 1,1 0-1,-1 0 1,0 0-1,1-1 1,-1 1-1,0 0 1,0-1-1,0 1 0,0 0 1,0-1-1,0 1 1,0-1-1,1 1 1,-1-1-1,-1 0 1,1 1-1,0-1 1,0 0-1,0 0 0,0 0 1,0 0-1,0 0 1,0 0-1,0 0 1,0 0-1,0 0 1,0 0-1,0-1 0,0 1 1,0 0-1,0-1 1,-2 0-1,-34-27-5798,13 9 2406,6 11-10686,11 6 10779,3 1 1435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7:17.788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131 52 2033,'-5'-7'5137,"2"5"-2631,0 0-1,0 0 1,0 0 0,0 1-1,0-1 1,0 1-1,-1-1 1,-4 0 0,-3 2 540,7 2-3046,-1 0 0,1 0 0,0 0 0,0 1 0,0 0 0,1 0 0,-1 0 0,1 0 0,-1 0 0,1 1 0,0 0 0,1-1 0,-1 1 0,0 0 0,-3 8 0,2-4 0,1-1 0,0 1 0,0 0 0,1 0 0,0 0 0,0 0 0,0 1 0,1 9 0,1-15-157,0 1 1,0-1-1,1 1 0,-1-1 0,1 1 1,0-1-1,0 0 0,0 1 0,0-1 1,3 4-1,-2-3-327,1-1 0,-1 0 0,1 0 0,-1-1 0,1 1 0,0 0 0,0-1 0,0 0 0,1 1 0,-1-1 0,0-1 0,1 1 0,4 1 0,3 1-806,0-1-1,1-1 0,-1 0 1,0-1-1,1 0 1,-1 0-1,17-2 0,31-4-10682,-44 2 10116</inkml:trace>
  <inkml:trace contextRef="#ctx0" brushRef="#br0" timeOffset="335.09">326 113 1457,'4'1'20015,"5"1"-12911,17 4-11973,26 0-15130,-45-5 17812</inkml:trace>
  <inkml:trace contextRef="#ctx0" brushRef="#br0" timeOffset="673.16">388 74 1713,'0'10'16214,"0"1"-6152,-1 2-5143,1 2-4274,-1 14-8474,0 13-14165,1-35 19849</inkml:trace>
  <inkml:trace contextRef="#ctx0" brushRef="#br0" timeOffset="1005.99">587 74 688,'-9'-8'14926,"12"14"-5451,1 4-6295,0 1-4007,4 21 1630,-4-16-1046,0 1-1,-1 0 1,2 31-1,-5-21-874,0-45 177,0 10 1099,1-1 1,0 0 0,0 1 0,1 0 0,1-1 0,-1 1 0,1 0 0,0 0 0,1 0 0,0 1 0,0-1 0,1 1 0,8-10 0,-11 14-98,0 1 0,1-1 0,-1 1 0,0 0 0,1 0 0,0 0 0,-1 0 0,1 0 0,0 0 0,0 1 0,0-1 0,0 1 0,0 0 0,0 0 0,1 0 0,-1 1 0,0-1 0,0 1 0,1-1 0,-1 1 0,0 0 0,1 0 0,-1 1 0,0-1 0,1 1 0,-1 0 0,0-1 0,0 1 0,0 1 0,0-1 0,0 0 0,0 1 0,0 0 0,0-1 0,0 1 0,4 4 0,-5-4-52,1 0 0,0 0 0,-1 0 0,1 0 0,-1 1 1,0-1-1,0 1 0,0-1 0,0 1 0,0 0 0,0 0 0,-1 0 1,1 0-1,-1 0 0,0 0 0,0 0 0,0 0 0,-1 1 1,1-1-1,-1 0 0,1 1 0,-1-1 0,0 0 0,0 0 0,-1 1 1,0 3-1,0-3-46,-1 0-1,0 0 1,0-1 0,0 1 0,-1-1 0,1 1 0,-1-1-1,0 0 1,0 0 0,0 0 0,0 0 0,0-1-1,0 1 1,-1-1 0,0 0 0,1 0 0,-1 0 0,0 0-1,0-1 1,-5 2 0,-3 1-1838,-1-1 1,1-1-1,-1 0 1,-22 1-1,24-3-1093,0-1 0,-1 0 1,1 0-1,1-1 0,-19-6 0,22 5 1100</inkml:trace>
  <inkml:trace contextRef="#ctx0" brushRef="#br0" timeOffset="3404.45">987 160 368,'6'0'22580,"-10"0"-16166,-2 0-3514,-2 0-3807,3 0-4098</inkml:trace>
  <inkml:trace contextRef="#ctx0" brushRef="#br0" timeOffset="3804.42">1173 142 752,'16'-14'12616,"2"6"-4990,-14 7-7076,-1 0 0,0 1 0,1-1 1,-1 1-1,1 0 0,-1 0 0,1 0 1,-1 1-1,4 0 0,1 1-551,0 1-1,0 0 0,-1 0 1,1 1-1,-1 0 0,0 0 1,0 1-1,6 5 0,-9-8-104,-1 1-1,0-1 0,0 1 1,0 0-1,-1 0 0,1 0 0,-1 0 1,1 0-1,-1 0 0,0 1 0,0-1 1,-1 1-1,1 0 0,1 7 1,-3-9 38,0 0 1,0 0 0,0 0 0,-1 0-1,1-1 1,-1 1 0,1 0 0,-1 0-1,0 0 1,0 0 0,0-1-1,0 1 1,0 0 0,0-1 0,0 1-1,0-1 1,-1 1 0,1-1 0,-1 0-1,1 1 1,-1-1 0,1 0 0,-1 0-1,0 0 1,0 0 0,1-1 0,-1 1-1,0 0 1,0-1 0,0 1 0,0-1-1,-2 1 1,-7 1 179,0 0 1,0 0-1,0-1 0,0 0 1,0-1-1,-1-1 0,1 0 1,0 0-1,-14-4 0,20 5-65,1-1 0,-1 0 0,0 0 0,1-1-1,-1 1 1,1-1 0,0 0 0,-1 0 0,1-1 0,0 1 0,0-1-1,1 0 1,-1 0 0,0 0 0,1 0 0,0-1 0,0 0-1,0 1 1,0-1 0,1 0 0,-1 0 0,1 0 0,0-1 0,-2-4-1,5-19-2189,0 25 1506,0 0-1,0 1 1,1-1 0,-1 1-1,1 0 1,-1-1 0,1 1-1,0 0 1,0 0 0,0 0-1,0 0 1,2-2 0,33-15-8035,-10 13 5842,-11 4 877</inkml:trace>
  <inkml:trace contextRef="#ctx0" brushRef="#br0" timeOffset="4158.66">1550 168 2161,'8'-5'14868,"11"7"-8344,15 6-3668,-33-8-2549,10 3 89,24 7-6338,16-3-12992,-44-7 17130</inkml:trace>
  <inkml:trace contextRef="#ctx0" brushRef="#br0" timeOffset="4493.7">1690 113 2353,'0'0'388,"0"-1"0,-1 1 0,1 0 1,0 0-1,-1 0 0,1 0 0,0-1 0,-1 1 0,1 0 0,0 0 0,-1 0 0,1 0 0,0 0 1,-1 0-1,1 0 0,0 0 0,-1 0 0,1 0 0,0 0 0,-1 0 0,1 0 0,0 0 1,-1 0-1,1 1 0,0-1 0,0 0 0,-1 0 0,1 0 0,0 0 0,-1 1 0,1-1 1,0 0-1,0 0 0,-1 0 0,1 1 0,0-1 0,0 0 0,-1 1 0,-3 18 5497,4 3-5802,2 9-4060,-1-15 456,-1 29-10341,0-36 12005</inkml:trace>
  <inkml:trace contextRef="#ctx0" brushRef="#br0" timeOffset="4919.12">2081 80 1393,'3'3'21666,"-16"-7"-14170,-13-2-5295,23 6-2200,0 1 0,0-1-1,0 1 1,0 0-1,0 1 1,0-1-1,0 0 1,0 1 0,0 0-1,1-1 1,-1 1-1,0 0 1,1 0 0,0 1-1,-1-1 1,1 1-1,0-1 1,0 1 0,1-1-1,-1 1 1,-2 4-1,-6 12 0,1 1-1,-9 24 1,6-13-1,8-23 2,0 1-1,1 0 1,0 0 0,0-1-1,1 2 1,1-1 0,-2 13-1,3-19-1,0-1 1,0 1-1,1 0 0,-1-1 0,1 1 0,0 0 0,-1-1 0,1 1 0,0-1 0,1 1 1,-1-1-1,0 0 0,1 1 0,-1-1 0,1 0 0,0 0 0,0 0 0,-1 0 0,1 0 1,0-1-1,1 1 0,-1-1 0,0 1 0,0-1 0,1 0 0,-1 0 0,1 0 0,-1 0 1,4 1-1,51 9-9714,-50-10 6493,1-1 0,-1 0-1,0 0 1,1-1 0,12-3 0,-13 2 1045</inkml:trace>
  <inkml:trace contextRef="#ctx0" brushRef="#br0" timeOffset="5253.82">2097 257 1585,'-5'-7'12901,"-9"3"-7824,-22 2-7631,20 1-374,-30-7-7893,33 7 8762</inkml:trace>
  <inkml:trace contextRef="#ctx0" brushRef="#br0" timeOffset="5729.17">2302 256 240,'-13'-9'17243,"3"4"-13483,2 0-7152</inkml:trace>
  <inkml:trace contextRef="#ctx0" brushRef="#br0" timeOffset="6059.45">2497 197 688,'20'-14'12327,"3"10"-4765,-20 4-7100,1 0 0,-1 1 0,1-1 0,-1 1 0,0 0 0,1 0 0,-1 0 0,0 1 0,0-1 0,0 1 0,5 3 0,-6-4-504,0 1 0,0-1 0,0 0 0,-1 1 1,1-1-1,0 1 0,-1-1 0,1 1 0,-1 0 0,0 0 0,1 0 0,-1 0 0,0 0 0,0 0 0,-1 0 0,1 0 0,0 0 0,-1 0 0,1 1 0,-1-1 0,1 0 0,-1 0 0,0 1 0,0-1 0,0 0 1,0 0-1,-1 1 0,1-1 0,-1 0 0,1 0 0,-1 0 0,0 0 0,0 0 0,0 1 0,0-1 0,0-1 0,0 1 0,0 0 0,-2 2 0,0-1 23,-1-1 1,1 1-1,-1-1 0,1 0 0,-1 0 1,0 0-1,0 0 0,0-1 0,0 0 1,0 1-1,0-1 0,0-1 0,0 1 1,0-1-1,0 1 0,0-1 0,-1 0 1,1-1-1,-7-1 0,5 2 48,1-1-1,-1 0 1,1-1-1,0 1 1,0-1-1,0 0 1,0 0 0,0-1-1,0 1 1,0-1-1,1 0 1,-1 0-1,1-1 1,-6-6 0,9 9-22,0 0 1,0-1-1,0 1 1,0 0-1,1-1 1,-1 1 0,0 0-1,1-1 1,-1 1-1,1-1 1,0 1-1,-1-1 1,1 1 0,0-1-1,0 1 1,0-1-1,0 1 1,0-1-1,1-2 1,-1 2-367,1 0 0,0 0 0,0 0 0,0 0 0,0 0 0,0 1 0,1-1 0,-1 0 0,0 1 0,1-1 0,0 0-1,1-1 1,4-2-2623,0 1 0,1-1-1,-1 1 1,1 1 0,14-6-1,-13 6 1137</inkml:trace>
  <inkml:trace contextRef="#ctx0" brushRef="#br0" timeOffset="6559.65">2611 8 1777,'3'-6'12071,"5"4"-4510,16 5-1765,19 16-5058,-42-19-824,0 0-1,0 1 1,-1-1-1,1 0 1,0 1-1,-1-1 1,1 1-1,0 0 0,-1-1 1,1 1-1,-1-1 1,1 1-1,-1 0 1,1-1-1,-1 1 0,0 0 1,1 0-1,-1-1 1,0 1-1,1 0 1,-1 0-1,0 0 1,0-1-1,0 1 0,0 0 1,0 0-1,0 0 1,0-1-1,0 1 1,0 0-1,0 0 0,0 1 1,-22 11-4036,7-6 4015,16-5 146,-1-1 1,1 0 0,0 0-1,0-1 1,-1 1 0,1 0 0,0 0-1,0 0 1,0 0 0,0-1-1,0 1 1,0-1 0,0 1-1,0 0 1,1-1 0,-1 0 0,0 1-1,0-1 1,2 1 0,31 11-525,7-4-10036,-17-4 3210,-14-3 5305</inkml:trace>
  <inkml:trace contextRef="#ctx0" brushRef="#br0" timeOffset="7061.36">3054 268 304,'4'-4'20132,"0"-1"-17719,1 2-2974,50-3-18072,-48 4 16563</inkml:trace>
  <inkml:trace contextRef="#ctx0" brushRef="#br0" timeOffset="7393.56">3090 171 2417,'-14'-9'13412,"11"4"-5643,8 3-4539,7 2-3504,49 10-15121,-54-9 13408,15 3-3551,-11-3 3361</inkml:trace>
  <inkml:trace contextRef="#ctx0" brushRef="#br0" timeOffset="7923.77">3490 93 2033,'0'-1'571,"0"0"-1,0 1 1,0-1 0,0 0 0,0 1-1,0-1 1,-1 0 0,1 1 0,0-1-1,0 0 1,-1 1 0,1-1 0,0 1-1,-1-1 1,1 1 0,-1-1 0,1 1-1,-1-1 1,1 1 0,-1-1 0,1 1-1,-2-1 1,-16-4 8603,15 5-8334,-1 0 0,1 0 1,0 0-1,-1 1 0,1-1 0,0 1 0,0 0 0,-1 0 0,-2 1 0,2 1-838,0 0 1,1 1-1,-1-1 1,1 1-1,0-1 1,0 1-1,1 0 1,-1 0-1,1 1 1,0-1-1,0 0 1,0 1-1,0-1 1,1 1-1,-2 7 1,1-4-4,1 0 0,-1 0 0,2 1 0,-1-1 1,1 0-1,0 0 0,1 0 0,2 14 0,-1-14-277,1 0 0,1 0-1,-1 0 1,2 0 0,-1-1 0,1 1 0,0-1 0,0 0-1,1 0 1,9 8 0,-12-12 166,-1-1 0,1 1-1,0-1 1,0 0 0,0 0 0,0 0 0,0 0 0,0-1 0,0 0-1,1 1 1,-1-1 0,1 0 0,-1 0 0,1-1 0,-1 1 0,1-1-1,-1 0 1,1 0 0,-1 0 0,1 0 0,0-1 0,-1 1 0,1-1-1,-1 0 1,0 0 0,1 0 0,5-3 0,-7 3 75,-1 0-1,1 0 1,-1 0 0,0 0 0,0 0-1,1 0 1,-1 0 0,0 0 0,0-1 0,0 1-1,0 0 1,0-1 0,-1 1 0,1-1-1,0 1 1,-1-1 0,2-1 0,-2 1 215,0 0 1,0 0-1,0 0 1,0 0-1,0 0 1,0-1-1,0 1 1,0 0-1,-1 0 1,1 0-1,-1 0 1,0 0-1,0 0 1,1 1-1,-1-1 1,0 0-1,-1 0 1,-1-2-1,2 2-104,0 1-1,0 0 0,0 0 1,0-1-1,0 1 0,0 0 1,-1 0-1,1 0 0,0 1 0,-1-1 1,1 0-1,-1 0 0,1 1 1,-1-1-1,1 1 0,-1-1 1,1 1-1,-1-1 0,1 1 0,-1 0 1,0 0-1,1 0 0,-1 0 1,1 0-1,-1 0 0,0 1 1,1-1-1,-1 0 0,1 1 0,-1-1 1,1 1-1,-1 0 0,1-1 1,-1 1-1,1 0 0,0 0 1,-1 0-1,1 0 0,0 0 0,0 0 1,0 0-1,0 0 0,0 1 1,0-1-1,-1 3 0,-1-1-817,-10 17-6585,10-10-1039,6-1-4580,0-7 10878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7:41.123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3 140 1008,'-3'-2'11483,"7"-1"-5806,8-2-3393,29 6-8032,-1 0-5429,-33-1 9107</inkml:trace>
  <inkml:trace contextRef="#ctx0" brushRef="#br0" timeOffset="349.9">46 66 2033,'-5'-10'10330,"9"2"-3627,19-3-1235,30 4-10020,-4 12-13578,-43-5 16390</inkml:trace>
  <inkml:trace contextRef="#ctx0" brushRef="#br0" timeOffset="684.17">397 66 1137,'3'0'611,"0"1"1,0-1-1,0 1 1,0-1 0,0 1-1,0 0 1,0 0-1,0 0 1,0 0 0,0 1-1,-1-1 1,1 1-1,3 2 1,-3-1-396,-1-1 0,1 0 1,-1 1-1,0-1 0,1 1 0,-2 0 0,1 0 0,0 0 1,0 0-1,-1 0 0,2 4 0,-2-5-216,-1 0 0,1 0 0,-1 0 0,0 0 0,1 0-1,-1 0 1,0 0 0,0 0 0,0 0 0,0 1 0,-1-1 0,1 0 0,-1 0-1,1 0 1,-1 0 0,0 0 0,1 0 0,-1-1 0,0 1 0,0 0 0,0 0 0,-1-1-1,1 1 1,0 0 0,-1-1 0,1 1 0,-1-1 0,1 0 0,-1 1 0,0-1 0,0 0-1,1 0 1,-1 0 0,0 0 0,0-1 0,0 1 0,0 0 0,0-1 0,0 1 0,0-1-1,-4 1 1,-4 0 70,-1 0 0,1-1 0,-1 0 0,1-1 0,-1 0 0,1 0 0,-1-1 0,1-1 0,0 1 0,-10-5 0,17 6 47,1 0 0,-1 0 1,0 0-1,1 0 0,-1 0 1,1-1-1,0 1 1,-1-1-1,1 0 0,0 1 1,0-1-1,0 0 0,0 0 1,0-1-1,0 1 0,1 0 1,-1 0-1,1-1 1,0 1-1,-1-1 0,1 0 1,0 1-1,1-1 0,-1 0 1,0 1-1,1-1 0,-1 0 1,1 0-1,0 1 1,0-1-1,0 0 0,0 0 1,1 0-1,-1 1 0,1-1 1,0 0-1,-1 0 0,1 1 1,0-1-1,1 1 1,-1-1-1,2-2 0,0 0-351,0 1 1,0-1-1,0 1 0,1 0 0,0 0 0,-1 0 0,2 1 0,-1-1 0,0 1 1,8-5-1,-5 5-1475,0-1 0,-1 1 1,1 1-1,0-1 0,0 1 1,0 1-1,10-2 0,-10 2-41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7:36.723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33 196 48,'3'-2'24121,"-1"0"-21398,3 0-1960,1 5-3179,-1-1 0,1 0 0,0 0 0,0-1 0,0 0 0,0 0 0,0 0 0,0-1 0,6 0 0,-5 0 314</inkml:trace>
  <inkml:trace contextRef="#ctx0" brushRef="#br0" timeOffset="332.16">108 130 624,'-3'2'10891,"1"4"-4479,0 12-3271,2 28-16766,1-32 8023,-1-8 3809</inkml:trace>
  <inkml:trace contextRef="#ctx0" brushRef="#br0" timeOffset="669.95">505 35 1841,'-2'0'17521,"-7"0"-9275,-32 2-3151,38-2-5092,0 1 1,-1 0-1,1 0 0,0 0 1,0 0-1,-1 0 1,1 1-1,0-1 0,0 1 1,1 0-1,-1 0 0,0 0 1,0 0-1,1 0 1,0 1-1,-1-1 0,1 1 1,-3 4-1,1 0-1,1-1 0,1 0-1,-1 1 1,1-1 0,0 1 0,0 0-1,1-1 1,-1 14 0,1 7-6,2 0 0,1 0 0,9 45 0,-10-66-908,0-1-1,0 0 1,1 1-1,0-1 1,0 0-1,0 0 1,1 0 0,5 8-1,-7-11 535,1 0-1,-1-1 1,1 1 0,0-1-1,-1 1 1,1-1-1,0 0 1,0 1 0,0-1-1,0 0 1,0 0-1,0 0 1,0 0-1,0-1 1,0 1 0,0-1-1,1 1 1,-1-1-1,0 0 1,0 0 0,1 0-1,-1 0 1,0 0-1,3-1 1,22-6-12481,-24 5 11055</inkml:trace>
  <inkml:trace contextRef="#ctx0" brushRef="#br0" timeOffset="1001.43">528 266 1457,'0'0'15687,"-4"-1"-9455,-5-2-3490,-20-5-2560,-8-3-4781,-30-13-15026,60 21 17725</inkml:trace>
  <inkml:trace contextRef="#ctx0" brushRef="#br0" timeOffset="1467.97">40 223 240,'0'0'6392,"15"-1"-1860,15-2-8157,-11 0-2062,-15 3 3947</inkml:trace>
  <inkml:trace contextRef="#ctx0" brushRef="#br0" timeOffset="1799.74">138 172 304,'-3'-11'3974,"-6"-3"8750,1 14-1866,5 18-5951,2 9-9119,2 32-16097,3-35 15899,-2-17 2159</inkml:trace>
  <inkml:trace contextRef="#ctx0" brushRef="#br0" timeOffset="2350.01">1 218 432,'77'10'16440,"-39"-3"-16412,-19-5-5119,0-1-4578,-13-1 7833</inkml:trace>
  <inkml:trace contextRef="#ctx0" brushRef="#br0" timeOffset="3086.9">714 231 2417,'-15'-6'19617,"12"4"-17025,2 0-3849</inkml:trace>
  <inkml:trace contextRef="#ctx0" brushRef="#br0" timeOffset="3521.31">873 172 2353,'0'-1'669,"0"0"-1,0 0 1,0 1 0,0-1-1,1 0 1,-1 0 0,0 0 0,0 0-1,1 0 1,-1 0 0,0 1-1,1-1 1,-1 0 0,1 0-1,-1 1 1,1-1 0,0 0-1,-1 0 1,1 1 0,0-1-1,-1 1 1,1-1 0,1 0-1,23-5 7644,-19 6-7658,0 1 1,0-1-1,0 1 1,0 1-1,0-1 1,7 3-1,-11-3-604,0 0 0,1 0-1,-1 0 1,0 0 0,0 0-1,0 1 1,0-1 0,0 1-1,-1 0 1,1-1 0,0 1-1,-1 0 1,1 0-1,-1 0 1,1 0 0,0 3-1,-1-3-222,0 0-1,-1 0 0,1 1 0,-1-1 0,0 0 0,0 0 0,0 1 0,0-1 0,0 0 0,0 0 1,0 1-1,-1-1 0,1 0 0,-2 4 0,0-1-573,-1 0 0,1 0 1,-1-1-1,0 1 0,-1 0 0,1-1 1,-1 0-1,1 0 0,-1 0 0,0 0 1,-1-1-1,1 0 0,-6 4 0,-54 23-5106,20-22 7929,74-10 10405,9-2-7972,7-2-5833,21 2-6669,14-4-12956,-71 7 19039</inkml:trace>
  <inkml:trace contextRef="#ctx0" brushRef="#br0" timeOffset="3965.33">1059 24 1649,'1'-13'3947,"8"2"8294,4 12-390,-3 7-8772,-9-7-3079,0 0 0,0 0 0,0 0 0,0 0 0,-1 0 0,1 0 0,0 0 0,0 0 0,-1 0 0,1 0 0,-1 0 0,1 1 0,-1-1 0,1 0 0,-1 0 0,0 1 0,0-1 0,1 0 0,-1 1 0,0-1 0,0 0 0,0 1 0,-1-1 0,1 2 0,-1-1 0,-1-1 0,1 0 0,-1 0 0,1 0 0,-1 0 0,0 0 0,1 0 0,-1 0 0,0 0 0,0 0 0,0-1 0,0 1 0,1-1 0,-1 0 0,0 1 0,0-1 0,0 0 0,0 0 0,0 0 0,0 0 0,-2-1 0,4 1 0,0 0 0,0 0 0,0 0 0,-1 0 0,1 0 0,0 0 0,0 0 0,0 0 0,0 0 0,0 0 0,0 0 0,0 0 0,0 0 0,-1 0 0,1 0 0,0 0 0,0 0 0,0 0 0,0 0 0,0 0 0,0 0 0,0 0 0,0 1 0,0-1 0,-1 0 0,1 0 0,0 0 0,0 0 0,0 0 0,0 0 0,0 0 0,0 0 0,0 0 0,0 0 0,0 1 0,0-1 0,0 0 0,0 0 0,0 0 0,0 0 0,0 0 0,0 0 0,0 0 0,0 0 0,0 1 0,0-1 0,0 0 0,0 0 0,0 0 0,0 0 0,0 0 0,0 0 0,0 0 0,0 0 0,0 1 0,0-1 0,0 0 0,0 0 0,0 0 0,0 0 0,0 0 0,1 0 0,-1 0 0,0 0 0,0 0 0,0 0 0,0 0 0,0 1 0,11 9 0,13 6 0,6-6-5489,26-7-11689,-22-1 10605,-24-2 4439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7:34.489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170 47 1777,'-10'-9'12874,"-22"-8"-2716,21 12-6831,9 3-3190,-1 0 1,0 0 0,0 1 0,0-1 0,0 1 0,0 0 0,0 0 0,0 0 0,0 0-1,-1 0 1,1 1 0,0 0 0,0-1 0,-1 1 0,1 0 0,0 1 0,-1-1 0,-5 2-1,6 0-25,0 0 0,0 0 0,0 0-1,1 1 1,-1-1 0,1 1 0,-1 0-1,1 0 1,0 0 0,0 0 0,0 0-1,1 0 1,-1 1 0,1-1 0,0 1-1,0-1 1,-1 5 0,-2 2-108,2 1 1,-1 0-1,1 0 0,1 0 0,0 0 1,0 0-1,1 0 0,1 0 0,2 16 1,-2-23-14,0 1 1,0-1 0,0 0 0,1 1 0,-1-1-1,1 0 1,0 0 0,1 0 0,-1-1 0,0 1-1,1 0 1,0-1 0,0 1 0,0-1 0,0 0-1,1 0 1,-1 0 0,1-1 0,0 1 0,0-1-1,0 0 1,0 0 0,0 0 0,0-1-1,7 2 1,38 4-7322,-19-6-4222,59-7-1,-72 4 9760</inkml:trace>
  <inkml:trace contextRef="#ctx0" brushRef="#br0" timeOffset="328.93">287 123 1393,'27'-11'14380,"-3"10"-5225,-2 6-5544,0 4-6086,-1 0-6095,4-2-6550,-19-7 13242</inkml:trace>
  <inkml:trace contextRef="#ctx0" brushRef="#br0" timeOffset="666.96">385 84 1649,'0'3'15308,"0"4"-9926,-1 12-3203,0 5-6898,-6 29-11809,6-47 14458</inkml:trace>
  <inkml:trace contextRef="#ctx0" brushRef="#br0" timeOffset="1199.82">600 25 560,'-1'3'19672,"0"2"-13749,-1 6-3225,0 11-2060,5-2-415,0 0 0,0 28 0,-3 13-5159,0-34-519,4-39-926,10-24 6666,-3 10 785,-9 21-666,0 0 0,1 1 0,-1-1 0,1 1 1,0 0-1,0-1 0,0 1 0,0 0 0,1 1 0,0-1 1,0 1-1,0-1 0,0 1 0,0 1 0,0-1 1,1 0-1,0 1 0,9-3 0,-11 4-303,0 0 0,1 1 1,-1 0-1,1-1 0,-1 1 0,0 0 0,1 1 0,-1-1 1,1 1-1,-1 0 0,0-1 0,1 1 0,-1 1 0,0-1 1,0 0-1,0 1 0,0 0 0,0 0 0,0 0 0,-1 0 1,1 0-1,0 0 0,-1 1 0,0-1 0,1 1 0,-1-1 0,0 1 1,-1 0-1,4 5 0,-4-5-82,1-1 0,-1 0-1,0 1 1,1-1 0,-1 0 0,0 1-1,0 0 1,-1-1 0,1 1 0,-1-1-1,1 1 1,-1 0 0,0 0 0,0-1 0,0 1-1,0 0 1,0-1 0,-1 1 0,1 0-1,-1-1 1,0 1 0,-1 3 0,0-3-32,-1 0-1,1 0 1,-1 0 0,1 0 0,-1 0 0,0 0 0,0-1-1,0 1 1,-1-1 0,1 0 0,0 0 0,-1 0-1,-6 2 1,-1 0-655,0-1 0,0 0 0,0 0-1,-1-1 1,1 0 0,-1-1 0,1-1-1,-1 0 1,-16-2 0,24 2-167,1-1 0,0 0 1,-1 0-1,1 0 0,0 0 0,0 0 0,0-1 1,-5-3-1,-8-13-7969,13 13 6915</inkml:trace>
  <inkml:trace contextRef="#ctx0" brushRef="#br0" timeOffset="1527.69">870 159 240,'0'-4'10565,"0"3"-7748,0-1-1024,0 0-961,-3 2-1216,6 0-4482,-3-2 1857</inkml:trace>
  <inkml:trace contextRef="#ctx0" brushRef="#br0" timeOffset="1905.92">1010 91 3185,'15'-6'9631,"3"2"-3328,22 3-973,-38 1-5323,0 1 0,0-1-1,0 0 1,0 0 0,0 1-1,0-1 1,0 1 0,0 0 0,0 0-1,0 0 1,-1 0 0,1 0 0,0 0-1,0 0 1,-1 0 0,1 1 0,-1-1-1,1 1 1,-1-1 0,0 1-1,1-1 1,-1 1 0,0 0 0,0 0-1,0 0 1,0 0 0,-1-1 0,1 1-1,0 0 1,-1 0 0,1 0 0,-1 0-1,0 3 1,0-3-144,0 0 0,0-1 1,-1 1-1,1-1 0,0 1 0,-1 0 0,1-1 1,-1 1-1,0-1 0,0 1 0,0-1 0,1 0 0,-1 1 1,0-1-1,-1 0 0,1 1 0,0-1 0,0 0 1,-3 1-1,-32 19-2109,31-19 2180,1-1-1,0 1 1,0 0 0,1 1-1,-1-1 1,0 1 0,1-1-1,-1 1 1,-5 6 0,9-8 169,-1-1 0,1 1 0,-1-1-1,1 0 1,0 1 0,-1-1 0,1 1 0,-1-1 0,1 1 0,0-1 0,0 1 0,-1-1 0,1 1 0,0 0 0,0-1 0,0 1 0,-1-1 0,1 1 0,0 0 0,0-1-1,0 1 1,0-1 0,0 1 0,0 0 0,0-1 0,0 1 0,1-1 0,-1 1 0,0 0 0,0-1 0,0 1 0,1-1 0,-1 1 0,0-1 0,1 1 0,-1-1 0,0 1 0,1-1-1,-1 1 1,1-1 0,-1 0 0,1 1 0,31 1 2557,-15-2-4250,9 0-1512,52-2-15823,-69 2 17047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7:33.236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90 1777,'3'3'22227,"1"0"-18527,-1 0-3247,12-4-5545,22-5-14595,-31 4 17638</inkml:trace>
  <inkml:trace contextRef="#ctx0" brushRef="#br0" timeOffset="331.31">37 33 688,'-6'0'14930,"19"0"-17046,19 0-8787,-22-2 8928</inkml:trace>
  <inkml:trace contextRef="#ctx0" brushRef="#br0" timeOffset="667.36">339 0 752,'10'7'8136,"10"7"-3156,-10-5-3960,-1 1 0,-1 0 0,12 18 0,-18-26-985,0 0-1,-1 0 1,1 0 0,-1 0-1,0 0 1,0 0 0,0 1-1,0-1 1,0 0-1,0 1 1,-1-1 0,1 1-1,-1-1 1,0 1 0,0-1-1,0 1 1,0-1 0,0 1-1,0-1 1,0 1-1,-1-1 1,1 1 0,-1-1-1,0 0 1,0 1 0,-2 3-1,0-4-30,1 0 0,-1 0 0,0-1 0,0 1 0,-1 0 0,1-1 0,0 0 0,0 0 0,-1 0 0,1 0 0,0-1 0,-1 1 0,1-1 0,-1 0 0,1 0 0,-1 0 0,-4-1 0,-59-10-76,52 8 434,0-1-1,0-1 0,-26-12 0,39 16-230,-1 0-1,0 0 0,1 0 1,-1-1-1,1 1 1,0-1-1,0 1 0,-1-1 1,1 0-1,0 0 1,0 0-1,1 0 0,-1 0 1,0 0-1,1-1 1,-1 1-1,1-1 0,0 1 1,0-1-1,0 1 1,0-1-1,0 0 1,0 1-1,1-1 0,-1 0 1,1 0-1,0 0 1,0 1-1,0-5 0,1 5-117,-1 1-1,1-1 1,0 0-1,0 0 1,0 1-1,-1-1 0,2 0 1,-1 1-1,0-1 1,0 1-1,0-1 1,1 1-1,-1 0 0,1-1 1,2 0-1,32-14-5077,-23 13 1373,0 1-1,1 0 1,20 1 0,-15 2 1451,-2-1 373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7:30.890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0 177 1265,'5'-2'28625,"-2"1"-24307,-1 0-6986,25 2 2605,15-1-10187,-1-4-8560,-37 4 16889</inkml:trace>
  <inkml:trace contextRef="#ctx0" brushRef="#br0" timeOffset="327.96">39 118 1072,'-1'-1'2088,"1"1"-1740,0 0 0,-1 0-1,1 0 1,0 0 0,0 0 0,0-1 0,-1 1 0,1 0 0,0 0 0,0 0 0,-1 0-1,1 0 1,0 0 0,0 0 0,-1 0 0,1 0 0,0 0 0,0 0 0,-1 0 0,1 0-1,0 0 1,0 0 0,-3 2 4175,3-1-4175,0-1 0,0 0-1,0 0 1,-1 1 0,2 17 5140,7 8-7767,2 2-4887,-2-5-3936,-5-17 9234</inkml:trace>
  <inkml:trace contextRef="#ctx0" brushRef="#br0" timeOffset="660.4">472 32 560,'-23'-5'15659,"-1"-6"-8720,21 9-6628,-1 0 1,1 0-1,-1 0 0,0 1 1,0 0-1,0-1 0,1 1 1,-1 0-1,0 1 0,0-1 1,0 1-1,0 0 0,-7 0 1,10 0-289,0 1 0,0 0 0,0-1 0,1 1 0,-1 0 0,0-1 0,1 1 0,-1 0 0,0 0 0,1 0 0,-1-1 0,1 1 0,-1 0 0,1 0 0,0 0 0,-1 0 0,1 0 0,0 0 0,0 0 0,0 0 0,-1 0 0,1 0 0,0 0 0,0 0 1,1 2-1,2 35 824,-2-21-629,-2-4-198,0 0-1,-1 1 0,0-1 1,-1 0-1,-1-1 0,0 1 1,-1-1-1,0 1 0,-1-1 1,0-1-1,-1 1 0,0-1 1,-1 0-1,0-1 0,-10 10 1,17-19-21,1-1 0,-1 0 1,1 1-1,-1-1 0,1 1 1,-1-1-1,1 1 0,0-1 1,-1 1-1,1-1 0,0 1 0,-1 0 1,1-1-1,0 1 0,0-1 1,0 1-1,-1 0 0,1-1 0,0 1 1,0 0-1,0-1 0,0 1 1,0-1-1,0 1 0,0 0 1,0-1-1,1 1 0,-1 0 0,0-1 1,0 1-1,0-1 0,1 1 1,-1 0-1,0-1 0,1 1 1,-1 0-1,27 10-2340,34-8-8002,0-11-3968,-50 6 12401</inkml:trace>
  <inkml:trace contextRef="#ctx0" brushRef="#br0" timeOffset="1006.2">449 159 48,'-6'-1'12942,"-16"6"-7313,4 0-5610,-10-4-4758,-18-1-7373,36-1 10373</inkml:trace>
  <inkml:trace contextRef="#ctx0" brushRef="#br0" timeOffset="1342.3">697 201 496,'8'-7'17010,"-4"3"-12418,-1 0-7501</inkml:trace>
  <inkml:trace contextRef="#ctx0" brushRef="#br0" timeOffset="1677.27">967 87 816,'0'-3'33809,"0"8"-35774,-5 83 2573,-3-29-4887,0-11-5253,-1 0-7679,6-40 15397</inkml:trace>
  <inkml:trace contextRef="#ctx0" brushRef="#br0" timeOffset="2011.76">1074 14 1649,'5'1'20528,"7"2"-15420,23 6-3265,-34-9-1878,0 0 0,1 0-1,-1 1 1,0-1 0,0 0 0,0 1 0,1-1-1,-1 1 1,0 0 0,0-1 0,0 1 0,0 0 0,0-1-1,0 1 1,0 0 0,0 0 0,-1 0 0,1 0-1,0 0 1,0 0 0,-1 0 0,1 0 0,0 0-1,-1 0 1,1 1 0,-1 0 0,0 0-152,-1-1 0,0 0 0,0 1 0,0-1 0,0 0 0,0 0 0,0 0 0,0 0 0,-1 0 0,1 0 0,0 0 0,0-1 0,-1 1 0,1 0 0,-1-1 0,1 1 0,0-1 0,-1 1 0,1-1 0,-4 1 0,3 2-130,8 1 192,-5-3 144,0-1-1,0 0 1,0 1 0,0 0 0,0-1 0,0 1 0,0 0 0,0-1 0,0 1 0,-1 0 0,1 0 0,0 0 0,-1 0 0,1 0-1,-1 0 1,1 0 0,-1 0 0,1 0 0,0 1 0,-1-1-58,0 0 0,0 0 0,0-1 0,1 1-1,-1 0 1,0 0 0,1 0 0,-1-1 0,1 1 0,-1 0 0,1 0 0,-1-1 0,1 1-1,-1 0 1,1-1 0,0 1 0,-1-1 0,1 1 0,1 0 0,23 11-5024,24 1-8909,-39-11 11816,0 0 310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7:27.533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183 37 944,'-2'-2'10310,"-2"-1"-3715,-23-18 6253,22 19-12761,1 0 1,-1 1 0,0-1 0,0 1-1,0 0 1,0 0 0,0 1-1,0-1 1,0 1 0,0 0-1,0 1 1,0-1 0,0 1 0,1 0-1,-10 3 1,10-2-53,0 0 0,1 1 0,-1-1 0,1 1 1,-1 0-1,1 0 0,0 1 0,0-1 0,0 0 0,1 1 0,-1 0 0,1 0 0,0 0 0,0 0 1,0 0-1,1 0 0,-1 0 0,0 6 0,-1-1-367,1-1-1,0 1 1,1 0 0,0 0-1,0-1 1,1 1 0,0 0-1,0 0 1,1 0 0,1 0-1,-1-1 1,1 1 0,1-1 0,-1 1-1,8 13 1,-7-17 36,0 0 1,0 0-1,1 0 1,0 0-1,0-1 0,0 1 1,1-1-1,-1 0 1,1-1-1,0 1 1,0-1-1,0 0 0,1 0 1,-1-1-1,1 1 1,-1-1-1,1 0 0,0-1 1,0 1-1,0-1 1,0 0-1,0-1 1,10 0-1,57-7-16736,-58 5 14909</inkml:trace>
  <inkml:trace contextRef="#ctx0" brushRef="#br0" timeOffset="331.32">395 160 2929,'4'-8'29240,"19"13"-34622,21-5-11740,-25-1 10216,-12 1 4963</inkml:trace>
  <inkml:trace contextRef="#ctx0" brushRef="#br0" timeOffset="669.04">450 88 1585,'-9'10'28095,"8"-5"-25008,-7 47-9272,0 0-2357,8-39-400,0-1 3478,0-6 3287</inkml:trace>
  <inkml:trace contextRef="#ctx0" brushRef="#br0" timeOffset="2363.47">629 26 752,'0'-1'803,"1"1"0,-1-1 0,0 0 0,1 1-1,-1-1 1,1 1 0,-1-1 0,0 1 0,1-1-1,-1 1 1,1-1 0,0 1 0,-1 0 0,1-1-1,-1 1 1,1-1 0,0 1 0,-1 0 0,1 0-1,0 0 1,-1-1 0,1 1 0,0 0 0,-1 0-1,1 0 1,0 0 0,0 0 0,4 8 7017,0 8-7022,-3-1-636,1 0-1,-2 0 1,0 0-1,-1 0 1,0 1-1,-3 16 1,-1 28-4654,4-66 1204,0-29-1718,3-14 3566,-2 44 1432,-1 0-1,1-1 1,0 1-1,1 0 0,-1-1 1,1 1-1,0 0 0,0 0 1,1 0-1,-1 0 1,1 1-1,0-1 0,0 1 1,1-1-1,5-5 1,-6 9 35,-1 0 0,1 0 0,0 0 1,-1 0-1,1 1 0,0-1 1,-1 1-1,1-1 0,0 1 1,-1 0-1,1 0 0,0 0 1,0 1-1,-1-1 0,1 1 0,0-1 1,-1 1-1,1 0 0,-1 0 1,1 0-1,-1 0 0,1 1 1,-1-1-1,0 1 0,1-1 0,-1 1 1,0 0-1,0 0 0,0 0 1,-1 0-1,1 0 0,0 0 1,2 5-1,-2-5 3,0 1 0,0-1-1,0 1 1,0 0 0,-1 0 0,1 0 0,-1 0-1,1 0 1,-1 0 0,0 0 0,0 0 0,-1 0-1,1 0 1,-1 1 0,1-1 0,-1 0 0,0 1-1,0-1 1,0 0 0,-1 0 0,1 1 0,-1-1 0,0 0-1,0 0 1,0 0 0,0 0 0,-1 0 0,-1 4-1,-3-2-666,1 0-1,-1-1 0,0 1 1,0-1-1,0 0 1,-1-1-1,0 0 0,1 0 1,-1 0-1,0-1 0,-1 0 1,-13 2-1,11-2-398,0-1-1,0 0 0,0-1 1,0 0-1,0 0 0,-1-1 1,1-1-1,-19-4 1,22 2-939</inkml:trace>
  <inkml:trace contextRef="#ctx0" brushRef="#br0" timeOffset="2685.88">893 158 2225,'5'-4'12148,"0"-1"-7385,-3 1-6406</inkml:trace>
  <inkml:trace contextRef="#ctx0" brushRef="#br0" timeOffset="3017.33">1108 99 944,'-8'-11'28695,"9"26"-25567,2 50-7319,-1-39 74,-1 0 1,-4 36-1,-6-18-9478,5-35 11588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8:07.332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251 47 1969,'-4'-6'1612,"-28"-23"22404,13 21-18846,15 7-5170,0 0 0,0 1 0,0-1 0,0 1 0,0 0 0,0 0 0,0 0 0,0 0 0,0 1 0,0-1 0,0 1 0,0 0 0,0 0 0,1 1 0,-1-1 0,-6 4 0,3-1 0,1 1 0,0-1 0,1 1 0,-1 0 0,1 1 0,0-1 0,0 1 0,-6 10 0,1 2 0,0 0 0,2 0 0,0 1 0,1 0 0,0 0 0,-3 21 0,8-30-533,0-1 0,1 0 0,0 1 0,0-1 0,1 1 0,0 0 0,1-1 0,0 1 0,3 9 0,-3-14 181,1-1 1,0 1-1,0-1 1,0 1 0,1-1-1,0 0 1,-1 0 0,1 0-1,1-1 1,-1 1 0,1-1-1,-1 1 1,1-1 0,0 0-1,0 0 1,0-1-1,0 0 1,1 1 0,6 1-1,2 1-3892,0 0-1,1-2 1,21 5-1,-19-5 2207</inkml:trace>
  <inkml:trace contextRef="#ctx0" brushRef="#br0" timeOffset="682.68">310 246 2097,'-1'4'18406,"-3"6"-12385,-7 16-6522,3-14-1045,4-7-2735,3-20 2125,1 14 2240,-1-1 0,1 0-1,1 0 1,-1 1 0,0-1-1,0 0 1,0 1 0,1-1 0,-1 0-1,1 1 1,-1-1 0,1 1-1,0-1 1,0 1 0,0-1-1,0 1 1,0-1 0,0 1 0,0 0-1,0-1 1,0 1 0,1 0-1,-1 0 1,0 0 0,1 0-1,-1 0 1,1 0 0,-1 1 0,1-1-1,-1 0 1,1 1 0,0-1-1,-1 1 1,1 0 0,0-1-1,-1 1 1,1 0 0,0 0 0,-1 0-1,1 0 1,0 0 0,0 1-1,-1-1 1,1 0 0,0 1-1,-1-1 1,1 1 0,1 1 0,3 0 105,0 0 0,0 0 1,0 1-1,0 0 1,-1 0-1,0 0 1,7 5-1,9 17-2882,-16-17 460,3 7-3749,-5 0-3827,-3-12 7813</inkml:trace>
  <inkml:trace contextRef="#ctx0" brushRef="#br0" timeOffset="1063.23">505 290 880,'14'-1'10912,"0"1"-4516,-12 0-6349,-1 1 0,0-1 0,1 0-1,-1 1 1,0-1 0,0 1 0,1-1-1,-1 1 1,0 0 0,0 0 0,0-1 0,0 1-1,0 0 1,0 0 0,2 2 0,-3-2-115,0-1 0,0 1 1,0-1-1,0 1 1,0 0-1,0-1 0,0 1 1,0-1-1,0 1 0,0-1 1,-1 1-1,1-1 1,0 1-1,0 0 0,-1-1 1,1 1-1,0-1 0,0 1 1,-1-1-1,1 0 1,-1 1-1,1-1 0,0 1 1,-1-1-1,1 0 0,-1 1 1,1-1-1,-1 0 1,1 1-1,-1-1 0,1 0 1,-1 0-1,1 0 0,-1 1 1,1-1-1,-1 0 1,0 0-1,1 0 0,-1 0 1,1 0-1,-1 0 0,0 0 1,-29 5-600,27-6 818,0 0 0,0 0 0,0 0-1,1 0 1,-1-1 0,1 1 0,-1-1 0,1 0 0,-1 1 0,-2-4 0,0-9-3200,16-2-7280,-8 14 8206</inkml:trace>
  <inkml:trace contextRef="#ctx0" brushRef="#br0" timeOffset="1396.95">678 162 3185,'0'-13'26716,"0"24"-23850,-9 55-2899,7-56-6,0-1 0,0 1 0,1 0 0,0 0 0,1 0 0,0 0 0,1 0 0,2 17 0,-1-24-410,-1-1 1,1 1-1,0-1 1,0 1-1,0-1 1,0 0-1,0 0 1,0 0-1,1 0 0,-1 0 1,1 0-1,-1-1 1,1 1-1,0-1 1,0 0-1,-1 0 1,1 0-1,0 0 1,0 0-1,0-1 1,0 1-1,0-1 1,0 0-1,0 0 0,0 0 1,0 0-1,3-1 1,1 1-95,-1-1 0,0 1 0,0-2 0,1 1-1,9-4 1,-13 4 584,-1 0-1,1 0 1,-1 0-1,0 0 0,1-1 1,-1 1-1,0-1 1,0 0-1,0 1 0,0-1 1,0 0-1,2-4 0,-4 6 38,0 0 0,0 0 0,0-1 0,0 1-1,1 0 1,-1 0 0,0 0 0,0-1-1,0 1 1,0 0 0,0 0 0,0 0-1,0-1 1,0 1 0,0 0 0,1 0-1,-1 0 1,0 0 0,0-1 0,0 1-1,0 0 1,0 0 0,1 0 0,-1 0-1,0 0 1,0 0 0,0 0 0,0 0-1,1-1 1,-1 1 0,0 0 0,0 0-1,0 0 1,1 0 0,-1 0 0,0 0-1,0 0 1,1 0 0,-1 0 0,0 0-1,0 0 1,0 0 0,1 0 0,-1 0-1,0 1 1,0-1 0,0 0 0,0 0-1,1 0 1,-1 0 0,0 0 0,0 0-1,0 0 1,0 1 0,1-1 0,4 17 4041,-3 20-566,-2-36-3868,1-1-1,-1 0 0,0 1 0,0-1 0,1 0 0,-1 0 1,0 1-1,1-1 0,-1 0 0,0 0 0,1 1 1,-1-1-1,0 0 0,1 0 0,-1 0 0,1 0 1,-1 1-1,0-1 0,1 0 0,-1 0 0,1 0 1,-1 0-1,0 0 0,1 0 0,-1 0 0,1 0 1,-1 0-1,1 0 0,-1-1 0,0 1 0,1 0 1,-1 0-1,0 0 0,1 0 0,-1-1 0,1 1 0,-1 0 1,19-9-13350,-16 6 11606</inkml:trace>
  <inkml:trace contextRef="#ctx0" brushRef="#br0" timeOffset="1732.86">854 270 2033,'-42'-1'10426,"0"-2"-3562,-42-8-2501,0-5-10679,4-5-8509,70 18 12840</inkml:trace>
  <inkml:trace contextRef="#ctx0" brushRef="#br0" timeOffset="2405.87">876 354 304,'0'-1'9755,"0"-3"-4355,0-14 1663,-6-2-768,6 19-6249,0 1 0,-1 0-1,1-1 1,0 1 0,0 0-1,0 0 1,0-1 0,0 1-1,0 0 1,-1 0 0,1-1 0,0 1-1,0 0 1,0 0 0,-1-1-1,1 1 1,0 0 0,0 0 0,-1 0-1,1 0 1,0-1 0,0 1-1,-1 0 1,1 0 0,0 0-1,-1 0 1,1 0 0,0 0 0,0 0-1,-1 0 1,1 0 0,0 0-1,-1 0 1,1 0 0,0 0 0,-1 0-1,1 0 1,0 0 0,0 0-1,-1 0 1,1 0 0,0 0-1,-1 1 1,1-1 0,0 0 0,0 0-1,-1 0 1,1 0 0,0 1-1,0-1 1,0 0 0,-1 0 0,1 1-1,0-1 1,0 0 0,-1 1-1,-5 10-72,3-7-53,0-1 1,1 1-1,0 0 1,-1 1-1,2-1 1,-1 0-1,0 0 1,1 1-1,0-1 1,0 1-1,0 7 1,1-11 14,0-1 0,1 1 1,-1 0-1,1 0 0,-1 0 1,1-1-1,0 1 0,-1 0 1,1-1-1,0 1 0,-1 0 0,1-1 1,0 1-1,0-1 0,0 1 1,-1-1-1,1 1 0,0-1 1,0 0-1,0 1 0,0-1 1,0 0-1,0 0 0,0 0 1,0 0-1,0 0 0,0 0 1,0 0-1,1 0 0,39 0-6283,-31 0 2909,41-2-11587,-44 0 12860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8:13.555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0 10 1905,'16'4'12606,"-5"7"-4826,3 25-2282,-12-26-5833,-1-1 0,-1 1-1,1 0 1,-1 0 0,-3 16-1,2-18-206,1-4 142,-1-1 0,1 1 0,-1 0 0,0 0 0,0 0 0,0-1 0,-1 1 0,1-1 0,-1 1 0,0-1 0,0 1 0,0-1 0,0 0 0,0 0 0,-1 0 0,-4 5 0,6-8 80,8-24-1612,-3 22 2128,0-1-1,0 1 1,0 0-1,0 1 1,0-1-1,1 1 1,-1 0-1,0 0 1,1 0-1,-1 0 0,1 1 1,-1 0-1,9 0 1,-11 1-62,1-1 0,-1 0 1,1 0-1,0 1 0,-1 0 1,1-1-1,-1 1 0,1 0 0,-1 0 1,0 0-1,1 1 0,-1-1 0,0 0 1,0 1-1,0 0 0,0-1 1,0 1-1,0 0 0,0 0 0,-1 0 1,1 0-1,-1 0 0,1 1 1,1 3-1,-3-6-99,0 1 1,0-1-1,1 1 1,-1-1-1,0 1 1,0 0-1,0-1 0,0 1 1,0-1-1,0 1 1,0-1-1,0 1 1,0-1-1,0 1 0,0-1 1,-1 1-1,1-1 1,0 1-1,0-1 1,0 1-1,-1-1 1,1 1-1,0-1 0,-1 1 1,1-1-1,0 1 1,-1-1-1,1 0 1,-1 1-1,1-1 1,-1 1-1,-22 5 421,-24-8-2334,32 0 72,-16-5-5045,15-4-4512,13 9 9506</inkml:trace>
  <inkml:trace contextRef="#ctx0" brushRef="#br0" timeOffset="366.4">218 239 1393,'0'-4'15122,"0"-4"-5582,0 0-4444,0 4-3597,1 2-1488,-1 1 0,1-1 0,-1 0 1,1 1-1,0-1 0,-1 0 1,1 1-1,0-1 0,0 1 0,0-1 1,0 1-1,3-3 0,-3 3-13,1-1 0,-1 1 0,0-1 0,0 1 0,0-1 0,0 0 0,0 1 0,0-1-1,0 0 1,-1 0 0,1 0 0,0 0 0,0-2 0,-50 62 2,49-57-81,0-1-1,0 1 1,-1 0-1,1-1 1,0 1 0,0-1-1,0 1 1,0 0 0,0-1-1,0 1 1,0 0-1,0-1 1,0 1 0,0-1-1,0 1 1,0 0-1,1-1 1,-1 1 0,0-1-1,0 1 1,1-1 0,-1 1-1,0-1 1,1 1-1,-1-1 1,0 1 0,1-1-1,-1 1 1,1-1-1,0 1 1,24 11-5880,40-1-6630,-53-10 10957,30 3-6508,-29-4 6274</inkml:trace>
  <inkml:trace contextRef="#ctx0" brushRef="#br0" timeOffset="818.02">671 129 176,'5'-2'15620,"-7"-3"-7346,1 4-8080,0 1-1,0-1 0,0 1 0,1-1 0,-1 1 0,0 0 0,0-1 0,0 1 0,0 0 1,0 0-1,0-1 0,0 1 0,0 0 0,0 0 0,0 0 0,0 0 0,1 0 1,-1 0-1,-1 1 0,-3 0-1018,1 0-1,-1 0 1,1 1 0,0 0 0,0-1 0,0 2 0,-5 2 0,9-5 735,0 0 0,-1 1 1,1-1-1,0 0 0,-1 1 1,1-1-1,0 1 0,-1-1 1,1 1-1,0-1 0,0 0 1,0 1-1,-1-1 0,1 1 1,0-1-1,0 1 1,0-1-1,0 1 0,0-1 1,0 1-1,0-1 0,0 1 1,0-1-1,0 1 0,1 0 1,14 17-242,-1-9 325,-9-6-7,-1-1-1,0 1 1,1-1-1,-1 1 1,0 0-1,0 1 1,-1-1-1,1 1 1,-1 0-1,0 0 1,0 0-1,3 4 0,-7-7-31,1 1 0,-1-1 0,1 0 0,-1 0 0,0 0 0,0 0 0,1 0 0,-1-1 0,0 1 0,0 0 0,0 0 0,0 0 0,0-1 0,0 1 0,0 0 0,0-1 0,0 1 0,0-1 0,0 1 0,-1-1 0,1 0 0,0 0 0,0 1 0,0-1 0,-1 0 0,1 0-1,0 0 1,0 0 0,-1 0 0,1 0 0,-2-1 0,-43-3-6426,44 4 5793,-19-7-7240,20 5 6114</inkml:trace>
  <inkml:trace contextRef="#ctx0" brushRef="#br0" timeOffset="1150.52">791 180 2161,'5'1'11842,"0"4"-5034,0 15-3650,-4-19-3247,-1-1 1,0 1-1,0 0 0,0 0 0,0-1 1,1 1-1,-1 0 0,0 0 1,0-1-1,0 1 0,-1 0 1,1 0-1,0-1 0,0 1 1,0 0-1,0 0 0,-1-1 0,1 1 1,0 0-1,-1-1 0,1 1 1,-1 0-1,1-1 0,0 1 1,-1 0-1,0-1 0,1 1 1,-1-1-1,1 1 0,-1-1 0,0 0 1,1 1-1,-1-1 0,0 1 1,1-1-1,-1 0 0,0 0 1,1 1-1,-1-1 0,0 0 1,0 0-1,1 0 0,-1 0 0,0 0 1,0 0-1,0 0 0,1 0 1,-1 0-1,-1-1 0,0 1 168,0 0 0,1 0-1,-1-1 1,0 1 0,0-1-1,1 0 1,-1 0 0,1 1-1,-1-1 1,0 0 0,1 0-1,0 0 1,-1 0 0,1-1 0,0 1-1,-1 0 1,1-1 0,0 1-1,0-1 1,0 1 0,-1-3-1,6-12-3490,4 9-2159,3-1-3643,-8 6 7218</inkml:trace>
  <inkml:trace contextRef="#ctx0" brushRef="#br0" timeOffset="1484.97">918 8 624,'9'-8'16751,"-1"16"-4538,-5-2-9034,-1-3-3570,-1 1 0,0 0 0,0-1-1,-1 1 1,1 0 0,-1 0 0,0 0 0,0 6 0,-12 58-10446,5-39 7415,1 4-9256,5-26 10736</inkml:trace>
  <inkml:trace contextRef="#ctx0" brushRef="#br0" timeOffset="1822.43">970 197 1521,'0'-1'394,"0"1"0,0 0 0,0-1 0,0 1 0,-1-1 0,1 1 0,0-1-1,0 1 1,0-1 0,0 1 0,0-1 0,0 1 0,0-1 0,0 1 0,0-1 0,0 1 0,1 0 0,-1-1 0,0 1 0,0-1 0,0 1 0,0-1 0,1 1 0,-1 0 0,0-1 0,1 1 0,-1-1 0,0 1 0,0 0 0,1-1 0,-1 1 0,1 0 0,-1 0 0,0-1 0,1 1 0,-1 0 0,1 0 0,-1-1 0,1 1 0,-1 0 0,0 0 0,1 0 0,-1 0 0,1 0 0,-1 0 0,1 0-1,-1 0 1,1 0 0,-1 0 0,1 0 0,-1 0 0,1 0 0,-1 0 0,1 0 0,-1 1 0,0-1 0,1 0 0,-1 0 0,1 0 0,0 1 0,10 11 6372,-6 5-6339,-5-17-424,0 2-2,0-1 0,0 1 0,0 0 0,0-1 0,0 1 0,0 0 0,1-1 0,-1 1 0,1-1 0,-1 1 0,1-1 0,-1 1 0,1-1 0,0 1 0,0-1 0,0 1 0,2 1 0,0-3-603,0-1 0,1 0 0,-1 1 1,0-1-1,0-1 0,0 1 0,1 0 0,-1-1 0,-1 0 0,1 0 0,0 1 1,0-2-1,-1 1 0,1 0 0,-1 0 0,3-5 0,-1 4-104,17-25-17617,-20 24 16146</inkml:trace>
  <inkml:trace contextRef="#ctx0" brushRef="#br0" timeOffset="2155.58">1198 246 2993,'0'-9'25350,"0"4"-20167,0 1-5995,-5-20 878,5 24-66,0 1 0,0-1 0,0 0 0,0 0-1,0 1 1,0-1 0,0 0 0,0 0 0,0 0-1,0 1 1,0-1 0,-1 0 0,1 0 0,0 0-1,0 1 1,0-1 0,0 0 0,-1 0 0,1 0-1,0 0 1,0 0 0,0 1 0,-1-1 0,1 0-1,0 0 1,0 0 0,-1 0 0,1 0 0,0 0-1,0 0 1,0 0 0,-1 0 0,1 0 0,0 0-1,0 0 1,-1 0 0,1 0 0,0 0 0,0 0-1,-1 0 1,1 0 0,0 0 0,0 0 0,0 0-1,-1-1 1,1 1 0,0 0 0,0 0 0,0 0-1,-1 0 1,1 0 0,0-1 0,0 1 0,0 0-1,0 0 1,-1 0 0,1-1 0,0 1 0,0 0-1,0 0 1,0 0 0,0-1 0,0 1 0,0 0-1,0 0 1,0-1 0,-10 19-821,8-14 142,0-1-1,0 1 1,0 0 0,0 0 0,1 1 0,0-1 0,-2 8-1,3-10 542,0-1 0,0 0 0,1 0 0,-1 1 0,0-1 0,1 0 0,-1 0 0,1 1 0,-1-1 0,1 0 0,0 0 0,-1 0-1,1 0 1,0 0 0,0 0 0,0 0 0,0 0 0,0 0 0,0-1 0,0 1 0,0 0 0,0-1 0,0 1 0,0 0 0,0-1 0,1 1-1,-1-1 1,0 0 0,0 1 0,1-1 0,-1 0 0,0 0 0,2 0 0,52 11-17780,-44-11 15667</inkml:trace>
  <inkml:trace contextRef="#ctx0" brushRef="#br0" timeOffset="2480.76">1420 94 1457,'-9'-10'11648,"5"13"-4244,2 26-1333,10 41-5006,4-32-1133,1 0-2571,-13-36 1945,1 1 0,-1 0 0,1 0 0,-1 0 0,0 0 0,0 0 0,0 0 0,0-1 0,-1 7 0,0-8 529,1 0 0,0-1 1,-1 1-1,1 0 0,-1 0 1,1 0-1,-1 0 0,1-1 1,-1 1-1,1 0 1,-1-1-1,0 1 0,1 0 1,-1-1-1,0 1 0,0-1 1,0 1-1,1-1 0,-1 1 1,0-1-1,0 0 0,0 1 1,0-1-1,0 0 1,-1 1-1,-30-5-442,-24-20 3915,44 18-1883,6 3-311,0 0 0,0 0 1,1 0-1,-1-1 0,1 0 0,0 0 0,0 0 1,0-1-1,0 1 0,-7-11 0,12 15-1069,0 0 0,0 0 0,0-1-1,0 1 1,0 0 0,0 0 0,0 0 0,0-1-1,0 1 1,0 0 0,0 0 0,0 0 0,0-1-1,0 1 1,0 0 0,0 0 0,0 0 0,0 0 0,0-1-1,0 1 1,0 0 0,0 0 0,0 0 0,0-1-1,0 1 1,0 0 0,1 0 0,-1 0 0,0 0-1,0 0 1,0-1 0,0 1 0,0 0 0,1 0 0,-1 0-1,0 0 1,0 0 0,0 0 0,0 0 0,1 0-1,-1 0 1,0-1 0,0 1 0,0 0 0,1 0-1,-1 0 1,0 0 0,17 0-1054,22 8-5975,-34-7 4940,44 12-11585,-17-3 7483,-19-6 4204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8:12.572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112 15 1008,'-30'-15'31610,"27"15"-31461,0 0-149,-2 2 0,0 0 0,0 1 0,1-1 0,-1 1 0,1-1 0,0 1 0,0 1 0,0-1 0,0 1 0,1-1 0,-1 1 0,-5 8 0,4-5 0,-5 13-2478,10-19 2045,0 0 0,0 0-1,1 0 1,-1 0 0,0 0 0,1 0-1,-1 0 1,1 0 0,-1 0 0,1 0-1,-1 0 1,1 0 0,0-1 0,-1 1 0,1 0-1,0 0 1,0-1 0,0 1 0,0 0-1,-1-1 1,1 1 0,2 0 0,5 3-2972,1-1 0,-1 0 0,1 0 0,12 1 1,-10-1 1997,-1-1-375</inkml:trace>
  <inkml:trace contextRef="#ctx0" brushRef="#br0" timeOffset="450.39">238 74 432,'-14'-12'5592,"9"9"-2229,0 0 1,-1 0-1,0 1 1,0 0-1,0 0 1,-9-2-1,0 4-164,9 6-4768,0 0 1,1 1-1,0 0 0,0 0 0,-7 12 1,16-18 844,0-1 1,0 1 0,0-1-1,0-1 1,0 1-1,0 0 1,0-1 0,0 0-1,6-2 1,-7 2 230,23-11-622,-24 11 1300,0-1 0,0 1 0,0 0 0,0 0 0,0 0-1,0 0 1,0 0 0,0 0 0,0 1 0,0-1 0,1 1-1,-1-1 1,3 1 0,-4 0 18,-1 1-179,7 16-31,-3-11-25,-2-9 15,-2 2 21,0 0 0,0 0 0,0 0 0,1 1 0,-1-1 0,0 0 0,1 1 0,-1-1 0,0 0 0,1 1 0,-1-1 0,1 0 0,-1 1 0,1-1 0,-1 1-1,1-1 1,0 1 0,-1-1 0,1 1 0,0 0 0,-1-1 0,1 1 0,0 0 0,-1-1 0,1 1 0,0 0 0,0 0 0,-1-1 0,1 1 0,0 0 0,0 0 0,-1 0 0,1 0 0,0 0 0,0 0 0,0 1 0,-1-1 0,1 0 0,0 0 0,0 0 0,-1 1 0,1-1 0,0 0 0,-1 1 0,1-1 0,1 1 0,34 18-42,-27-11-1217,6 5-3296,-4 2-4145,-10-11 6849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8:10.348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66 1 1777,'-6'5'17065,"3"9"-9510,5 20-5520,-2-23-272,2 83-2812,-1-46-7024,-1 0-10658,0-44 16821</inkml:trace>
  <inkml:trace contextRef="#ctx0" brushRef="#br0" timeOffset="331.81">131 142 368,'-2'-2'4298,"-6"0"-3548,-11 1-1556,0-1 0,0-1 1,-35-10-1,45 10-186</inkml:trace>
  <inkml:trace contextRef="#ctx0" brushRef="#br0" timeOffset="673.11">124 26 496,'9'9'13134,"-3"5"-4740,0 21-695,3 5-5626,6 8-5140,-11-16-6608,2-36 166,6-6 8170,3 0 4296,-14 9-2441,1 0-1,-1 0 1,0 1 0,0-1-1,0 0 1,1 1 0,-1-1-1,0 1 1,1-1 0,-1 1-1,0 0 1,1-1 0,-1 1-1,1 0 1,-1 0 0,0 0-1,1 0 1,-1 0 0,2 1-1,-1 0-157,-1 0-1,0 0 1,0 0-1,-1 0 0,1 0 1,0 0-1,0 0 1,0 0-1,-1 1 1,1-1-1,-1 0 0,1 0 1,-1 1-1,1-1 1,-1 0-1,0 1 0,1-1 1,-1 0-1,0 1 1,0 2-1,-1 9-1911,0-7-6557</inkml:trace>
  <inkml:trace contextRef="#ctx0" brushRef="#br0" timeOffset="674.11">313 230 1072,'-14'4'6956,"5"-6"-5509,9 1-1747,-1 0 0,1 0 0,-1 0 1,1 0-1,0 0 0,-1 0 0,1 0 0,0 0 0,0 0 0,0-1 0,-1 1 0,1 0 0,1 0 0,-1 0 0,0 0 1,0 0-1,0 0 0,0 0 0,1 0 0,-1 0 0,0 0 0,2-2 0,-2-1-1461</inkml:trace>
  <inkml:trace contextRef="#ctx0" brushRef="#br0" timeOffset="1014.77">417 187 304,'-22'-4'17922,"-1"-1"-11908,1 8-4686,22-3-1354,-1 0 0,1 0 0,0 1-1,0-1 1,0 0 0,0 0 0,-1 0 0,1 0 0,0 0 0,0 0 0,0 1-1,0-1 1,0 0 0,-1 0 0,1 0 0,0 0 0,0 1 0,0-1-1,0 0 1,0 0 0,0 0 0,0 1 0,0-1 0,0 0 0,0 0 0,0 0-1,0 1 1,0-1 0,0 0 0,0 0 0,0 0 0,0 1 0,0-1 0,0 0-1,0 0 1,0 0 0,0 0 0,0 1 0,1-1 0,-1 0 0,0 0 0,0 0-1,0 0 1,0 1 0,31 22-4702,-5-6 4246,-23-14 477,1 1 1,-1-1-1,0 0 0,0 1 0,0 0 1,-1 0-1,4 6 0,-6-10 13,0 0 0,0 1 0,1-1 1,-1 0-1,0 1 0,0-1 0,0 1 0,0-1 0,0 0 0,0 1 0,0-1 0,0 1 0,0-1 1,0 0-1,0 1 0,0-1 0,0 0 0,-1 1 0,1-1 0,0 1 0,0-1 0,0 0 0,0 1 1,-1-1-1,1 0 0,0 0 0,0 1 0,-1-1 0,1 0 0,0 1 0,-1-1 0,1 0 0,-1 1 1,-26 0-375,3-7-3679,-11-8-7704,29 10 9626</inkml:trace>
  <inkml:trace contextRef="#ctx0" brushRef="#br0" timeOffset="1684.63">388 114 1649,'-4'-1'9618,"-5"-2"-5214,0-1-6613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8:17.121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7 152 1777,'-6'8'14815,"9"0"-6370,13 4-854,-12-11-7583,-1 0-1,0 0 1,1 0-1,-1 0 1,1-1-1,-1 1 1,1-1 0,-1 0-1,1 0 1,-1 0-1,1-1 1,-1 1-1,1-1 1,-1 0-1,0 0 1,1 0-1,-1 0 1,0 0-1,1-1 1,-1 0 0,0 1-1,4-4 1,-4 3-23,0-1 1,1 1-1,-1-1 0,0 1 1,0-1-1,0 0 1,-1 0-1,1 0 1,-1 0-1,0-1 1,1 1-1,-2-1 1,1 1-1,0-1 1,-1 0-1,1 0 0,-1 1 1,0-1-1,0-6 1,0 9 1,-1 1 0,0-1 0,0 0 0,0 1-1,0-1 1,1 1 0,-1-1 0,0 0 0,0 1 0,0-1 0,0 1 0,0-1 0,-1 0 0,1 1 0,0-1 0,0 1 0,0-1 0,0 0-1,-1 1 1,1-1 0,0 1 0,-1-1 0,1 1 0,0-1 0,-1 1 0,1-1 0,-1 1 0,1 0 0,0-1 0,-1 1 0,1-1-1,-1 1 1,1 0 0,-1 0 0,0-1 0,1 1 0,-1 0 0,1 0 0,-1-1 0,1 1 0,-1 0 0,0 0 0,1 0 0,-1 0-1,1 0 1,-1 0 0,0 0 0,1 0 0,-1 0 0,1 0 0,-1 1 0,0-1 0,1 0 0,-1 0 0,1 0 0,-1 1 0,1-1-1,-1 0 1,1 1 0,-1-1 0,1 0 0,-1 1 0,-2 1-22,1 0 0,0-1 0,-1 1 0,1 0-1,0 0 1,0 1 0,1-1 0,-1 0 0,0 0 0,1 1 0,-1-1-1,-1 6 1,1-3-547,1 1-1,-1 0 0,1 0 0,1-1 1,-1 1-1,1 0 0,0 11 0,1-14 81,0-1-1,0 1 0,0-1 1,0 0-1,1 1 1,-1-1-1,0 0 0,1 0 1,0 0-1,-1 0 0,1 0 1,0 0-1,0-1 0,0 1 1,0 0-1,1-1 0,-1 0 1,0 1-1,1-1 0,4 1 1,-1 1-411,1 0 0,0-1 1,0 0-1,0-1 0,0 0 1,0 0-1,0 0 0,0-1 0,11 0 1,-15 0 877,0-1-1,-1 1 1,1-1 0,0 0 0,-1 0-1,1 0 1,-1 0 0,0 0 0,1 0 0,-1 0-1,0-1 1,3-2 0,-3 3 305,-1-1 1,0 1-1,1-1 1,-1 0-1,0 0 1,0 1-1,0-1 0,0 0 1,-1 0-1,1 0 1,0 0-1,-1 0 1,1 0-1,-1 0 1,0 0-1,0-1 0,0-2 1,5-16 11565,-5 21-11648,1 0-1,-1 0 0,1 0 0,-1 0 0,1 0 0,-1 0 0,1 0 1,-1 0-1,0 0 0,1 0 0,-1 0 0,1 1 0,-1-1 1,1 0-1,-1 0 0,0 0 0,1 1 0,-1-1 0,1 0 0,-1 0 1,0 1-1,1-1 0,-1 0 0,0 1 0,1-1 0,-1 0 1,0 1-1,1 0 0,30 46-1126,-16-23-2239,-2-8-2350,8 11-9881,-20-24 13360</inkml:trace>
  <inkml:trace contextRef="#ctx0" brushRef="#br0" timeOffset="332.42">356 200 1329,'-5'-21'13196,"5"20"-12803,-1 1 0,1 0 1,0-1-1,-1 1 0,1 0 0,0-1 0,-1 1 0,1 0 0,-1 0 0,1-1 0,-1 1 0,1 0 1,-1 0-1,1 0 0,0 0 0,-1 0 0,1 0 0,-1-1 0,1 1 0,-1 0 0,1 0 0,-1 1 0,1-1 1,-1 0-1,1 0 0,-1 0 0,-16 9 5314,-1 9-7446,-9 4-4394,-3-5-4312,11-7 995,13-8 7379</inkml:trace>
  <inkml:trace contextRef="#ctx0" brushRef="#br0" timeOffset="932.04">554 213 560,'0'0'4440,"-3"-4"211,-17-17 15721,17 18-17628,2 2-2744,-1 0 0,1 0 0,0 1 0,0-1 0,-1 0 0,1 1 0,-1-1 0,1 1 0,0-1 0,-1 1 0,1 0 0,-1-1 0,1 1 0,-1 0 0,1 0 0,-1 0 0,1 0 0,-1 0 0,1 1 0,-1-1 0,1 0 0,-3 2 0,-41 14 0,11-3 0,33-13-9,1-1-1,-1 1 1,0 0 0,1 0-1,-1 1 1,1-1 0,-1 0-1,1 0 1,-1 0 0,1 0-1,-1 0 1,0 1 0,1-1-1,-1 0 1,1 0 0,-1 1-1,1-1 1,0 0 0,-1 1-1,1-1 1,-1 1 0,1-1-1,0 1 1,-1-1 0,1 1-1,-1 0 1,12 8-602,35 8-817,-37-14 1094,17 7-4071,-5-3-3433,-2 2-6214,-16-9 11982</inkml:trace>
  <inkml:trace contextRef="#ctx0" brushRef="#br0" timeOffset="1490.53">541 203 752,'0'6'12456,"0"8"-6288,0 25-3833,5-20-5802,-2-15 1680,0 0 0,0 0 0,0-1 0,0 1 0,0-1 0,1 0 0,0 0 0,4 3 0,-1-2-70</inkml:trace>
  <inkml:trace contextRef="#ctx0" brushRef="#br0" timeOffset="2285.68">759 181 304,'10'-7'32463,"-10"5"-32463,-36-14 0,34 16 0,0-1 0,0 1 0,0 0 0,-1 0 0,1 0 0,0 1 0,0-1 0,0 0 0,0 1 0,0-1 0,-1 1 0,1 0 0,0 0 0,0 0 0,1 0 0,-1 0 0,0 0 0,0 0 0,0 0 0,1 1 0,-1-1 0,0 1 0,1 0 0,0-1 0,-1 1 0,1 0 0,0 0 0,-1 2 0,0-3 0,1 1 0,0 0 0,0 0 0,0 0 0,0 1 0,1-1 0,-1 0 0,0 0 0,1 0 0,-1 0 0,1 1 0,0-1 0,0 0 0,0 0 0,0 1 0,0-1 0,0 0 0,1 0 0,-1 1 0,1-1 0,0 0 0,-1 0 0,1 0 0,0 0 0,0 0 0,2 3 0,15 9-2893,-12-11 210,0 0 0,1-1 0,-1 0 0,1 0 0,0 0 0,0-1 0,12 2 0,9-2-2200,-15-1 2749</inkml:trace>
  <inkml:trace contextRef="#ctx0" brushRef="#br0" timeOffset="2618.22">942 28 1137,'-2'10'3780,"-4"7"7479,-1 3 1833,5-5-9593,1 10-7298,-9 45 0,6-46-902,-3 51 0,7-40-7368,0-28 9892</inkml:trace>
  <inkml:trace contextRef="#ctx0" brushRef="#br0" timeOffset="2954.55">1013 185 752,'-4'-3'15761,"-7"0"-7361,-9-2-4979,-14-2-5444,5 1 1009,-28-9-6173,1-5-7225,49 17 12171</inkml:trace>
  <inkml:trace contextRef="#ctx0" brushRef="#br0" timeOffset="3293.32">1114 97 368,'-10'1'20700,"1"0"-10698,8 9-9628,-1 0 0,0-1-1,0 1 1,-7 16 0,-5 25-1336,11-36-801,-4 40-8129,7-53 9087,0 0 1,0 0-1,0 0 1,0 0 0,0 0-1,1 0 1,-1 0-1,1 0 1,-1 0-1,1 0 1,0 0-1,0 0 1,0-1 0,0 1-1,0 0 1,0 0-1,0-1 1,1 1-1,-1-1 1,1 1-1,-1-1 1,3 2 0,-1-1-712</inkml:trace>
  <inkml:trace contextRef="#ctx0" brushRef="#br0" timeOffset="3636.54">1147 299 880,'3'-3'1481,"0"1"0,0-1 0,0 0 0,0 0 0,0 0 0,-1 0 0,1 0-1,-1 0 1,0-1 0,0 1 0,0-1 0,3-7 0,-5 30 1177,7 8-8126,-6-26 5001,0 1-1,0-1 1,0 1 0,0-1 0,0 1 0,0-1 0,1 0 0,-1 0 0,0 0 0,1 0 0,-1 0 0,0 0 0,1 0 0,2 1 0,20 3 390,-24-5 179,0 0 0,1 0 0,-1 0 0,0 0 0,1 1 0,-1-1 0,0 0 0,1 0 0,-1 1 0,0-1 0,1 0 0,-1 0 0,0 1 0,0-1 0,0 0 0,1 1 0,-1-1 0,0 0 0,0 1 0,0-1 0,0 1 0,1-1 0,-1 0 0,0 1 0,0-1 0,0 0 0,0 1 0,0-1 0,0 1 0,0-1 0,0 0 0,0 1 0,0-1 0,-1 1 0,1-1 0,0 1 0,-6 27 1249,-13 26-852,-6-6-847,6-30 1293,18-17-822,0-1 0,1 0 1,-1 0-1,0 0 0,1 1 1,-1-1-1,0 0 0,1 0 0,-1 0 1,0 0-1,1 0 0,-1 0 0,0 0 1,1 0-1,-1-1 0,0 1 1,1 0-1,-1 0 0,0 0 0,1-1 1,-1 1-1,0 0 0,1-1 0,-1 1 1,1-1-1,-1 1 0,1 0 0,-1-1 1,1 1-1,-1-2 0,-1 1 213,1 0-1,0-1 1,0 1-1,0-1 0,0 1 1,1-1-1,-1 1 1,0-1-1,1 1 0,-1-1 1,1 0-1,-1 1 1,1-1-1,0 0 0,0 0 1,0 1-1,0-1 1,0 0-1,0 0 0,1-2 1,0 0-287,0 0-1,1 1 1,-1 0 0,1-1-1,0 1 1,0 0-1,0 0 1,0 0 0,4-4-1,30-24-5759,-3 13-5840,0 10 3110,-23 6 6573</inkml:trace>
  <inkml:trace contextRef="#ctx0" brushRef="#br0" timeOffset="3984.74">1407 0 2097,'1'2'15402,"3"3"-6772,3 6-4159,8 15-2411,-5-2-2049,0 0 0,-2 1-1,-1 0 1,-1 1 0,-1-1-1,-1 1 1,-1 0 0,-1 0-1,-3 38 1,-7-27-2993,6-31 1603,0-1 0,0 0 0,-1 0 0,0 0-1,0 0 1,0 0 0,-1 0 0,1-1-1,-1 0 1,0 0 0,-1 0 0,1 0 0,-1 0-1,1-1 1,-8 4 0,-30 7-3580,25-12 2952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9:33.537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112 33 1072,'-8'-10'13655,"-8"-11"-1975,16 21-11612,-1 0-1,0-1 1,1 1 0,-1 0 0,0 0-1,1 0 1,-1-1 0,0 1 0,1 0 0,-1 0-1,0 0 1,1 0 0,-1 0 0,0 1 0,1-1-1,-1 0 1,0 0 0,1 0 0,-1 0-1,0 1 1,1-1 0,-1 0 0,1 1 0,-1-1-1,1 1 1,-1-1 0,0 0 0,1 1 0,0-1-1,-1 1 1,1-1 0,-1 1 0,1 0-1,-1-1 1,1 1 0,0-1 0,0 1 0,-1 0-1,1 0 1,-23 38-132,14-24 74,3-6-337,0 1 1,0 0-1,1 0 1,-5 13-1,11-22 128,0-1 0,0 1 0,0-1 0,-1 0 0,1 1 0,0-1 1,0 0-1,0 0 0,0 0 0,0 0 0,0 0 0,0 0 0,0 0 0,0 0 0,0 0 0,0 0 0,0 0 0,0 0 0,0-1 0,0 1 0,0-1 0,0 1 0,0 0 0,0-1 0,-1 1 0,1-1 0,1 0 0,30-15-2329,-17 0 2082,-13 14 706,-1 0 0,1 0 0,-1 0 0,1 0 0,-1 1 0,1-1 0,0 0 0,0 1 0,0 0 0,0-1 0,0 1 0,3-1 0,4 16 3757,2 18-2869,-6-17-901,3 0-3629,-5-11 1277,0 0 1,-1 0-1,1 0 0,1-1 1,-1 0-1,0 0 0,1 1 1,0-2-1,4 4 0,-2-4 57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9:34.050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75 64 1969,'-4'-7'13181,"-7"1"-4911,-9 2-2731,6 4-5701,13 1 65,1-1-1,-1 0 1,1 0 0,0 0-1,-1 1 1,1-1-1,-1 0 1,1 0 0,0 1-1,-1-1 1,1 0 0,0 1-1,0-1 1,-1 1-1,1-1 1,0 0 0,0 1-1,-1-1 1,1 1-1,0-1 1,0 1 0,0-1-1,0 0 1,0 1-1,0-1 1,0 1 0,0-1-1,0 1 1,0-1 0,0 1-1,0 0 1,11 14-2755,31 12-1247,-30-20 3281,-9-5 758,-1-1 1,0 0-1,0 1 0,0 0 0,0-1 0,0 1 1,0 0-1,0 0 0,-1 0 0,1 0 0,-1 1 1,0-1-1,1 0 0,-1 1 0,0-1 0,1 3 1,-3-3 114,1 0 0,-1 0 0,0 0 0,0 0 0,0-1 1,0 1-1,0 0 0,0-1 0,0 1 0,0-1 1,-1 1-1,1-1 0,-1 1 0,1-1 0,-1 0 0,1 0 1,-1 0-1,0 0 0,0 0 0,1 0 0,-1 0 0,0-1 1,0 1-1,-2 0 0,-41 15-2316,29-14-2084,2-3-3680,11 0 5902</inkml:trace>
  <inkml:trace contextRef="#ctx0" brushRef="#br0" timeOffset="381.41">189 150 560,'5'-2'16197,"6"-1"-10267,19-7-407,-28 6-5430,0 1-1,0-1 1,0 0-1,0 0 1,-1 0-1,0 0 1,0 0-1,0 0 1,0 0-1,-1 0 1,1-6-1,-2 10-75,1-1 0,0 1-1,-1 0 1,1 0 0,-1-1 0,1 1-1,-1 0 1,1 0 0,-1 0-1,1 0 1,-1 0 0,1 0 0,-1 0-1,1 0 1,0 0 0,-1 0 0,1 0-1,-1 0 1,1 0 0,-1 0 0,1 0-1,-1 0 1,1 0 0,-1 1 0,1-1-1,-1 0 1,1 0 0,0 1-1,-1-1 1,1 0 0,-1 1 0,-14 7 397,12-7-370,0 1 0,0 0 0,0 0 0,1 0 0,-1 0 1,0 0-1,1 1 0,0-1 0,-3 5 0,4-6-45,0 0-1,1 0 1,-1 0 0,1 0-1,-1 0 1,1 0 0,0 1-1,-1-1 1,1 0 0,0 0-1,0 0 1,0 1 0,0-1-1,0 0 1,0 0 0,0 0-1,0 1 1,1-1-1,-1 1 1,1 0-197,0 0 0,0 0 0,0-1-1,0 1 1,0 0 0,1-1 0,-1 1 0,0-1-1,1 0 1,-1 1 0,1-1 0,2 1 0,30 14-7010,-18-12 1076,1-1-1,29 3 0,-34-6 4191</inkml:trace>
  <inkml:trace contextRef="#ctx0" brushRef="#br0" timeOffset="717">440 98 2097,'-18'-7'11728,"-6"2"-3385,23 4-8157,0 1 1,1 0-1,-1-1 1,0 1-1,0 0 1,0 0 0,0 0-1,0 0 1,0 0-1,0 0 1,0 0-1,0 0 1,0 0-1,0 0 1,1 0-1,-1 1 1,0-1 0,0 0-1,0 1 1,0-1-1,0 0 1,1 1-1,-1-1 1,0 1-1,0 0 1,1-1-1,-1 1 1,0-1 0,1 1-1,-1 0 1,1 0-1,-1-1 1,1 1-1,-1 0 1,1 0-1,-1 0 1,1 0-1,0-1 1,-1 3 0,0 0-179,0 1 0,0 0 0,0-1 0,0 1 1,-1-1-1,1 1 0,-1-1 0,0 0 0,-2 4 1,2-5-304,0 0 0,0 0 1,1 0-1,0 1 0,-1-1 0,1 1 1,0-1-1,0 1 0,0-1 1,0 1-1,1-1 0,-1 1 1,1 0-1,0-1 0,-1 1 0,1 0 1,0-1-1,1 5 0,0-5-241,0-1 0,1 1-1,-1-1 1,1 1 0,-1-1-1,1 1 1,-1-1 0,1 0-1,0 0 1,0 0 0,-1 0-1,1 0 1,0 0 0,0 0-1,0-1 1,0 1 0,4 0-1,38 5-10266,-38-5 9042,4 0-21</inkml:trace>
  <inkml:trace contextRef="#ctx0" brushRef="#br0" timeOffset="1047.41">531 162 816,'2'-6'9923,"5"4"-4097,15 5-2428,-21-3-3568,1 0-1,0 1 1,0-1 0,-1 1 0,1 0-1,0-1 1,-1 1 0,1 0-1,0 0 1,-1 0 0,1 0-1,-1 1 1,0-1 0,1 0-1,-1 0 1,0 1 0,0-1 0,0 1-1,2 2 1,-3-3-47,0 0-1,0 0 1,0-1 0,0 1 0,-1 0-1,1 0 1,0 0 0,0 0 0,0 0 0,-1 0-1,1 0 1,-1 0 0,1 0 0,0 0-1,-1-1 1,1 1 0,-1 0 0,0 0-1,1-1 1,-1 1 0,0 0 0,1-1-1,-1 1 1,0 0 0,0-1 0,0 1-1,0-1 1,-1 1 0,0 0 311,-1-1-1,1 0 1,0 1 0,-1-1-1,1 0 1,-1 0 0,1 0-1,0-1 1,-1 1 0,1-1-1,-5-1 1,3 1 176,-1 0-1,1-1 1,0 0 0,0 0-1,0 0 1,1 0-1,-1-1 1,0 1 0,1-1-1,-1 0 1,1 0 0,0 0-1,0-1 1,-4-6 0,7 9-409,-1 1 0,1-1 0,0 1 0,0-1 0,0 1 0,0-1 0,0 1 1,0-1-1,0 1 0,0-1 0,0 1 0,0-1 0,0 1 0,0-1 0,0 1 0,0-1 0,1 1 1,-1-1-1,0 1 0,0 0 0,0-1 0,1 1 0,-1-1 0,0 1 0,1-1 0,-1 1 1,0 0-1,1-1 0,0 1 0,15-6-7657,-8 6 5726</inkml:trace>
  <inkml:trace contextRef="#ctx0" brushRef="#br0" timeOffset="1383.58">638 161 1265,'2'2'12385,"4"2"-9329,8 10-5126,-10-1-1442,-4-8 1454,-3-7-184,3 1 2395,-1 0 0,0 0 0,1-1-1,-1 1 1,1 0 0,-1 0-1,1 0 1,0-1 0,-1 1 0,1 0-1,0 0 1,0-1 0,0 1-1,0 0 1,0-1 0,0 1-1,0 0 1,0-1 0,1 1 0,-1 0-1,0 0 1,1-1 0,-1 1-1,1 0 1,-1 0 0,1 0 0,0 0-1,0 0 1,-1 0 0,1 0-1,0 0 1,0 0 0,0 0 0,0 0-1,0 0 1,0 1 0,0-1-1,0 0 1,0 1 0,1-1-1,-1 1 1,0-1 0,2 0 0,-1 0-162,1 1 1,-1-1-1,1 1 1,-1-1 0,0 1-1,1 0 1,-1-1 0,1 1-1,-1 1 1,1-1-1,-1 0 1,1 0 0,-1 1-1,0 0 1,1-1 0,-1 1-1,0 0 1,1 0-1,-1 0 1,0 1 0,0-1-1,0 0 1,0 1-1,2 1 1,6 11-2690,-1 0-5894</inkml:trace>
  <inkml:trace contextRef="#ctx0" brushRef="#br0" timeOffset="1716.58">889 14 1457,'0'0'285,"-1"-1"1,1 1-1,0 0 0,0-1 1,0 1-1,0-1 1,0 1-1,0-1 1,0 1-1,0 0 0,0-1 1,0 1-1,0-1 1,0 1-1,0-1 1,0 1-1,0-1 0,0 1 1,0 0-1,1-1 1,-1 1-1,0-1 1,0 1-1,0 0 0,1-1 1,-1 1-1,0 0 1,1-1-1,-1 1 1,0 0-1,0 0 0,1-1 1,-1 1-1,1-1 1,9 14 5817,6 27-2924,-12-20-2441,1 2-974,-1 0-1,1 23 0,-5-40-235,0 0-1,0-1 1,0 1-1,0 0 0,-1 0 1,0 0-1,0-1 0,0 1 1,-1 0-1,1-1 1,-1 1-1,0-1 0,0 1 1,-1-1-1,-3 5 0,5-8 430,1 0 0,-1-1 0,0 1-1,1 0 1,-1-1 0,0 1 0,0 0-1,0-1 1,0 1 0,1-1 0,-1 0-1,0 1 1,0-1 0,0 0-1,0 1 1,0-1 0,0 0 0,0 0-1,-1 0 1,1 0 274,-1 0 1,1-1-1,0 1 0,0-1 0,-1 1 0,1-1 1,0 1-1,0-1 0,0 0 0,0 0 0,-1 0 1,1 1-1,0-1 0,1 0 0,-1 0 1,0 0-1,0-1 0,0 1 0,-1-2 0,1 1 124,0 0-1,0 0 1,0 0-1,0 0 1,0 0-1,0 0 1,1 0-1,-1 0 1,1-1-1,-1 1 0,1 0 1,0 0-1,0-1 1,0 1-1,0 0 1,0 0-1,1-1 1,-1 1-1,1 0 1,-1 0-1,2-4 1,-1 5-479,0 0 1,0-1-1,1 1 1,-1 0-1,0 0 1,0 0-1,1 0 1,-1 0-1,1 0 1,-1 0 0,1 0-1,-1 0 1,1 1-1,0-1 1,-1 1-1,4-1 1,0 0-1920,0 1 0,1 0 1,-1 1-1,0-1 1,1 1-1,-1 0 0,6 2 1,-2-1-1075,-2 0 1122</inkml:trace>
  <inkml:trace contextRef="#ctx0" brushRef="#br0" timeOffset="2954.92">1361 168 624,'2'17'11313,"6"-4"-5729,-6-11-5479,-1-1 0,1 0 0,0 0 0,-1 0 0,1 0 0,0 0 0,0 0 0,0-1 0,0 1 0,-1 0 0,1-1 0,0 0 0,0 1 0,0-1 0,0 0 0,0 0 0,0 0 0,0 0 0,0 0 0,0-1 0,0 1 0,0-1 0,0 1 0,0-1 0,0 0 0,1 0 0,0 0-98,0 0-1,0 0 1,0 0 0,0 0 0,0-1-1,0 1 1,0-1 0,-1 1-1,1-1 1,0 0 0,-1 0 0,0 0-1,1-1 1,-1 1 0,0-1-1,0 1 1,0-1 0,-1 1 0,1-1-1,-1 0 1,1 0 0,-1 0 0,0 0-1,0 0 1,0 0 0,0-6-1,-1 8-7,0 1-1,0-1 1,0 1-1,0-1 1,0 1-1,0 0 1,0-1-1,0 1 0,0-1 1,0 1-1,0-1 1,0 1-1,-1-1 1,1 1-1,0 0 1,0-1-1,-1 1 1,1-1-1,0 1 1,0 0-1,-1-1 0,1 1 1,0 0-1,-1 0 1,1-1-1,-1 1 1,1 0-1,0 0 1,-1-1-1,1 1 1,-1 0-1,1 0 0,-1 0 1,1 0-1,0 0 1,-1-1-1,1 1 1,-1 0-1,1 0 1,-1 0-1,1 0 1,-1 1-1,1-1 0,-1 0 1,1 0-1,-1 0 1,1 0-1,0 0 1,-1 0-1,1 1 1,-1-1-1,1 0 1,0 0-1,-1 1 0,1-1 1,0 0-1,-1 1 1,1-1-1,0 0 1,-1 1-1,1 0 1,-3 0-38,1 1 0,0-1 0,0 1 0,0 0 0,0 0 1,0 0-1,1 0 0,-1 0 0,1 0 0,-3 3 1,3-2 5,0 0 0,0 1 1,0-1-1,1 1 1,-1-1-1,1 1 1,-1-1-1,1 0 1,0 1-1,1-1 1,-1 1-1,0-1 1,1 1-1,0-1 1,0 0-1,0 1 1,0-1-1,1 0 1,-1 0-1,1 0 1,3 5-1,-3-6-150,1 0-1,-1 0 1,1-1-1,0 1 1,-1-1-1,1 0 1,0 0 0,0 0-1,0 0 1,0 0-1,0 0 1,0-1-1,0 0 1,0 1-1,0-1 1,0 0-1,0-1 1,0 1 0,0 0-1,0-1 1,0 0-1,0 0 1,0 0-1,-1 0 1,5-2-1,-3 1-39,0 0 0,0 0 0,0-1 0,0 1-1,-1-1 1,1 0 0,-1 0 0,0 0 0,3-4 0,-4 5 635,-1 0 0,0 1 0,1-1 0,-1 0 1,0 0-1,0 0 0,0 0 0,-1 0 0,1 0 0,0 0 1,-1 0-1,1-4 0,4 40 3690,10-3-5707,9-6-4914,10-8-4122,-27-16 8592</inkml:trace>
  <inkml:trace contextRef="#ctx0" brushRef="#br0" timeOffset="3284.46">1660 216 1008,'-5'-21'12071,"5"21"-11734,-1 0 1,1-1 0,0 1 0,-1 0 0,1 0 0,-1 0 0,1-1-1,-1 1 1,1 0 0,-1 0 0,1 0 0,-1 0 0,1 0 0,-1 0-1,1 0 1,-1 0 0,1 0 0,-1 0 0,1 0 0,-1 0 0,1 1 0,0-1-1,-1 0 1,1 0 0,-1 0 0,0 1 0,-16 11 5191,-2 5-4455,-2 2-8007,-27 10-11667,41-25 16594</inkml:trace>
  <inkml:trace contextRef="#ctx0" brushRef="#br0" timeOffset="3616.35">1738 203 3121,'0'2'13083,"0"5"-7515,0 29-1520,-1-7-4104,0-20-1300,1 0 0,0-1-1,0 1 1,0 0 0,1 0-1,1 0 1,3 14-1,-5-23 1263,0 1 0,0-1-1,1 0 1,-1 1-1,0-1 1,0 1-1,0-1 1,0 0-1,0 1 1,1-1 0,-1 0-1,0 1 1,0-1-1,0 0 1,1 0-1,-1 1 1,0-1-1,0 0 1,1 0 0,-1 1-1,0-1 1,1 0-1,-1 0 1,0 0-1,1 0 1,-1 1-1,0-1 1,1 0 0,-1 0-1,0 0 1,1 0-1,-1 0 1,1 0-1,-1 0 1,0 0-1,1 0 1,-1 0 0,0 0-1,1 0 1,11-16-1616,8-37 1199,-17 41 299,-2 11 192,22-49 2427,-22 49-2311,-1 0 0,1 0-1,0 0 1,-1 0 0,1 0 0,0 0 0,0 0 0,0 0 0,0 0-1,0 1 1,0-1 0,0 0 0,0 1 0,0-1 0,0 0 0,0 1-1,0-1 1,0 1 0,1 0 0,-1-1 0,0 1 0,0 0 0,0 0 0,1 0-1,-1 0 1,0 0 0,0 0 0,1 0 0,-1 0 0,0 0 0,0 1-1,1-1 1,-1 0 0,0 1 0,0-1 0,0 1 0,0 0 0,0-1-1,0 1 1,1 0 0,-1 0-74,0 0-1,0-1 1,0 1-1,-1 0 1,1-1-1,0 1 1,0 0 0,-1 0-1,1 0 1,-1-1-1,1 1 1,-1 0-1,1 0 1,-1 0-1,0 0 1,1 0-1,-1 0 1,0 0-1,0 0 1,1 0 0,-1 0-1,0 0 1,0 0-1,0 0 1,0 1-1,-1-1 1,1 0-1,0 0 1,0 0-1,-1 0 1,1 0-1,0 0 1,-1-1 0,1 1-1,-1 0 1,1 0-1,-1 0 1,0 0-1,1 0 1,-1-1-1,0 1 1,-1 1-1,0 0-110,0 0 0,-1 0-1,1 0 1,-1 0 0,0 0 0,1 0-1,-1-1 1,0 1 0,0-1-1,0 0 1,0 0 0,-6 1-1,-26-2-4386,12-6-2221,17 3 4606</inkml:trace>
  <inkml:trace contextRef="#ctx0" brushRef="#br0" timeOffset="3959.57">1973 67 944,'3'-12'3609,"-2"12"-3203,-1 0 0,0 0 0,1 0 0,-1-1 0,1 1 0,-1 0-1,0 0 1,1 0 0,-1 0 0,1 0 0,-1 0 0,1 0 0,-1 0 0,1 0-1,-1 0 1,0 0 0,1 0 0,-1 0 0,1 0 0,-1 1 0,1-1-1,-1 0 1,0 0 0,1 0 0,-1 1 0,0-1 0,1 0 0,-1 0-1,0 1 1,1-1 0,12 17 11987,-10-3-9154,-4 9-5504,-1 0-1,-1 1 1,-10 34 0,-1 6-2131,6-28-11526,7-30 13863</inkml:trace>
  <inkml:trace contextRef="#ctx0" brushRef="#br0" timeOffset="4469.82">2113 263 816,'-8'-10'10049,"-8"-8"-1708,-3-1-4454,18 17-3839,-1 1 0,1-1 0,-1 1-1,1 0 1,-1 0 0,0-1 0,1 1-1,-1 0 1,0 1 0,0-1 0,0 0-1,0 0 1,0 1 0,1-1 0,-1 1-1,0 0 1,-1-1 0,1 1 0,-3 0-1,4 2-587,-1 0-1,1 1 0,0-1 0,0 0 0,0 0 0,0 1 1,0-1-1,0 1 0,1-1 0,-1 1 0,1-1 0,-1 1 1,1 2-1,-4 37-2634,4-41 3163,0-1 1,0 0-1,0 1 0,0-1 0,0 0 0,0 0 1,0 1-1,0-1 0,0 0 0,0 0 0,0 1 1,0-1-1,1 0 0,-1 0 0,0 1 1,0-1-1,0 0 0,0 0 0,0 0 0,1 1 1,-1-1-1,0 0 0,0 0 0,0 0 1,1 0-1,-1 1 0,0-1 0,0 0 0,1 0 1,-1 0-1,0 0 0,0 0 0,1 0 0,-1 0 1,0 0-1,0 0 0,1 0 0,-1 1 1,0-1-1,0 0 0,1-1 0,-1 1 0,0 0 1,0 0-1,1 0 0,-1 0 0,0 0 1,0 0-1,1 0 0,20-11-826,23-24-135,-40 31 1079,-3 4-89,-1-1 0,0 1 0,1-1 0,-1 1 0,1-1 0,-1 1 0,1 0 0,-1-1 0,1 1 0,0 0 0,-1 0 1,1-1-1,-1 1 0,1 0 0,0 0 0,-1 0 0,1 0 0,-1-1 0,1 1 0,0 0 0,-1 0 0,1 0 0,0 1 0,-1-1 0,1 0 0,-1 0 1,1 0-1,0 0 0,-1 0 0,1 1 0,-1-1 0,1 0 0,0 1 0,-1-1 0,1 0 0,-1 1 0,1-1 0,-1 1 0,0-1 0,1 1 1,-1-1-1,1 1 0,-1-1 0,0 1 0,1-1 0,-1 1 0,0-1 0,0 1 0,1-1 0,-1 2 0,7 34-343,-6-36 207,0 0 1,1 0-1,-1 0 0,0 0 0,0 0 1,1 0-1,-1-1 0,0 1 1,0 0-1,0-1 0,0 1 1,1-1-1,-1 0 0,0 1 1,0-1-1,0 0 0,1-1 0,12-4-796,-10 6 558,1 0 1,-1 0-1,1 1 1,-1-1-1,0 1 1,0 0-1,1 1 0,-1-1 1,0 1-1,0-1 1,0 1-1,-1 1 1,1-1-1,0 0 1,-1 1-1,6 5 0,-5-5-1329</inkml:trace>
  <inkml:trace contextRef="#ctx0" brushRef="#br0" timeOffset="4817.7">2272 232 176,'1'-4'7942,"-1"3"-7733,1 1 0,-1 0 0,0 0 0,0 0 0,0 0 0,0 0 0,0 0 0,0 0 0,1 0 0,-1 0 0,0 0 0,0 0 0,0 0 0,0 0 0,2 1 2926,-2-1-2926,12 13 3510,7 18-7591,-14-14-5241,-8-25 8700,6-7 3962,-2 15-3417,0-1 0,0 0 1,0 1-1,0-1 0,0 1 0,0-1 0,0 1 0,0 0 1,0-1-1,0 1 0,0 0 0,0 0 0,1 0 0,-1-1 0,0 1 1,0 0-1,0 1 0,0-1 0,1 0 0,0 1 0,4 0 50,-1 0-1,1 0 0,-1 1 0,0 0 0,1 0 0,-1 1 0,0-1 0,0 1 0,7 6 0,4 6-2734,-3 2-4207,-11-15 4669</inkml:trace>
  <inkml:trace contextRef="#ctx0" brushRef="#br0" timeOffset="5689.56">2438 325 880,'0'0'3330,"-10"-12"11336,-10-12-6111,19 22-8463,0 1-1,0 0 0,-1 0 1,1-1-1,0 1 0,-1 0 1,1 0-1,-1 0 0,0 1 0,1-1 1,-1 0-1,0 1 0,1-1 1,-1 1-1,0-1 0,0 1 1,1 0-1,-1-1 0,0 1 1,0 0-1,0 0 0,1 1 1,-1-1-1,0 0 0,0 1 1,0-1-1,1 1 0,-1-1 1,-3 2-1,1 1-99,0-1 0,0 1 1,0 0-1,0 0 0,1 0 0,-1 0 1,1 1-1,0-1 0,0 1 0,0 0 1,-2 4-1,5-7 1,-1-1 0,1 0 0,0 0 0,0 1 0,-1-1 0,1 0 0,0 1 0,0-1 0,0 0 1,-1 1-1,1-1 0,0 0 0,0 1 0,0-1 0,0 0 0,0 1 0,0-1 0,0 1 0,0-1 0,0 0 0,0 1 0,0-1 0,0 0 1,0 1-1,0-1 0,0 0 0,0 1 0,0-1 0,1 0 0,-1 1 0,0-1 0,0 0 0,0 1 0,1-1 0,-1 0 0,0 1 0,0-1 1,1 0-1,-1 0 0,1 1 0,18 0-1860,19-11-1169,-22 0 2255,-13 8 1074,-1 0 0,1 1-1,0-1 1,-1 1 0,1 0 0,0-1 0,0 1 0,0 0-1,4 0 1,-6 1-227,0 0-1,1 1 1,-1-1-1,0 1 1,0-1-1,0 1 1,0-1-1,0 1 1,0 0-1,0-1 1,0 1-1,0 0 1,0 0-1,0 0 0,0 0 1,-1 0-1,1 0 1,0 0-1,-1 0 1,1 0-1,0 0 1,-1 0-1,0 0 1,1 0-1,-1 1 1,0-1-1,1 2 1,11 17-4537,-9-17 2513,0 0 0,1 0 0,-1-1 1,1 1-1,0-1 0,0 1 0,0-1 1,0 0-1,0-1 0,6 3 0,-3-2-27</inkml:trace>
  <inkml:trace contextRef="#ctx0" brushRef="#br0" timeOffset="6320.99">2546 45 48,'-1'14'14666,"0"2"-5371,-1 23-1876,-4 74-10733,8-57-5166,8-1-8940,-9-49 15574</inkml:trace>
  <inkml:trace contextRef="#ctx0" brushRef="#br0" timeOffset="6654.86">2640 294 1585,'-7'-10'10603,"-12"1"-5982,-37-5-7291,1 0-7312,46 10 7922,2 2 267</inkml:trace>
  <inkml:trace contextRef="#ctx0" brushRef="#br0" timeOffset="7023.26">2669 269 1777,'0'5'1615,"0"0"-1,-1 1 1,0-1 0,0 0 0,0 0-1,-1 1 1,-3 8 0,-9 8-307,-6-6-3902</inkml:trace>
  <inkml:trace contextRef="#ctx0" brushRef="#br0" timeOffset="7024.26">2686 166 496,'0'2'1729,"0"2"-1153,0-3-640,0 1-256,0 2-320,0 0-641</inkml:trace>
  <inkml:trace contextRef="#ctx0" brushRef="#br0" timeOffset="7353.31">2770 280 1329,'26'9'9408,"-5"11"-8526,-20-19-999,-1-1 0,1 1 0,-1 0 1,1-1-1,-1 1 0,1 0 0,-1-1 0,0 1 1,0 0-1,1 0 0,-1 0 0,0-1 0,0 1 1,0 0-1,0 0 0,0 0 0,0 0 0,0-1 1,0 1-1,0 0 0,0 0 0,0 0 0,0-1 1,-1 2-1,0-1 19,0 0 0,0 0 0,0 0 0,0-1 0,-1 1 0,1 0 0,0 0 1,0-1-1,-1 1 0,1-1 0,0 0 0,-1 1 0,1-1 0,0 0 0,-1 1 0,1-1 1,0 0-1,-1 0 0,1 0 0,-2-1 0,-4 1 210,1 0 1,0-1-1,0 0 1,0 0-1,-1 0 0,-5-3 1,12 4-27,-1 0 0,0 0 0,1 0 1,-1-1-1,1 1 0,-1 0 0,0-1 0,1 1 1,-1-1-1,1 1 0,-1-1 0,1 1 1,-1-1-1,1 1 0,-1-1 0,1 1 1,0-1-1,-1 1 0,1-1 0,0 0 0,0 1 1,-1-1-1,1 0 0,0 0 0,0 0 6,0 0-1,1-1 0,-1 1 0,1 0 0,-1 0 0,1 0 0,-1 0 1,1 0-1,0 0 0,0 0 0,-1 0 0,1 0 0,0 0 0,0 0 1,0 0-1,0 0 0,0 1 0,2-2 0,3-1-77,-1-1 0,1 2-1,0-1 1,0 1 0,1 0-1,-1 0 1,0 0 0,1 1-1,-1 0 1,1 1 0,-1-1-1,1 1 1,-1 0 0,1 1-1,-1 0 1,9 2 0,-8-2-551,0 1 1,0 0-1,-1 0 0,1 0 1,-1 1-1,0 0 1,1 1-1,-1-1 1,6 6-1,-5 3-3966,-7-10 2998</inkml:trace>
  <inkml:trace contextRef="#ctx0" brushRef="#br0" timeOffset="7354.31">2946 322 112,'2'-2'731,"-1"1"-1,1-1 1,0 1-1,-1 0 1,1-1-1,0 1 1,0 0-1,0 0 1,0 1-1,0-1 1,0 0 0,0 1-1,0-1 1,0 1-1,1-1 1,3 1-1,0 0 207,0 0 0,0 1 0,0 0 0,0 0 0,11 4-1,3 3-849,-1 0-1,27 16 0,-45-24-147,1 2-377,16 9-4956,-13 0-4109,-5-9 7560</inkml:trace>
  <inkml:trace contextRef="#ctx0" brushRef="#br0" timeOffset="7892.43">2676 565 1072,'-13'3'1850,"-1"0"-1,1-1 0,-1-1 1,-22 0-1,-8-3-63,-54-12 0,23 3 69,-833-73 4648,452 61-7680,-3 19-4395,220 6-6348,186 0 9733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19:48.276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0 958 1137,'3'7'29037,"0"-10"-28862,-1 0 0,1 0 1,-1-1-1,0 1 0,0-1 0,0 1 1,-1-1-1,1 0 0,-1 1 0,0-1 1,0 0-1,1-6 0,4-10 140,1-2-315,-1 0 0,0-1 0,1-25 0,9-36 0,-14 79 0,4-15 0,-2 1 0,1-1 0,1-33 0,-6 51 0,-2 3 0,0 0 0,0 0 0,0 0 0,1 0 0,-1 0 0,0 0 0,1 1 0,0-1 0,-1 0 0,1 1 0,-1-1 0,1 1 0,0-1 0,-2 4 0,2-3 0,-2 0 0,1 1 0,-1 0 0,1-1 0,0 1 0,0 0 0,0 0 0,0 0 0,1 1 0,-3 5 0,4-9 0,0 0 0,0 0 0,0 1 0,0-1 0,0 0 0,0 0 0,0 0 0,1 1 0,-1-1 0,0 0 0,0 0 0,0 0 0,0 1 0,1-1 0,-1 0 0,0 0 0,0 0 0,0 0 0,0 0 0,1 1 0,-1-1 0,0 0 0,0 0 0,1 0 0,-1 0 0,0 0 0,0 0 0,1 0 0,-1 0 0,0 0 0,0 0 0,0 0 0,1 0 0,-1 0 0,0 0 0,0 0 0,1 0 0,-1 0 0,0 0 0,1 0 0,24-8 0,-17 4 0,-1 0 0,1-1 0,-1 0 0,0 0 0,0 0 0,0-1 0,-1 0 0,8-9 0,-23 59 0,8-41-233,0 1-1324,0-1 1,0 1 0,0 0 0,0 0-1,0-1 1,1 1 0,0 0 0,0 0 0,0 0-1,1 4 1,-1-8 1366,3 10-7862,3-1 3435,0-4 2685</inkml:trace>
  <inkml:trace contextRef="#ctx0" brushRef="#br0" timeOffset="1055.45">49 1027 816,'3'1'15998,"6"1"-8007,7 1-4086,15 2-2356,268 0-649,-182-6-1917,-97-3 978,-19 4 37,-1-1-1,0 1 1,0 0 0,0 0 0,1-1 0,-1 1 0,0 0-1,0-1 1,0 1 0,0 0 0,0 0 0,0-1 0,0 1-1,0 0 1,0-1 0,0 1 0,0 0 0,0-1 0,0 1-1,0 0 1,0-1 0,0 1 0,0 0 0,0-1 0,0 1-1,0 0 1,0-1 0,-1 1 0,1 0 0,0 0 0,0-1-1,0 1 1,-1-1 0,-33-29 37,6 5 619,27 25-646,1 0-1,0 0 1,0-1-1,0 1 1,-1 0-1,1 0 1,0 0 0,0-1-1,0 1 1,0 0-1,0 0 1,0-1-1,-1 1 1,1 0-1,0 0 1,0-1 0,0 1-1,0 0 1,0 0-1,0-1 1,0 1-1,0 0 1,0-1 0,0 1-1,0 0 1,0 0-1,0-1 1,0 1-1,1 0 1,-1 0-1,0-1 1,0 1 0,0 0-1,0 0 1,0 0-1,0-1 1,1 1-1,-1 0 1,0 0-1,0 0 1,0-1 0,1 1-1,-1 0 1,0 0-1,0 0 1,1 0-1,-1 0 1,0-1 0,0 1-1,1 0 1,-1 0-1,0 0 1,1 0-1,22 2 84,25 15-195,-46-16 105,0 0 1,0-1-1,0 1 1,0 1-1,-1-1 0,1 0 1,0 0-1,-1 0 1,1 1-1,-1-1 0,1 1 1,-1 0-1,0-1 0,0 1 1,0 0-1,0-1 1,0 1-1,0 0 0,0 0 1,0 0-1,-1 0 1,1 0-1,-1 0 0,1 0 1,-1 0-1,0 0 1,0 0-1,0 0 0,0 0 1,0 0-1,-1 4 1,-1-2-140,0 0 1,0 0-1,0 0 1,-1-1-1,1 1 1,-1-1 0,0 1-1,0-1 1,0 0-1,0 0 1,-1-1-1,1 1 1,-1-1-1,-6 4 1,-18 6-5798,-43 4-14670,59-13 18609</inkml:trace>
  <inkml:trace contextRef="#ctx0" brushRef="#br0" timeOffset="2100.74">66 949 880,'2'-2'17217,"4"-4"-9578,6-4-3787,10-9-2605,30-43-565,-30 37-265,-1-1-1,21-34 1,64-142-417,-69 125 0,3 2 0,56-77 0,-80 131 0,0-1 0,-2 0 0,-1-1 0,0-1 0,16-44 0,-25 30 0,-47 62 0,-80 17 0,169-64 0,-35 17 0,0 0 0,0 0 0,17-5 0,-5 0 0,-19 9 0,1 0 0,-1 0 0,0 0 0,0 0 0,1 0 0,-1 1 0,1 0 0,0 0 0,6 0 0,-7 2 0,-4 0 0,1 0 0,-1 0 0,0 0 0,0 0 0,0 0 0,0 0 0,0 1 0,0-1 0,0 0 0,0 0 0,0 0 0,-1 0 0,1 0 0,0 0 0,-1 0 0,1 0 0,0 0 0,-1 0 0,0 0 0,1 0 0,-2 1 0,-12 22 0,12-23-257,1 1-1,0-1 1,0 1 0,0 0 0,0 0-1,0 0 1,0-1 0,0 1 0,1 0-1,-1 0 1,0 3 0,1-1-715,0 1-1,0-1 1,1 0-1,-1 0 1,1 0-1,0 0 1,0 0 0,0 0-1,0-1 1,1 1-1,-1 0 1,1 0-1,5 6 1,14 21-12271,-13-24 11236</inkml:trace>
  <inkml:trace contextRef="#ctx0" brushRef="#br0" timeOffset="2634.55">645 200 432,'0'4'18202,"0"6"-12851,0 20-12864,7-1-5368,-4-24 10747</inkml:trace>
  <inkml:trace contextRef="#ctx0" brushRef="#br0" timeOffset="2970.47">726 392 112,'0'3'1191,"0"-1"1,0 1-1,0 0 0,0 0 0,-1-1 1,0 1-1,1 0 0,-1-1 1,0 1-1,0-1 0,0 1 0,-1-1 1,1 1-1,0-1 0,-4 4 1,-12 8 3169,-6 0-8275,18-9-3164</inkml:trace>
  <inkml:trace contextRef="#ctx0" brushRef="#br0" timeOffset="2971.47">798 551 48,'0'1'589,"0"0"1,0 0-1,-1 0 1,1-1-1,0 1 0,0 0 1,0 0-1,-1 0 1,1-1-1,-1 1 0,1 0 1,0-1-1,-1 1 1,1 0-1,-1-1 0,0 1 1,1 0-1,-1-1 1,1 1-1,-1-1 1,0 1-1,0-1 0,0 1 1,-26 7 8829,-5-5-6331,5-3-8393,20 0 220,4-1 1403</inkml:trace>
  <inkml:trace contextRef="#ctx0" brushRef="#br0" timeOffset="9880.38">616 625 496,'-4'1'11591,"-4"2"-5170,-8 2-3265,-15 7-2116,-9 14-515,2 1 0,-45 39 0,-42 32-7649,24-40-6131,84-47 11068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20:03.705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190 166 2161,'-9'-8'14271,"13"21"-4448,4 7-7889,14 111-315,-19-88-5402,-1 3-4394,4-70 3406,-4 20 4909,0 0-1,0 0 1,1 0-1,-1 0 1,1 0-1,0 1 1,0-1-1,5-3 1,-7 6 50,1-1 0,0 1 1,0-1-1,0 1 0,0 0 1,0 0-1,0 0 0,0 0 1,1 0-1,-1 0 1,0 0-1,0 1 0,1-1 1,-1 1-1,1 0 0,-1 0 1,0-1-1,1 2 0,-1-1 1,0 0-1,1 0 1,-1 1-1,1-1 0,-1 1 1,0 0-1,0 0 0,0 0 1,1 0-1,-1 0 0,0 0 1,0 0-1,0 1 0,2 2 1,-2-3-140,0 0 1,0 1 0,0-1-1,0 1 1,0-1 0,-1 1-1,1 0 1,-1 0 0,1 0-1,-1 0 1,0 0 0,0 0-1,0 0 1,0 0 0,0 0-1,0 0 1,0 1 0,-1-1-1,1 0 1,-1 0 0,0 1-1,0-1 1,0 0 0,0 1-1,0-1 1,0 1 0,0-1-1,-1 0 1,1 0 0,-1 1-1,0-1 1,0 0 0,0 0-1,0 0 1,0 0 0,0 0-1,0 0 1,-1 0 0,1 0-1,-1 0 1,-2 2 0,0 0-113,0 0 1,-1-1-1,0 0 1,1 0-1,-1 0 1,0 0 0,-1-1-1,1 0 1,0 0-1,-1 0 1,1-1-1,-1 0 1,1 0 0,-1 0-1,1-1 1,-11 0-1,-14-7-5048,29 7 4455,0-1-1,-1 0 0,1 1 0,0-1 0,0 0 0,0 0 0,0 0 0,0 0 1,0 0-1,0 0 0,0 0 0,0 0 0,0 0 0,0-1 0,1 1 0,-1 0 1,1-1-1,-1 1 0,0-2 0,-2-4-1445</inkml:trace>
  <inkml:trace contextRef="#ctx0" brushRef="#br0" timeOffset="316.03">487 321 368,'0'0'17203,"19"-2"-3403,-16 1-12404,13-6-4408,42-6-19262,-37 11 17295,-11 0 3037</inkml:trace>
  <inkml:trace contextRef="#ctx0" brushRef="#br0" timeOffset="785.63">767 442 496,'9'15'22749,"-3"-24"-14239,1-4-10507,24-41 1494,25-62 0,-26 39 3120,-27 107-2151,1 0 0,9 36 0,-7-35-2870,0 1-3572,7 39-10813,2-28 11053,-13-40 3986</inkml:trace>
  <inkml:trace contextRef="#ctx0" brushRef="#br0" timeOffset="1117.77">972 451 1265,'1'-2'1042,"0"0"0,0 0 0,0 0 1,0 0-1,0-1 0,0 1 1,-1 0-1,1 0 0,-1-1 1,0 1-1,1-1 0,-1 1 0,0 0 1,0-1-1,-1 1 0,1-1 1,0 1-1,-1 0 0,-1-4 1,-14-8 4513,-12 6-9751,-51-7-17383,70 14 19796</inkml:trace>
  <inkml:trace contextRef="#ctx0" brushRef="#br0" timeOffset="1497.38">1112 285 112,'4'1'21172,"5"10"-14606,8 12-4797,6 13-730,4 2-5432,4-4-5123,5-7-4816,-27-23 12347</inkml:trace>
  <inkml:trace contextRef="#ctx0" brushRef="#br0" timeOffset="1821.3">1281 364 2353,'-15'-12'13533,"1"11"-4518,-14 18-1619,14-7-7641,-13 10-2696,-31 31-22718,51-45 23472</inkml:trace>
  <inkml:trace contextRef="#ctx0" brushRef="#br0" timeOffset="3923.75">1183 190 304,'0'6'29167,"3"-12"-25871,3-5-3296,-3 5 0,0 0 0,1 1 0,-1-1 0,1 1 0,0-1 0,1 1 0,-1 1 0,1-1 0,0 0 0,8-5 0,-12 10 0,-1 0 0,1 0 0,0 0 0,-1 0 0,1 0 0,0 0 0,-1 0 0,1 0 0,-1 1 0,1-1 0,0 0 0,-1 0 0,1 1 0,-1-1 0,1 0 0,0 0 0,-1 1 0,1-1 0,-1 1 0,1-1 0,-1 0 0,1 1 0,-1-1 0,0 1 0,1-1 0,-1 1 0,0 0 0,1-1 0,-1 1 0,0-1 0,1 1 0,-1-1 0,0 1 0,0 0 0,0-1 0,0 1 0,0 0 0,1-1 0,-1 1 0,0 0 0,-1-1 0,1 1 0,0 0 0,0 0 0,3 32 0,-4-27-697,1-5 154,0 0 0,0 1 0,-1-1 0,1 0 0,0 0 0,0 1 0,0-1 0,0 0 0,0 0 0,1 1 0,-1-1 0,0 0 0,1 0 0,-1 1 0,0-1 0,1 0 0,-1 0 0,1 0-1,0 0 1,-1 0 0,1 0 0,0 0 0,0 0 0,0 0 0,0 0 0,0 0 0,0 0 0,2 1 0,2-1-5264,6 0-1426,-5-1 5216</inkml:trace>
  <inkml:trace contextRef="#ctx0" brushRef="#br0" timeOffset="4686.54">106 5 2033,'-16'-5'3845,"-7"13"8282,4 10-408,12-5-8676,-1 12-3198,1-1 0,1 1 0,1 0 0,1 0 0,0 37-1,-1-9-492,4-42-1581,0 1 0,1-1 1,1 0-1,2 17 1,-2-22 736,0 0 0,1-1 0,0 1 0,0-1 0,0 1 0,0-1 0,1 0 0,0 0 0,0 0 1,6 7-1,-2-3-621</inkml:trace>
  <inkml:trace contextRef="#ctx0" brushRef="#br0" timeOffset="5237.03">1440 52 1841,'2'7'18327,"3"3"-10010,20 28-4088,-12-21-4145,-2 0 0,0 0 1,-1 1-1,-1 0 1,0 1-1,-2 0 0,0 0 1,7 36-1,-12-45-891,-1 0 0,0 1 1,-1 0-1,0-1 0,-1 1 0,0-1 0,-5 20 0,-15 19-8182,-15-2-5385,26-36 12240</inkml:trace>
  <inkml:trace contextRef="#ctx0" brushRef="#br0" timeOffset="5873.94">1990 230 176,'1'-1'18424,"-1"8"-7900,1 6-5907,0 5-4441,-3 59-14548,-2-30-1390,4-38 13628</inkml:trace>
  <inkml:trace contextRef="#ctx0" brushRef="#br0" timeOffset="6253.65">2114 514 1457,'-38'-16'16556,"-4"7"-7951,-2 4-6503,0 2-5393,-3-1-5517,9 4-4137,31 2 10854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20:13.715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21 258 432,'-1'-4'15748,"2"-6"-7582,1-3-5285,3-27-4532,-3 29 3336,8-32-781,27-70 1,-29 90 807,6 147 273,9 15-7534,-15-123-3837,-8-15 8920,0-1 1,1 1 0,-1-1-1,0 0 1,0 1 0,1-1 0,-1 1-1,0-1 1,1 0 0,-1 1-1,1-1 1,-1 0 0,0 0-1,1 1 1,-1-1 0,1 0 0,-1 0-1,1 0 1,-1 0 0,0 1-1,1-1 1,-1 0 0,1 0 0,-1 0-1,1 0 1,-1 0 0,1 0-1,-1 0 1,1 0 0,-1 0-1,1-1 1,-1 1 0,1 0 0,2-2-1371</inkml:trace>
  <inkml:trace contextRef="#ctx0" brushRef="#br0" timeOffset="337.42">170 236 816,'1'0'501,"0"-1"-1,-1 1 0,1-1 1,-1 0-1,1 1 0,-1-1 1,1 0-1,-1 1 0,1-1 0,-1 0 1,0 0-1,1 0 0,-1 1 1,0-1-1,0 0 0,1 0 1,-1 0-1,0 0 0,0 0 1,0 1-1,0-1 0,0 0 0,0 0 1,0 0-1,-1-1 0,0 1-114,0-1-1,0 1 0,0 0 1,0 0-1,0 0 0,0 0 0,0 0 1,0 0-1,0 1 0,0-1 0,-1 0 1,1 1-1,0-1 0,-3 0 1,-60-12-1901,46 11-1170,-47-15-10409,55 13 11216</inkml:trace>
  <inkml:trace contextRef="#ctx0" brushRef="#br0" timeOffset="666.82">313 97 1649,'2'5'15207,"3"5"-7666,8 19-2138,-6-18-4290,15 26 95,2-2-4666,5-4-5708,6-6-6751,-28-21 13794</inkml:trace>
  <inkml:trace contextRef="#ctx0" brushRef="#br0" timeOffset="1000.57">473 209 496,'-3'-19'4163,"3"18"-3590,-1 0 0,1 1 0,0-1 0,-1 0 0,1 0 0,-1 1 0,1-1 0,-1 0 0,1 1 0,-1-1 0,1 1 0,-1-1 0,0 1 0,1-1 1,-1 1-1,0-1 0,1 1 0,-1 0 0,0-1 0,0 1 0,-1-1 0,-18 5 11724,5 4-9093,-30 26-8622,-7 5-3901,22-15-5131,23-19 12263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20:30.749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63 0 1969,'0'0'18334,"0"9"-12955,2 26-4558,3-8-1131,-5-24-172,0 0-1,0 0 0,0 0 0,1 0 0,0 0 0,-1 0 0,1 0 0,1 0 0,-1 0 0,0 0 1,4 5-1,-5-8 294,0 0 0,0 1 0,1-1 1,-1 0-1,0 0 0,0 1 0,1-1 0,-1 0 1,0 0-1,1 0 0,-1 0 0,0 1 1,1-1-1,-1 0 0,0 0 0,1 0 1,-1 0-1,1 0 0,-1 0 0,0 0 0,1 0 1,-1 0-1,0 0 0,1 0 0,-1 0 1,0 0-1,1 0 0,-1 0 0,0 0 0,1-1 1,-1 1-1,0 0 0,1 0 0,-1 0 1,0 0-1,1-1 0,13-13-1257,8-7 4050,-21 20-2533,0 1 0,0 0 0,0-1 0,0 1 0,0 0 0,-1 0 0,1 0 0,0 0 0,0 0 0,0 0 0,0 0 0,0 0 0,0 0 0,0 0 0,0 1 0,0-1 0,0 0 0,0 0 0,-1 1 1,1-1-1,0 1 0,0-1 0,0 1 0,-1-1 0,1 1 0,0 0 0,0-1 0,-1 1 0,1 0 0,-1-1 0,2 2 0,-2-1 79,1-1 0,-1 1 0,1-1-1,0 1 1,-1 0 0,1-1 0,-1 1 0,1 0 0,-1-1-1,0 1 1,1 0 0,-1 0 0,0-1 0,1 1 0,-1 0 0,0 0-1,0 0 1,0-1 0,0 1 0,0 0 0,0 0 0,0 0-1,0 0 1,0-1 0,0 1 0,0 0 0,0 0 0,-1 0 0,1-1-1,0 1 1,-1 0 0,1 0 0,-1 1 0,-1 0 64,0-1 0,0 1 0,0-1 1,-1 1-1,1-1 0,0 1 0,-1-1 0,1 0 1,-1 0-1,1 0 0,-4 0 0,-36 7-649,9-8-3487,6-5-3066,3-4-4251,20 7 9425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20:32.765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1 81 240,'6'2'21621,"-4"-5"-21428,1 0 0,0 0 0,-1 0 0,0 0 0,0 0 0,0 0 0,0 0 0,-1-1 0,1 1 0,-1-1 0,0 0 0,1-3 0,9-19 958,-9 16 4705,-4 9-5437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20:34.836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0 59 240,'28'12'15814,"3"-7"-8887,-29-5-6778,0 0 0,1 0 0,-1 0 0,1 0 0,-1 0 0,0-1 0,1 0 0,-1 1 0,0-1 0,1 0 0,-1 0 0,0 0 0,0 0 0,0 0 0,0-1-1,0 1 1,0-1 0,0 1 0,0-1 0,-1 0 0,1 0 0,-1 1 0,3-4 0,-4 3-103,0 0 1,0 0-1,0 0 0,0 1 0,0-1 1,0 0-1,-1 0 0,1 0 0,0 0 1,-1 1-1,0-1 0,1 0 0,-1 1 1,0-1-1,0 0 0,0 1 0,0-1 1,0 1-1,0-1 0,0 1 0,-1 0 0,1-1 1,0 1-1,-1 0 0,1 0 0,-1 0 1,0 0-1,1 0 0,-1 0 0,0 0 1,1 1-1,-1-1 0,0 1 0,0-1 1,-2 1-1,3 0-11,0 0 1,0 1-1,0-1 0,1 1 1,-1-1-1,0 1 0,1-1 1,-1 1-1,0-1 0,1 1 1,-1-1-1,1 1 0,-1 0 1,1 0-1,-1-1 0,1 1 1,-1 0-1,1 0 0,0-1 1,-1 1-1,1 0 1,0 0-1,-1 1 0,-6 29-15,4-16 222,2-14-125,1 0 0,-1 0 0,1 0 0,0 0 1,-1 1-1,1-1 0,0 0 0,0 0 0,0 0 0,0 1 0,0-1 1,0 0-1,0 0 0,0 1 0,0-1 0,1 0 0,-1 0 1,0 0-1,1 0 0,-1 1 0,1-1 0,1 2 0,-1-2-321,0 0-1,0 0 1,1 0-1,-1 0 1,1 0-1,-1 0 0,1-1 1,0 1-1,-1 0 1,1-1-1,-1 1 1,1-1-1,0 1 1,2-1-1,32 1-7672,-1-5-3855,-23 2 5153,-5 2 4690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20:41.859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20 19 1201,'2'-3'14702,"2"10"-7678,7 21-5820,-2-7-774,3 17-4460,-7-13-3063,7-4-3512,-8-17 8652</inkml:trace>
  <inkml:trace contextRef="#ctx0" brushRef="#br0" timeOffset="326.27">88 122 1072,'-3'0'1281,"0"0"-64,0 0-65,-4 0-448,4-2-127,-1 2-129,-2 0-128,-1 0 0,1 0-128,-1 0-256,1 0 0,-1-2-448,1 2-384,-1-2-449,1 2-576,-1-2 64</inkml:trace>
  <inkml:trace contextRef="#ctx0" brushRef="#br0" timeOffset="1127.45">127 92 1008,'2'2'16070,"2"3"-9507,3 3-4435,6 8-5076,-7-8-458,11 7-12578,-14-14 13946</inkml:trace>
  <inkml:trace contextRef="#ctx0" brushRef="#br0" timeOffset="1459.85">176 81 496,'-2'1'9525,"-2"1"-5379,-9 3-2492,-12 14-6936,10-7-2125,9-9 5283</inkml:trace>
  <inkml:trace contextRef="#ctx0" brushRef="#br0" timeOffset="2462.81">124 70 1201,'0'0'9647,"8"11"-9393,0 0-9120,-8-9 7062</inkml:trace>
  <inkml:trace contextRef="#ctx0" brushRef="#br0" timeOffset="3215.57">114 32 624,'1'-2'13415,"9"-5"-8248,8-6-4935,-18 12-266,0 1 0,0-1-1,1 1 1,-1-1 0,0 1 0,0-1-1,1 1 1,-1 0 0,0-1-1,1 1 1,-1-1 0,0 1 0,1 0-1,-1-1 1,0 1 0,1 0 0,-1-1-1,1 1 1,-1 0 0,1-1-1,-1 1 1,1 0 0,-1 0 0,1 0-1,-1 0 1,1-1 0,-1 1 0,1 0-1,-1 0 1,1 0 0,-1 0-1,1 0 1,-1 0 0,1 0 0,-1 1-1,1-1 1,-1 0 0,1 0 0,-1 0-1,1 0 1,-1 1 0,1-1-1,-1 0 1,1 0 0,-1 1 0,1-1-1,-1 0 1,0 1 0,1-1 0,-1 0-1,0 1 1,1 0 0,4 17-13621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21:19.999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145 22 1008,'3'0'31759,"-10"-3"-31759,0-1 0,0 1 0,-1 1 0,1-1 0,-1 1 0,0 1 0,-9-2 0,13 3 0,0-1 0,0 1 0,0 0 0,0 0 0,0 1 0,0-1 0,0 1 0,0 0 0,0 0 0,0 0 0,0 1 0,0-1 0,0 1 0,1 0 0,-1 0 0,-3 3 0,6-5 0,0 1 0,1-1 0,-1 1 0,1 0 0,-1-1 0,1 1 0,-1 0 0,1-1 0,-1 1 0,1 0 0,-1 0 0,1-1 0,0 1 0,0 0 0,-1 0 0,1 0 0,0-1 0,0 1 0,0 0 0,0 0 0,0 0 0,0 0 0,0 0 0,0-1 0,0 1 0,0 0 0,1 0 0,-1 1 0,20 23 0,-12-19 0,0 1 0,1-1 0,18 9 0,-14-10 0,37 19 0,-48-23 0,0 0 0,0 0 0,-1 0 0,1 0 0,0 0 0,-1 1 0,1-1 0,-1 1 0,1-1 0,-1 1 0,0 0 0,1-1 0,-1 1 0,0 0 0,0 0 0,0 0 0,0-1 0,-1 1 0,1 0 0,0 3 0,-2-3-28,1 0 1,-1 0-1,0 0 0,1-1 1,-1 1-1,0 0 1,0 0-1,-1-1 0,1 1 1,0-1-1,0 1 0,-1-1 1,1 1-1,-1-1 1,1 0-1,-1 0 0,0 0 1,0 0-1,1 0 0,-1 0 1,0 0-1,0 0 1,0-1-1,0 1 0,0-1 1,0 0-1,0 1 0,0-1 1,0 0-1,-2 0 1,-7 1-346,1 0 0,0-1 0,0 0 0,-18-3 0,18-1-5773,10 3 5237,-1 0 0,1 0 0,0 1 0,0-1 0,0 0 0,-1 0 0,1 1 0,0-1 0,0 0 0,0 0 0,0 0 0,0 1 0,1-1 1,-1 0-1,0 0 0,0 0 0,0 1 0,1-1 0,-1 0 0,0 1 0,1-1 0,0-1 0,0 0-127,-1-2-874</inkml:trace>
  <inkml:trace contextRef="#ctx0" brushRef="#br0" timeOffset="403.22">285 84 624,'7'-9'26012,"1"11"-20967,4 2-5634,-8-3 586,0 1 1,0 0-1,0 0 1,0 0 0,0 0-1,-1 1 1,1-1 0,-1 1-1,1 0 1,-1 0-1,0 0 1,0 1 0,-1-1-1,1 1 1,-1-1 0,1 1-1,1 4 1,-4-7-13,0 0 1,0 0-1,0 0 1,0-1-1,-1 1 1,1 0-1,0 0 1,0 0-1,-1-1 1,1 1-1,0 0 1,-1 0-1,1-1 1,0 1-1,-1 0 1,1-1-1,-1 1 1,0 0-1,1-1 1,-1 1-1,1-1 0,-1 1 1,0-1-1,1 1 1,-1-1-1,0 0 1,0 1-1,1-1 1,-1 0-1,0 1 1,0-1-1,0 0 1,1 0-1,-1 0 1,0 0-1,0 0 1,0 0-1,0 0 1,-1 0-1,-35 3 293,36-3-231,-7-1 287,-1 0 0,1-1 0,0 0 0,0 0 0,-15-7 0,21 8-338,0 1 0,1-1 1,-1 0-1,0 0 0,1 0 1,-1 0-1,1-1 0,-1 1 1,1 0-1,0-1 0,-1 1 1,1-1-1,-2-2 0,3 3-26,0 0 1,0 0-1,0 0 0,0 0 0,-1 1 0,2-1 0,-1 0 0,0 0 0,0 0 0,0 0 0,0 0 0,1 0 0,-1 0 0,0 0 0,1 1 0,-1-1 0,0 0 0,1 0 1,-1 0-1,1 1 0,0-1 0,-1 0 0,1 1 0,0-1 0,-1 0 0,1 1 0,0-1 0,0 1 0,-1-1 0,2 0 0,9-5-3793,-5 4 402,1 1 1,-1-1-1,0 1 1,0 1-1,1-1 0,8 1 1,-8 0 1147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21:28.834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26 28 1969,'-7'-13'4929,"-2"-1"11255,6 18-9323,2 12-4037,11 160-4958,-10-176 2051,0 0 1,0 0 0,0 1 0,0-1 0,0 0-1,0 0 1,0 0 0,0 1 0,0-1-1,0 0 1,0 0 0,1 0 0,-1 1 0,0-1-1,0 0 1,0 0 0,0 0 0,0 0-1,1 1 1,-1-1 0,0 0 0,0 0 0,0 0-1,1 0 1,-1 0 0,0 0 0,0 0-1,0 0 1,1 1 0,-1-1 0,0 0 0,0 0-1,0 0 1,1 0 0,-1 0 0,0 0-1,0 0 1,0 0 0,1 0 0,-1 0 0,0-1-1,0 1 1,1 0 0,-1 0 0,0 0-1,0 0 1,0 0 0,0 0 0,1 0-1,-1 0 1,0-1 0,0 1 0,0 0 0,0 0-1,1 0 1,-1 0 0,0-1 0,0 1-1,0 0 1,0 0 0,0 0 0,1-1 0,20-17-512,3-2 797,-20 20-89,-1-1-1,1 1 1,0-1 0,-1 1-1,1 0 1,0 0 0,-1 1-1,1-1 1,-1 1 0,1 0-1,-1 0 1,1 0-1,-1 0 1,1 1 0,-1-1-1,6 4 1,-8-4-107,1-1-1,-1 1 1,1 0 0,-1 0-1,0 0 1,1-1 0,-1 1-1,0 0 1,0 0 0,0 1-1,0-1 1,0 0 0,0 0-1,0 1 1,0-1 0,0 0-1,0 1 1,-1-1 0,1 1-1,0-1 1,-1 1 0,0-1-1,1 1 1,-1-1 0,0 1-1,0-1 1,0 1 0,0 0-1,0-1 1,0 1 0,0-1-1,0 1 1,-1 0-1,1-1 1,-1 1 0,1-1-1,-1 1 1,1-1 0,-2 2-1,-1 0-2,0-1 0,0 1-1,-1-1 1,1 0-1,0-1 1,-1 1 0,1 0-1,-1-1 1,0 0-1,1 0 1,-1 0 0,0 0-1,0-1 1,1 1-1,-1-1 1,0 0 0,0 0-1,-6-1 1,-34-7-2108,41 7 1453,0 0 0,0 0-1,0-1 1,0 1 0,1 0 0,-1-1-1,0 0 1,1 0 0,-4-3 0,5 5 172,1-1 0,-1 0 0,0 1 1,1-1-1,-1 0 0,1 0 1,-1 0-1,1 0 0,0 0 1,-1 1-1,1-1 0,0 0 1,-1 0-1,1 0 0,0 0 0,0 0 1,0 0-1,0 0 0,0 0 1,0 0-1,0 0 0,0 0 1,1 0-1,-1 0 0,0 0 0,0 0 1,1 0-1,-1 1 0,1-1 1,-1 0-1,1 0 0,-1 0 1,1 0-1,0 0 0,2-4-1303</inkml:trace>
  <inkml:trace contextRef="#ctx0" brushRef="#br0" timeOffset="499.32">192 199 1457,'3'0'11344,"5"0"-5232,39 0-2108,-45-1-3951,0 1 0,0 0 0,0 0 0,0-1 0,0 0 0,0 1 0,0-1-1,-1 0 1,1 0 0,0 0 0,0 0 0,0 0 0,-1 0 0,1 0 0,-1-1 0,1 1 0,-1-1 0,1 1 0,-1-1-1,0 1 1,0-1 0,0 0 0,0 0 0,0 1 0,0-1 0,0 0 0,-1 0 0,1 0 0,0 0 0,-1 0-1,0 0 1,1 0 0,-1 0 0,0 0 0,0 0 0,0 0 0,-1 0 0,1 0 0,0 0 0,-1 0 0,1 0-1,-1 0 1,0 0 0,0 0 0,0 0 0,0 0 0,-2-2 0,3 3-57,-1 0 1,1 1-1,-1 0 0,1-1 1,-1 1-1,1-1 0,-1 1 1,0 0-1,1-1 0,-1 1 1,1 0-1,-1 0 0,0-1 1,1 1-1,-1 0 0,0 0 0,0 0 1,1 0-1,-1 0 0,0 0 1,1 0-1,-1 0 0,0 0 1,1 0-1,-1 0 0,0 1 1,1-1-1,-1 0 0,0 0 1,1 1-1,-2 0 0,-21 21-75,19-18-135,1 1 0,0 0 0,0 0 0,0 0 0,1 0 0,0 0-1,0 0 1,-3 11 0,5-15-60,0 1 0,1-1 0,-1 0 0,0 0 0,0 0 0,0 0 0,1 1-1,-1-1 1,1 0 0,-1 0 0,1 0 0,-1 0 0,1 0 0,0 0 0,-1 0 0,1 0 0,0 0-1,0-1 1,0 1 0,0 0 0,0 0 0,0-1 0,0 1 0,0-1 0,0 1 0,1 0-1,2 0-443,0 1 0,0-1 0,0 0-1,0-1 1,0 1 0,0-1 0,8 0-1,-3 0 223,0-1 0,0 0 0,-1 0-1,1-1 1,-1 0 0,1-1-1,9-4 1,4-18 3436,-21 24-2738,-1 1 0,1 0 0,-1 0 0,0-1 1,1 1-1,-1-1 0,1 1 0,-1 0 0,0-1 0,0 1 0,1-1 1,-1 1-1,0 0 0,0-1 0,1 1 0,-1-1 0,0 1 0,0-1 1,0 1-1,0-1 0,0 1 0,0-1 0,0 1 0,0-1 0,0 1 1,0-1-1,0 0 0,0 1 0,0-1 0,0 1 0,0 0 0,0-1 1,-1 1-1,1-1 0,0 1 0,0-1 0,-1 1 0,1-1 0,0 1 1,-1 0-1,1-1 0,0 1 0,-1-1 0,1 1 0,-1 0 0,1 0 1,0-1-1,-1 1 0,1 0 0,-1 0 0,1-1 0,-1 1 0,1 0 1,-1 0-1,1 0 0,-1 0 0,1 0 0,-1 0 0,0 0 0,0 0-3,0 0-1,0 0 0,1 0 0,-1 0 1,0 0-1,0 1 0,1-1 0,-1 0 0,0 1 1,0-1-1,1 0 0,-1 1 0,0-1 1,1 1-1,-1-1 0,1 1 0,-1 0 0,0-1 1,1 1-1,-1-1 0,1 1 0,0 0 1,-1-1-1,1 2 0,-6 23-145,11 2-6992,-5-26 6096,0 0 0,1 0 0,-1 0 0,1 0 0,-1 0 0,1 0-1,0 0 1,-1 0 0,1-1 0,0 1 0,-1 0 0,1 0 0,0-1 0,0 1-1,0-1 1,0 1 0,0 0 0,1 0 0,1 0-1163</inkml:trace>
  <inkml:trace contextRef="#ctx0" brushRef="#br0" timeOffset="828.75">374 127 1393,'0'-7'2433,"-3"0"0,-1 1-128,1 1-448,3-1-385,-3 2-319,3 1-257,0-1-191,-3 2-449,3 0-1473,3 4-2240,-3 0 831,3 0-191,-3 2 512,3-3 384</inkml:trace>
  <inkml:trace contextRef="#ctx0" brushRef="#br0" timeOffset="1163.38">406 233 112,'-21'-6'15586,"15"-5"-11294,8-2-3776,-1 11-640,-1 1-1,1-1 0,0 0 0,0 0 0,1 1 1,-1-1-1,0 1 0,0-1 0,1 1 0,-1 0 0,1-1 1,-1 1-1,1 0 0,3-2 0,22-3 3480,-20 6-3085,0 0-1,-1 1 1,1 0 0,0 0 0,0 0 0,0 1 0,-1 0 0,1 1-1,8 4 1,-12-6-1066,-1 1 0,0-1 0,1 1 0,-1 0 0,0 0 1,0 0-1,0 0 0,-1 0 0,4 4 0,-5 7-14166,0-11 13244</inkml:trace>
  <inkml:trace contextRef="#ctx0" brushRef="#br0" timeOffset="1492.26">576 239 1457,'5'-10'4738,"2"-26"14324,-6 27-16504,-2 9-2819,0 1 0,0-1-1,0 0 1,0 1-1,1-1 1,-1 1-1,0-1 1,0 1-1,1-1 1,-1 1-1,0-1 1,1 1 0,-1 0-1,0-1 1,1 1-1,-1 0 1,1-1-1,-1 1 1,1 0-1,0 0 1,-1 0-1,1-1 1,0 1 0,-1 0-1,1 0 1,0 0-1,0 0 1,0 0-1,0 0 1,0-1-1,0 2 1,23 47-3485,-15-33 3871,0 1 0,8 24 0,-15-37 195,0 0 0,0 0 0,0 0 0,0 1 0,-1-1 0,0 0 0,0 0 0,0 1 1,0-1-1,-1 0 0,0 0 0,1 1 0,-1-1 0,-1 0 0,-2 6 0,3-8-105,-1 0 0,0 1 0,0-1 1,0 0-1,0 0 0,0 0 0,0 0 0,-1 0 0,1-1 0,-1 1 1,1-1-1,-1 0 0,0 1 0,1-1 0,-1 0 0,0-1 1,0 1-1,0 0 0,0-1 0,0 0 0,0 1 0,0-1 0,1 0 1,-1-1-1,0 1 0,0 0 0,-6-2 0,6 1 16,0 0 0,-1 1 0,1-1 0,-1-1 0,1 1 0,0 0 0,0-1 0,0 1 0,0-1 0,0 0 0,0 0 0,0 0 0,1-1 0,-1 1 0,1-1 0,-1 1 0,1-1 0,0 0 0,0 0 0,0 0 0,1 0 0,-1 0 0,-1-5 0,2 7-433,1-1 1,0 1-1,0 0 1,0-1-1,0 1 0,0-1 1,0 1-1,0 0 1,0-1-1,1 1 0,-1 0 1,1-1-1,-1 1 1,1 0-1,-1-1 0,1 1 1,0 0-1,-1 0 1,1 0-1,0 0 0,0-1 1,2 0-1,0-1-942,0 1 0,0-1 0,1 1 0,-1 0 1,1 0-1,-1 1 0,1-1 0,4 0 0,43-9-11045,-25 8 8501,-12 3 1906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21:24.035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20 136 176,'9'2'28798,"-7"3"-25005,1 6-3793,0 0 0,0 0 0,-1 0 0,-1 0 0,0 0 0,0 0 0,-1 1 0,-2 12 0,2-4 0,0 51-448,6-80-1169,-3-18 224,-17-57 849,13 78 502,1 1 0,-1-1 1,1 0-1,1 1 0,-1-1 0,1 0 0,0 1 0,0-1 0,1 1 1,0-1-1,0 1 0,5-10 0,-7 14 50,1 0-1,0 1 1,-1-1 0,1 0 0,0 0-1,0 1 1,-1-1 0,1 0 0,0 1-1,0-1 1,0 1 0,0-1 0,0 1-1,0-1 1,0 1 0,0 0 0,0-1-1,0 1 1,0 0 0,0 0 0,0 0-1,0 0 1,0 0 0,0 0 0,1 0-1,27 15 435,-23-9-338,1 0 1,-1 0-1,0 1 1,-1 0-1,6 8 1,-10-13-202,1 0 1,-1 0-1,0 0 0,0 0 1,0 0-1,0 0 1,0 0-1,0 1 1,-1-1-1,1 0 0,-1 1 1,1-1-1,-1 0 1,0 1-1,0-1 0,0 0 1,0 1-1,0-1 1,-1 1-1,1-1 0,-1 0 1,0 0-1,1 1 1,-1-1-1,0 0 1,0 0-1,0 0 0,-1 0 1,1 0-1,0 0 1,-1 0-1,0 0 0,1 0 1,-1-1-1,0 1 1,0-1-1,0 1 0,0-1 1,0 0-1,0 0 1,0 0-1,0 0 1,0 0-1,-4 1 0,1-1-606,1 1-1,-1-1 1,0 0-1,0-1 1,0 1 0,0-1-1,0 0 1,0 0-1,-8-2 1,9 2-217,1-1 0,-1 0 1,0 0-1,1-1 0,-1 1 1,1-1-1,0 1 0,-1-1 1,1 0-1,0 0 0,0-1 1,0 1-1,-3-4 0,1 1-1374,1-1 298</inkml:trace>
  <inkml:trace contextRef="#ctx0" brushRef="#br0" timeOffset="1126.31">1 4 816,'-1'-4'20430,"2"10"-12847,1 3-7124,1-1-342,3 6 219,0 0 0,-1 1 0,-1 0 1,0 0-1,-2 0 0,1 0 0,-2 0 1,0 1-1,-2 29 0,-4 13-1788,3-45 201,2-46 614,0 30 614,-1 0-1,1 0 1,0 0 0,1 0 0,-1 0 0,0 0 0,1 0-1,0 0 1,-1 0 0,1 0 0,0 0 0,1 0-1,-1 1 1,0-1 0,1 0 0,0 1 0,-1-1-1,1 1 1,0 0 0,0 0 0,0-1 0,1 1 0,-1 0-1,0 1 1,1-1 0,0 0 0,-1 1 0,1-1-1,3 0 1,-2 1 119,0 1 0,-1-1-1,1 1 1,0 0-1,0 1 1,0-1 0,0 1-1,0-1 1,0 1 0,0 0-1,0 0 1,-1 1 0,1-1-1,0 1 1,-1 0 0,0 0-1,1 0 1,-1 0 0,0 1-1,0-1 1,5 7-1,-5-7-80,-1 0-1,1 0 0,-1 1 0,0-1 0,0 1 0,0-1 0,0 1 0,0 0 0,-1 0 0,1 0 1,-1 0-1,0 0 0,0 0 0,0 1 0,0-1 0,0 0 0,-1 0 0,0 1 0,1-1 0,-1 0 1,-1 1-1,1-1 0,0 0 0,-1 0 0,1 1 0,-1-1 0,0 0 0,0 0 0,0 0 0,-1 0 1,1 0-1,-1 0 0,0 0 0,-2 3 0,1-2 3,0-1 0,-1 0 1,0 1-1,1-1 0,-1-1 0,0 1 1,0 0-1,-1-1 0,1 0 0,0 0 1,-1 0-1,1-1 0,-1 1 0,0-1 0,1 0 1,-1-1-1,0 1 0,0-1 0,0 0 1,0 0-1,1 0 0,-1-1 0,-6-1 1,-12-7-2246,20 7 1290,0 0 0,1 0 0,-1 0 0,1 0 0,-1 0 1,1-1-1,0 1 0,0-1 0,0 0 0,0 0 0,0 0 1,0 0-1,1 0 0,0 0 0,0 0 0,-1 0 0,0-7 0,4-19-3345,4 18-935,0 5 3287</inkml:trace>
  <inkml:trace contextRef="#ctx0" brushRef="#br0" timeOffset="1776.83">235 222 112,'-3'-11'18515,"-2"9"-9888,1 7-6537,6 8-3405,0-8 653,0 1 0,1-1 0,-1-1 0,1 1 0,0 0 0,1-1 0,5 8 0,-7-11 572,0 0 0,0 0 0,-1 0 0,1 0 0,0 0 0,0 0 0,0 0 0,0 0 0,0-1 0,0 1 0,0-1 0,0 0 0,0 1 0,1-1 1,-1 0-1,0 0 0,0 0 0,0-1 0,0 1 0,0 0 0,0-1 0,0 0 0,0 1 0,3-2 0,-3 0 333,0 1 0,0 0-1,-1 1 1,1-1 0,0 0 0,0 0-1,0 1 1,0-1 0,0 1 0,0 0 0,0-1-1,0 1 1,0 0 0,0 0 0,0 1-1,0-1 1,1 0 0,-1 1 0,0-1-1,-1 1 1,5 1 0,-4 1 61,-1-1 0,0 1-1,0 0 1,1 0 0,-2 0 0,1 0-1,0 0 1,-1 0 0,1 0 0,-1 0-1,0 0 1,0 1 0,-1 5 0,6 94 145,9-36-3395,-10-50 3107,-7-14 398,-13-23 1234,-20-42 880,35 60-2800,0 0 1,0 1-1,0-1 0,0 0 1,0 0-1,1 0 0,-1 0 0,1 1 1,0-1-1,-1 0 0,1 0 1,0 0-1,0 0 0,0 0 1,1-3-1,-1 4-101,1 0 0,-1 0 0,1 0 0,-1 0 0,1 0 0,0 0-1,-1 1 1,1-1 0,0 0 0,0 0 0,0 1 0,-1-1 0,1 0 0,0 1 0,0-1 0,0 1 0,0-1 0,0 1 0,0 0 0,2-1 0,5 0-1458,1 0 0,-1 0 1,1 1-1,-1 0 0,15 2 1,-11-1 655,32 4-11733,-33-3 10831</inkml:trace>
  <inkml:trace contextRef="#ctx0" brushRef="#br0" timeOffset="2806.36">753 95 2097,'-10'-10'3508,"3"6"7762,4 13 341,3 5-7553,0-10-3835,3 34-1798,2-7-2254,2-1-1,1 0 1,15 37-1,-7-32-9766,-13-30 11750</inkml:trace>
  <inkml:trace contextRef="#ctx0" brushRef="#br0" timeOffset="3142.16">844 242 304,'-20'-17'13945,"-10"7"-7553,-40 2-6349,34 4-2527,-9-7-3845,19-1-2207,22 10 6530</inkml:trace>
  <inkml:trace contextRef="#ctx0" brushRef="#br0" timeOffset="3857.37">824 105 1841,'3'10'17119,"4"11"-7881,0 1-4754,14 44-4130,-10-33-1606,-2-1-3912,-9-30 4600,1-1 1,-1 0-1,0 1 0,0-1 0,1 0 0,-1 0 1,0 1-1,1-1 0,-1 0 0,1 0 0,0 1 1,-1-1-1,1 0 0,0 0 0,0 0 1,0 0-1,1 1 0,10-13-4252,4-7 5092,-15 17 24,0 0 0,1 0 0,-1 0-1,0 0 1,1 0 0,-1 0 0,1 1 0,-1-1-1,1 1 1,-1-1 0,1 1 0,-1 0-1,1-1 1,2 1 0,0 0-62,0 1 0,-1-1 0,1 1 0,-1 0 0,1 0 0,-1 0 0,0 1 0,1-1 0,-1 1 0,0 0 0,0 0 0,0 0 0,0 0 0,0 0 0,-1 0 0,1 1 0,-1 0 0,1-1 0,3 7 0,0-2-399,-6-7 131,1 1-1,-1-1 0,1 1 1,-1-1-1,1 1 1,-1-1-1,1 1 0,-1-1 1,1 0-1,0 1 1,-1-1-1,1 0 0,0 0 1,-1 1-1,1-1 1,-1 0-1,1 0 0,0 0 1,0 0-1,-1 0 1,1 0-1,0 0 0,-1 0 1,1 0-1,0 0 1,-1 0-1,1 0 0,0-1 1,-1 1-1,1 0 1,-1 0-1,1-1 0,0 1 1,-1 0-1,1-1 1,-1 1-1,1-1 0,-1 1 1,1-1-1,-1 1 1,1-1-1,-1 1 0,1-1 1,-1 1-1,0-1 0,1 1 1,-1-1-1,0 0 1,0 1-1,1-1 0,-1 0 1,0 1-1,0-2 1,10-34 50,-11 18 1443,-3 34 740,-4 17-1718,7-31-485,0 0 1,0 0 0,1 0 0,-1 0-1,0 0 1,1 0 0,0 0-1,-1 0 1,1 0 0,0 0-1,0 0 1,0 0 0,0 0-1,1 1 1,-1-1 0,0 0-1,2 3 1,0-4-49,-1 0 0,0 0 0,1-1 0,-1 1 1,0 0-1,1-1 0,-1 1 0,1-1 0,-1 0 0,1 1 0,-1-1 0,1 0 1,0 0-1,-1 0 0,1 0 0,-1 0 0,1 0 0,-1-1 0,1 1 0,-1 0 1,1-1-1,-1 1 0,1-1 0,-1 0 0,0 1 0,3-3 0,-1 2-2,1-1 0,-1 0-1,0-1 1,0 1-1,0 0 1,0-1 0,0 1-1,-1-1 1,1 0 0,-1 0-1,0 0 1,1-1 0,1-3-1,11-15-130,-14 22 169,-1-1 0,0 1-1,0 0 1,1 0-1,-1 0 1,0-1-1,1 1 1,-1 0-1,0 0 1,1 0 0,-1 0-1,0-1 1,1 1-1,-1 0 1,0 0-1,1 0 1,-1 0-1,1 0 1,-1 0 0,0 0-1,1 0 1,-1 0-1,0 0 1,1 0-1,-1 0 1,1 1-1,-1-1 1,0 0 0,1 0-1,-1 0 1,0 0-1,1 0 1,-1 1-1,0-1 1,0 0 0,1 0-1,-1 1 1,0-1-1,0 0 1,1 1-1,-1-1 1,0 0-1,0 0 1,0 1 0,1-1-1,-1 0 1,0 1-1,0-1 1,0 1-1,0-1 1,0 0-1,0 1 1,0-1 0,0 0-1,0 1 1,7 25-1713,-6-23 988,-1-3 565,1 1 1,-1-1-1,0 1 1,0-1-1,1 0 1,-1 1-1,0-1 1,1 1-1,-1-1 0,0 0 1,1 1-1,-1-1 1,1 0-1,-1 0 1,0 1-1,1-1 1,-1 0-1,1 0 1,-1 0-1,1 1 1,-1-1-1,1 0 1,-1 0-1,1 0 1,-1 0-1,1 0 1,-1 0-1,1 0 1,-1 0-1,1 0 1,-1 0-1,1 0 1,-1 0-1,1-1 1,0 1-1,10-19 162,-2 0 1670,-8 19-1575,-1-1 0,1 0 0,0 0 1,0 0-1,0 1 0,0-1 0,0 1 0,-1-1 1,1 0-1,0 1 0,0 0 0,0-1 0,1 1 0,-1-1 1,0 1-1,0 0 0,0 0 0,0 0 0,0 0 1,0 0-1,0 0 0,0 0 0,0 0 0,1 0 0,-1 0 1,0 1-1,0-1 0,0 0 0,0 1 0,0-1 1,0 1-1,0-1 0,0 1 0,0-1 0,0 1 0,-1 0 1,3 1-1,-1-1-88,0 0-1,-1 1 1,1-1 0,0 1-1,0 0 1,0-1-1,-1 1 1,1 0 0,-1 0-1,0 0 1,1 0 0,-1 0-1,0 0 1,0 0 0,0 1-1,1 3 1,-2-8 46,4-26-144,-3 28-53,0-1 0,-1 0 1,1 1-1,0-1 0,-1 0 0,1 1 0,0-1 0,0 1 0,0-1 0,-1 1 0,1-1 0,0 1 0,0-1 0,0 1 0,0 0 0,0 0 0,0 0 0,0-1 0,0 1 1,0 0-1,0 0 0,0 0 0,0 0 0,0 1 0,0-1 0,0 0 0,0 0 0,0 0 0,-1 1 0,1-1 0,0 1 0,0-1 0,0 0 0,0 1 0,0 0 0,-1-1 1,1 1-1,1 1 0,26 18-8821,-24-17 7310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21:30.682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7 273 496,'-1'-1'24194,"2"19"-21026,12 32-4488,-10-35-2530,0 1 0,0 30 0,-6-31 766,-3-14 1034,5-2 2053,0 0 0,0 0 0,0 0 1,0 0-1,1 0 0,-1 0 1,0 0-1,1 0 0,-1 0 0,1 0 1,-1-1-1,1 1 0,0 0 1,-1 0-1,1 0 0,0-1 0,0 1 1,0 0-1,0-2 0,0-4 401,1 0 0,1 0 0,-1 0 0,1 1 0,0-1 0,0 1 0,1-1 0,0 1 0,0 0 0,0 0 0,1 0 0,0 1 0,0-1 0,9-8 0,-11 11 69,1 0-1,0 0 1,0 1-1,0-1 1,0 1-1,1-1 1,-1 1-1,0 0 1,1 0-1,0 1 1,-1-1-1,1 1 1,0 0-1,0 0 0,0 0 1,0 0-1,0 1 1,0-1-1,0 1 1,0 0-1,0 0 1,0 1-1,0-1 1,0 1-1,7 2 1,-10-3-412,0 1 1,0-1-1,0 0 1,0 0-1,0 1 1,0-1 0,0 1-1,0-1 1,0 1-1,-1-1 1,1 1 0,0 0-1,0-1 1,-1 1-1,1 0 1,0-1-1,-1 1 1,1 0 0,-1 0-1,1 0 1,-1 0-1,1 0 1,-1-1-1,0 1 1,1 1 0,-1-1-35,-1 0 1,1 0 0,-1 0 0,1 0 0,-1 0 0,1 0-1,-1 0 1,1 0 0,-1 0 0,0 0 0,1-1 0,-1 1 0,0 0-1,0 0 1,1-1 0,-1 1 0,0-1 0,-2 2 0,-3 1-302,-1 1 1,0-1 0,0 0 0,0-1 0,-8 2 0,5-3-1593,0 0 1,1 0 0,-1-1 0,-18-2-1,-15-5-14238,39 6 14045</inkml:trace>
  <inkml:trace contextRef="#ctx0" brushRef="#br0" timeOffset="529.51">221 295 1521,'6'0'10949,"3"0"-77,1 0-5849,28-7-6997,-29 3 3911,-8 4-1952,0-1 0,1 0 1,-1 0-1,0 1 0,0-1 1,0 0-1,0 0 1,0 0-1,0 0 0,0 0 1,-1 0-1,1-1 0,0 1 1,-1 0-1,1 0 0,0 0 1,-1-1-1,1 1 0,-1 0 1,0-1-1,0 1 0,1 0 1,-1-1-1,0 1 1,0-3-1,0 4-12,0-1 0,-1 1 1,1-1-1,0 1 0,0 0 0,0-1 1,0 1-1,-1 0 0,1-1 0,0 1 0,0 0 1,-1-1-1,1 1 0,0 0 0,-1-1 1,1 1-1,0 0 0,-1 0 0,1 0 0,0-1 1,-1 1-1,1 0 0,-1 0 0,1 0 1,0 0-1,-1 0 0,1-1 0,-1 1 0,0 0 1,-21 10-1191,20-9 1029,0 1 0,0-1 1,-1 1-1,1 0 1,0 0-1,0 0 1,0 0-1,1 0 1,-1 0-1,1 1 1,-1-1-1,1 1 1,0-1-1,-1 1 1,1-1-1,1 1 1,-1 0-1,0-1 1,0 5-1,1-5-113,1 0 1,0-1-1,0 1 0,-1 0 1,1-1-1,0 1 0,0-1 0,0 1 1,0-1-1,1 0 0,-1 1 1,0-1-1,1 0 0,-1 0 0,0 0 1,1 0-1,0 0 0,-1 0 0,1 0 1,-1 0-1,1-1 0,0 1 1,0-1-1,-1 1 0,1-1 0,0 0 1,0 0-1,0 1 0,-1-1 1,5-1-1,0 2-481,1-1 0,0 0 0,0 0 0,0 0 1,0-1-1,8-2 0,-11 2 800,0 0 1,0 0-1,-1-1 1,1 0 0,0 1-1,-1-1 1,1-1-1,-1 1 1,1 0-1,-1-1 1,5-5-1,-8 8 6,0 0-1,0 0 0,1-1 0,-1 1 1,0 0-1,1 0 0,-1 0 0,0 0 0,0-1 1,1 1-1,-1 0 0,0 0 0,1 0 1,-1 0-1,0 0 0,1 0 0,-1 0 0,1 0 1,-1 0-1,0 0 0,1 0 0,-1 0 0,0 0 1,1 0-1,-1 0 0,0 0 0,1 0 1,-1 0-1,0 0 0,1 1 0,-1-1 0,0 0 1,0 0-1,1 0 0,-1 1 0,0-1 0,1 0 1,12 17 263,3 17-549,-13-17 1393,-10-23 3857,-5-15 804,9 6-5047,6-9 662,6 2-3539,-8 19 1244,1 0 0,0 0 0,-1 1 1,1-1-1,0 0 0,1 1 0,-1 0 0,0 0 1,1-1-1,-1 1 0,1 1 0,0-1 0,-1 0 1,1 1-1,0-1 0,0 1 0,0 0 1,0 0-1,0 0 0,5-1 0,-1 2-798</inkml:trace>
  <inkml:trace contextRef="#ctx0" brushRef="#br0" timeOffset="926.96">531 363 432,'3'4'23793,"-9"6"-21045,-1 0-1895,2 25-3629,5-28 1777,0 0 1,1-1-1,-1 1 1,2 0-1,-1-1 0,1 1 1,0-1-1,0 1 1,1-1-1,-1 0 1,7 9-1,-9-15 786,0-2 224,0-13 398,0 0 1,1 1-1,1-1 1,5-22-1,-6 34-253,0-1 0,0 1 0,0-1 0,1 1 1,-1-1-1,1 1 0,0 0 0,0 0 0,1 0 0,-1 0 0,0 0 1,1 1-1,0-1 0,-1 1 0,1-1 0,0 1 0,1 0 0,-1 0 1,0 0-1,0 1 0,1-1 0,-1 1 0,8-2 0,-9 3-135,0-1 0,0 1-1,0 0 1,0 0 0,0 0 0,0 0-1,0 0 1,0 0 0,0 0-1,0 1 1,-1-1 0,1 1 0,0 0-1,0-1 1,0 1 0,0 0 0,-1 0-1,1 0 1,0 0 0,-1 0-1,1 1 1,-1-1 0,1 0 0,-1 1-1,3 3 1,-4-5-115,1 1-1,-1-1 1,0 1-1,1 0 1,-1 0-1,0-1 1,0 1-1,0 0 1,1-1-1,-1 1 1,0 0-1,0 0 1,0-1-1,0 1 1,0 0-1,0 0 1,0-1-1,-1 1 1,1 0-1,0-1 1,0 1-1,-1 0 1,1 0-1,-1 0 1,0 0-196,0 0 0,0 0 0,0 0 0,0 0 0,-1 0 0,1 0 0,0 0 0,-1-1 0,1 1 0,0-1 0,-1 1 0,1-1 0,-1 1 0,1-1 0,-1 0 0,1 0 0,-3 1 0,-48-1-8973,39 0 7406</inkml:trace>
  <inkml:trace contextRef="#ctx0" brushRef="#br0" timeOffset="1648.81">768 315 496,'0'1'1016,"0"0"-1,0 0 0,1 1 0,-1-1 1,0 0-1,0 0 0,1 0 1,-1 0-1,0 0 0,1 0 0,-1 0 1,1 0-1,0 0 0,-1-1 1,1 1-1,0 0 0,0 1 0,18 8 8501,-16-10-9206,0 1 1,-1-1 0,1 1 0,0-1 0,-1 0 0,1 0 0,0 0 0,0 0 0,-1-1-1,1 1 1,-1-1 0,1 0 0,4-1 0,-5 0-398,1 1 0,-1-1 1,0 0-1,0 0 0,0 0 0,0 0 1,0-1-1,0 1 0,0 0 0,-1-1 1,1 0-1,-1 1 0,1-1 0,-1 0 0,0 1 1,0-1-1,-1 0 0,1 0 0,0 0 1,-1 0-1,0 0 0,0-5 0,-10 17-2831,-2 11 1941,9 10 886,4-29-90,-1 1 0,0-1 0,1 0 0,-1 0-1,0 0 1,1 0 0,0 1 0,-1-1 0,1 0 0,0 0-1,-1 0 1,1 0 0,0 0 0,0 0 0,0-1 0,0 1-1,0 0 1,0 0 0,0-1 0,0 1 0,0 0-1,0-1 1,2 1 0,-1 0-78,1-1 1,-1 0-1,1 0 0,-1 0 0,1 0 0,0 0 1,-1 0-1,0-1 0,1 1 0,-1-1 0,1 0 1,-1 0-1,0 0 0,1 0 0,-1 0 0,0 0 1,0-1-1,0 1 0,0-1 0,0 1 0,0-1 1,0 0-1,2-3 0,5-6-668,16-17-38,-25 27 1022,1 0 0,0 1 0,0-1 0,-1 0 0,1 1-1,0-1 1,0 0 0,0 1 0,0 0 0,0-1 0,0 1 0,0-1 0,0 1 0,0 0 0,0 0-1,0-1 1,0 1 0,0 0 0,1 0 0,-1 0 0,0 0 0,0 1 0,0-1 0,0 0 0,0 0-1,0 0 1,1 1 0,0 1 4,-1 0 0,1-1 0,-1 1-1,0 0 1,1 0 0,-1 0 0,0 0-1,0 0 1,0 0 0,-1 0 0,1 1-1,0-1 1,-1 0 0,1 0 0,-1 1 0,0-1-1,0 0 1,0 0 0,0 1 0,0-1-1,0 0 1,-1 1 0,0 1 0,0 9 1180,-2-19 962,3 6-2171,-1-1 0,1 1 0,-1-1 0,1 1-1,-1-1 1,1 0 0,-1 1 0,1-1 0,0 0 0,-1 0 0,1 1 0,0-1 0,0 0-1,-1 0 1,1 1 0,0-1 0,0 0 0,0 0 0,0 1 0,0-1 0,0 0 0,0 0 0,0 0-1,0 1 1,1-1 0,-1 0 0,0 0 0,0 1 0,1-1 0,-1 0 0,1 1 0,-1-1-1,0 0 1,1 1 0,-1-1 0,2 0 0,0-1-138,0 1 0,0 0 0,0 0 0,0 0 0,0 0 0,1 0 1,-1 1-1,0-1 0,1 1 0,-1-1 0,0 1 0,1 0 0,-1 0 0,0 0 0,1 0 0,-1 0 0,0 1 0,1-1 0,-1 1 0,0-1 0,0 1 1,1 0-1,-1 0 0,0 0 0,3 2 0,25 18-6008,-7 4-4526,-20-21 8826</inkml:trace>
  <inkml:trace contextRef="#ctx0" brushRef="#br0" timeOffset="2048.29">1237 119 688,'1'-8'4192,"5"-6"18926,-1 22-18349,0 10-4769,-1 0 0,-1 0 0,1 23 0,0-6 0,-3-24-969,0 1-1,-1 0 1,0 0 0,-1 0-1,-5 23 1,6-34 854,0 1 0,0 0 0,0 0 0,-1-1 0,1 1 0,-1 0 0,1-1 0,-1 1 0,0 0 0,0-1 0,1 1 0,-1-1-1,0 1 1,-1-1 0,1 0 0,0 1 0,0-1 0,0 0 0,-1 0 0,1 0 0,-1 0 0,1 0 0,-1 0 0,1 0 0,-1 0 0,1-1 0,-1 1 0,0-1 0,1 1 0,-1-1 0,0 1 0,0-1 0,1 0 0,-1 0 0,0 0 0,0 0 0,1 0 0,-1 0-1,0-1 1,0 1 0,1-1 0,-1 1 0,0-1 0,1 1 0,-1-1 0,0 0 0,1 0 0,-1 0 0,-1-1 0,2 1 206,-1 0-1,0 0 1,0-1-1,1 1 1,-1 0-1,0-1 0,1 0 1,0 1-1,-1-1 1,1 0-1,0 1 1,0-1-1,0 0 1,0 0-1,0 0 1,0 0-1,0 0 1,1 0-1,-1-2 1,1 2-220,0 0-1,-1 0 1,1 0-1,1 0 1,-1 0 0,0 0-1,0 1 1,1-1 0,-1 0-1,1 0 1,-1 0-1,2-1 1,13-14-5715,10 11-5984,-18 6 9758</inkml:trace>
  <inkml:trace contextRef="#ctx0" brushRef="#br0" timeOffset="2380.14">1338 293 2417,'0'4'14412,"-1"7"-9736,0 3-7849,0-1-9306,4-11 8019</inkml:trace>
  <inkml:trace contextRef="#ctx0" brushRef="#br0" timeOffset="2381.14">1377 220 240,'0'-10'3541,"0"-12"4886,3 18-9616,4 9-7786,-4-3 7171</inkml:trace>
  <inkml:trace contextRef="#ctx0" brushRef="#br0" timeOffset="2757.38">1579 313 1969,'-4'-22'11508,"-5"6"-3392,8 15-7579,-1 0 1,1 0-1,-1-1 0,1 1 0,-1 0 1,0 1-1,1-1 0,-1 0 0,0 0 1,0 1-1,1-1 0,-1 1 0,0-1 1,0 1-1,-3 0 0,0 0-378,1 0-1,-1 1 0,1 0 1,-1 0-1,1 0 0,-1 0 1,1 1-1,0-1 0,0 1 1,0 0-1,0 1 0,0-1 1,0 1-1,-7 5 0,8-5-145,0-1 0,0 1-1,0 0 1,1 0 0,-1 0 0,1 0-1,-1 0 1,1 0 0,-2 5-1,4-8-82,0 1-1,0-1 0,0 1 0,0-1 0,0 1 1,0-1-1,0 1 0,0-1 0,0 1 1,1-1-1,-1 1 0,0-1 0,0 1 0,0-1 1,1 1-1,-1-1 0,0 0 0,0 1 0,1-1 1,-1 1-1,0-1 0,1 0 0,-1 1 0,0-1 1,1 0-1,0 1 0,25 8-5722,-12-7 1384,0 0-1,0-2 1,0 1-1,23-4 1,-27 1 2413</inkml:trace>
  <inkml:trace contextRef="#ctx0" brushRef="#br0" timeOffset="3084.24">1660 264 2225,'-3'5'16742,"-4"6"-5973,7-7-10552,-1 0-1,1 0 1,-1 0-1,0 0 1,-1 0-1,1 0 1,-1 0-1,1-1 1,-1 1-1,0-1 1,-1 1-1,1-1 1,-5 5-1,7-8-234,0 0 0,0 0-1,-1 0 1,1 0 0,0 1 0,0-1-1,0 0 1,0 0 0,0 0 0,0 0 0,-1 0-1,1 0 1,0 0 0,0 0 0,0 1-1,0-1 1,0 0 0,0 0 0,0 0 0,0 0-1,0 0 1,0 0 0,0 1 0,0-1-1,0 0 1,0 0 0,0 0 0,0 0 0,-1 0-1,2 1 1,-1-1 0,0 0 0,0 0-1,0 0 1,0 0 0,0 0 0,0 1-1,0-1 1,0 0 0,0 0 0,0 0 0,0 0-1,0 0 1,0 0 0,0 1 0,0-1-1,0 0 1,1 0 0,-1 0 0,0 0 0,0 0-1,0 0 1,0 0 0,0 0 0,0 0-1,1 0 1,-1 1 0,0-1 0,0 0 0,0 0-1,1 0 1,14-1-2488,14-7-1339,-23 6 3691,21-6-705,-26 8 847,-1 0-1,1-1 1,0 1-1,-1 0 1,1 1 0,-1-1-1,1 0 1,0 0-1,-1 0 1,1 0-1,-1 0 1,1 1 0,-1-1-1,1 0 1,-1 0-1,1 1 1,-1-1-1,1 0 1,-1 1 0,1-1-1,-1 0 1,1 1-1,-1-1 1,0 1-1,1-1 1,-1 1 0,0-1-1,1 1 1,-1-1-1,0 1 1,0-1 0,0 1-1,1 0 1,-1-1-1,0 1 1,0-1-1,0 1 1,0 0 0,0-1-1,0 1 1,0-1-1,0 2 1,-3 10-4332,3-11 3723,-1 0 0,1 0 0,0-1-1,-1 1 1,1 0 0,0-1 0,0 1 0,0 0-1,0 0 1,0-1 0,0 1 0,0 0-1,0 0 1,0 0 0,0-1 0,0 1-1,0 0 1,0 0 0,0-1 0,1 1-1,-1 0 1,1 0 0,8 2-2346,-5-3 1195</inkml:trace>
  <inkml:trace contextRef="#ctx0" brushRef="#br0" timeOffset="3420.03">1888 94 2033,'3'2'20016,"-5"2"-12601,-5 6-4836,7-10-2004,-7 8-514,2 0 0,-1 0 0,1 0 0,0 0 0,1 1 0,0 0 0,0 0 0,-4 19 0,1 19-2474,10 4-6690,13-4-10238,-13-40 17527</inkml:trace>
  <inkml:trace contextRef="#ctx0" brushRef="#br0" timeOffset="3901.71">2018 345 1649,'-2'-30'17626,"-6"-6"-8625,8 35-8874,-1-1-1,1 1 1,0 0 0,-1 0 0,1 0 0,-1 0 0,0 0-1,1 0 1,-1 0 0,0 0 0,0 0 0,1 0 0,-1 0 0,0 0-1,0 1 1,0-1 0,0 0 0,0 0 0,-2 0 0,2 1-208,-1 0 1,1 0-1,0 1 1,0-1-1,-1 0 1,1 1 0,0-1-1,0 1 1,0-1-1,0 1 1,-1 0 0,1-1-1,0 1 1,0 0-1,0 0 1,0 0-1,1 0 1,-1 0 0,0 0-1,0 0 1,0 0-1,1 0 1,-2 2 0,-8 10-2238,7-11 1885,1 1 0,0-1 0,0 0-1,1 1 1,-1-1 0,0 1 0,1-1 0,0 1 0,-1 0 0,1 0-1,0 0 1,0 0 0,1 0 0,-1 3 0,1-5 267,1 0 0,0-1 0,0 1 0,0-1 0,0 1 1,0-1-1,0 0 0,0 1 0,0-1 0,0 0 0,0 0 0,0 1 1,0-1-1,0 0 0,0 0 0,0 0 0,0 0 0,0 0 0,0-1 0,0 1 1,0 0-1,0 0 0,1-1 0,25-4-2171,-12-1 1253,-6 2 1104,0 0 0,-1 1 0,1 1 0,17-4 0,-24 6 33,0 0 0,-1 0 1,1 0-1,0 0 0,0 0 0,-1 0 0,1 0 0,0 1 0,0-1 0,-1 1 0,1-1 0,0 1 0,-1 0 1,1-1-1,-1 1 0,1 0 0,-1 0 0,1 0 0,-1 0 0,0 0 0,1 1 0,-1-1 0,0 0 1,0 1-1,0-1 0,0 0 0,0 1 0,0-1 0,0 1 0,-1 0 0,2 2 0,0 1 5,7 26-1320,-9-31 1187,0 1 0,1-1 0,-1 1 1,0-1-1,0 1 0,0-1 0,0 1 1,0 0-1,0-1 0,0 1 1,0-1-1,0 1 0,0-1 0,0 1 1,0 0-1,0-1 0,-1 1 0,1-1 1,0 1-1,0-1 0,-1 1 1,1-1-1,0 1 0,0-1 0,-1 1 1,1-1-1,-1 0 0,1 1 0,0-1 1,-1 1-1,1-1 0,-1 0 1,1 1-1,-1-1 0,1 0 0,-1 0 1,1 0-1,-1 1 0,1-1 0,-1 0 1,1 0-1,-1 0 0,0 0 1,0 0 214,0 0 0,0-1 1,0 1-1,0-1 1,0 1-1,0-1 1,0 0-1,0 1 0,0-1 1,0 0-1,0 0 1,1 1-1,-1-1 1,0 0-1,1 0 0,-1 0 1,0 0-1,1 0 1,-1 0-1,1 0 1,0 0-1,-1 0 0,1 0 1,0 0-1,0 0 1,-1 0-1,1-1 0,0 1 1,0 0-1,0 0 1,1-1-1,-2-2 665,1 1-1,0 0 1,0-1-1,0 1 1,1-1-1,-1 1 1,1 0 0,0-1-1,1-3 1,1 3-333,0-1 0,0 1 1,1-1-1,-1 1 0,1 0 1,0 1-1,0-1 0,0 1 1,8-5-1,-7 5-554,0 0-1,1 1 1,-1 0 0,1 0-1,-1 0 1,1 0 0,11 0-1,44 4-7376,0 11-8216,-51-10 13562</inkml:trace>
  <inkml:trace contextRef="#ctx0" brushRef="#br0" timeOffset="5687">2507 128 1585,'-9'3'12761,"-1"0"-7584,2-1-5239,5 11-16576,3-10 14695</inkml:trace>
  <inkml:trace contextRef="#ctx0" brushRef="#br0" timeOffset="6018.62">2503 273 1072,'-22'4'16511,"17"-4"-13530,3 0-3486,15 9-18674</inkml:trace>
  <inkml:trace contextRef="#ctx0" brushRef="#br0" timeOffset="7367.68">3044 451 752,'4'7'28281,"0"-15"-25138,3-11-3168,10-22-1109,-4 16 294,-1-1-1,-2 0 1,10-34 0,-3 7 2579,-16 131 684,1-26-1474,-1-25-2751,0-15-361,1 0 1,0 0-1,0 0 1,1-1-1,1 1 1,0-1-1,10 19 1,-1-10-8894,-10-18 9135</inkml:trace>
  <inkml:trace contextRef="#ctx0" brushRef="#br0" timeOffset="7701">3229 453 1457,'2'-25'9273,"-2"23"-7909,0 0 0,1 0 0,-1 0 1,0 0-1,0 0 0,0 0 0,0 0 0,-1 0 0,1 0 0,0 0 1,-1 0-1,-1-3 0,-9-5 3382,-13 2-5840,-4 1-2211,-15-6-9388,-3-1-1307,36 12 12186</inkml:trace>
  <inkml:trace contextRef="#ctx0" brushRef="#br0" timeOffset="10538.55">3311 356 816,'2'2'19752,"2"5"-15229,4 7-3312,4 6-199,9 9-2658,3-5-5788,2 2-7092,-23-22 12403</inkml:trace>
  <inkml:trace contextRef="#ctx0" brushRef="#br0" timeOffset="10868.5">3428 412 112,'0'0'501,"0"-1"-1,0 0 1,0 0 0,0 1-1,0-1 1,0 0 0,0 0-1,0 1 1,0-1 0,0 0-1,-1 1 1,1-1 0,0 0-1,0 1 1,-1-1 0,1 0-1,0 1 1,-1-1-1,1 0 1,-1 1 0,1-1-1,-1 1 1,1-1 0,-1 1-1,1-1 1,-1 1 0,1-1-1,-1 1 1,0 0 0,0-1-1,-1 1 24,0 0-1,1 0 0,-1 0 0,0 0 0,1 0 0,-1 1 1,0-1-1,1 1 0,-1-1 0,0 1 0,1-1 1,-1 1-1,-1 1 0,-28 19 156,3 2-5429,11-10-2712,1 0-1075,13-9 6594</inkml:trace>
  <inkml:trace contextRef="#ctx0" brushRef="#br0" timeOffset="11202.85">3503 108 2097,'0'0'291,"-1"0"0,1 0 0,0-1 1,0 1-1,0 0 0,0 0 0,0-1 0,0 1 0,0 0 1,0 0-1,1-1 0,-1 1 0,0 0 0,0 0 0,0-1 1,0 1-1,0 0 0,0 0 0,0 0 0,0-1 0,1 1 1,-1 0-1,0 0 0,0 0 0,0-1 0,0 1 0,1 0 0,-1 0 1,0 0-1,0 0 0,0 0 0,1 0 0,-1-1 0,0 1 1,0 0-1,1 0 0,-1 0 0,0 0 0,0 0 0,1 0 1,-1 0-1,0 0 0,1 0 0,13 7 6558,13 16-1141,-26-22-5059,15 15 927,-1 0 1,21 31-1,-23-29-1601,-1 0 0,-2 1 1,1 1-1,-2 0 1,-1 0-1,0 0 0,-2 1 1,0 1-1,3 28 0,-12-11-3585,1-34 2215,0 1-1,0-1 0,0 0 0,-1 0 0,0 0 1,0 0-1,-7 8 0,4-7-878,0 0 1,0 0-1,-1 0 0,-12 7 0,-14 5-1696,11-10 2049</inkml:trace>
  <inkml:trace contextRef="#ctx0" brushRef="#br0" timeOffset="11656.43">3044 116 48,'-2'-13'5325,"2"12"-4522,-1 0 0,1 0 0,0 1 0,-1-1 1,1 0-1,-1 1 0,1-1 0,-1 1 0,1-1 0,-1 1 0,1-1 0,-1 1 0,1-1 0,-1 1 1,0-1-1,1 1 0,-1-1 0,0 1 0,1 0 0,-1 0 0,0-1 0,0 1 0,1 0 0,-1 0 1,0 0-1,0 0 0,1 0 0,-1 0 0,-1 0 0,-10 1 2498,4 2-3301,0-1 0,0 2 0,1-1 0,0 1 0,0 0 0,0 0 0,0 1 0,0 0 0,1 0 0,0 1 0,0 0 0,1 0 0,-1 0 0,1 0 0,-6 12 0,-2 2 0,2 0 0,0 1 0,1 0 0,-9 32 0,15-40-968,0 1 1,1 1-1,1-1 0,0 0 1,1 0-1,0 22 0,2-28 318,0 0 0,0 1-1,1-1 1,0 0-1,0 0 1,1 0 0,0 0-1,1 0 1,-1-1 0,2 0-1,-1 1 1,7 7 0,-6-9-1549,1 0 1,0-1 0,0 0-1,0 0 1,0 0 0,11 5-1,-4-2 417</inkml:trace>
  <inkml:trace contextRef="#ctx0" brushRef="#br0" timeOffset="12270.4">3734 17 1201,'1'4'16721,"1"6"-8859,0 2-5109,5 24-4271,-6-29 3339,-1 14-1492,-2 30-5437,-5-17-7860,5-21 5114,0-9 5816</inkml:trace>
  <inkml:trace contextRef="#ctx0" brushRef="#br0" timeOffset="12719.89">3835 0 560,'1'2'13379,"1"2"-8648,-7-2-4348,0 0 0,0-1 0,0 1 0,0-1 0,-1 0 0,1 0 0,0-1 0,-8 0 0,-48-2-5606,46 1 2592,-44-1-8180,43 2 8816</inkml:trace>
  <inkml:trace contextRef="#ctx0" brushRef="#br0" timeOffset="13870.3">4092 183 496,'-10'-11'29011,"4"19"-25751,-6 9-3541,1 0 1,0 1-1,2 0 0,0 1 0,1 0 1,1 0-1,1 1 0,-6 32 1,10-44 127,1 0 0,1 1 0,-1-1 0,1 0 0,1 0 0,-1 1 0,2-1 0,-1 0 0,1 0 0,0 0 0,0 0 0,1 0 1,0-1-1,1 1 0,0-1 0,0 0 0,0 0 0,1 0 0,0-1 0,1 1 0,-1-1 0,1 0 0,0-1 0,8 6 0,2 0-5540,0-1 0,1-1 0,25 9-1,-29-12 3507</inkml:trace>
  <inkml:trace contextRef="#ctx0" brushRef="#br0" timeOffset="14994.36">4303 209 560,'0'7'13894,"-1"2"-6225,-1 5-3774,3 22-1255,7 72 24,-7-36-7383,-1-65 3712,0-7 849,1 0 0,-1 0 0,1 1 0,-1-1 0,1 0 0,-1 0 0,0 0 0,1 0 1,-1 0-1,1 0 0,-1 1 0,1-1 0,-1 0 0,1-1 0,-1 1 0,1 0 0,-1 0 0,1 0 0,-1 0 0,1 0 1,-1 0-1,1 0 0,-1-1 0,0 1 0,1 0 0,-1 0 0,1-1 0,-1 1 0,0 0 0,1-1 0,-1 1 1,0 0-1,1-1 0,-1 1 0,0-1 0,0 1 0,1 0 0,-1-1 0,0 0 0,20-17-366,-18 16 621,1-1-1,-1 1 0,1-1 1,0 1-1,-1 0 0,1 0 1,1 0-1,-1 1 0,0-1 1,0 1-1,0-1 1,1 1-1,-1 0 0,1 0 1,-1 1-1,1-1 0,-1 1 1,1 0-1,-1 0 0,8 0 1,-9 0 16,0 1 0,0-1 0,0 0 1,1 1-1,-1-1 0,0 1 0,0-1 1,0 1-1,0 0 0,0 0 0,0 0 1,0 0-1,0 1 0,-1-1 0,1 0 1,0 1-1,0-1 0,-1 1 0,0 0 0,1-1 1,-1 1-1,0 0 0,1 0 0,-1 0 1,0 0-1,0 0 0,-1 0 0,1 0 1,0 0-1,-1 0 0,1 0 0,-1 1 0,0-1 1,0 2-1,0-2-66,-1 0 0,1 0 0,-1 0 0,0-1 0,1 1 0,-1 0 0,0-1 0,0 1 0,0-1 0,-1 1 0,1-1 0,0 0 0,0 1 0,-1-1 0,1 0 0,-1 0-1,1 0 1,-1 0 0,0 0 0,1 0 0,-1 0 0,0-1 0,0 1 0,1-1 0,-1 1 0,0-1 0,0 1 0,0-1 0,0 0 0,-2 0 0,-5 1-150,-1 0-1,1-1 1,0 0-1,-17-2 1,19 1-495,-32-9-4669,23 1-1116,10-4-4121,6 9 8519</inkml:trace>
  <inkml:trace contextRef="#ctx0" brushRef="#br0" timeOffset="15322.52">4583 372 560,'2'5'29687,"12"-6"-27455,19 1-2149,0 0-3988,6 0-4657,19 0-8668,-48 0 15245</inkml:trace>
  <inkml:trace contextRef="#ctx0" brushRef="#br0" timeOffset="15840.83">4899 493 496,'-17'13'25111,"17"-17"-19709,5-7-4999,2-2-170,0 0 1,1 0-1,18-20 0,-16 21-461,-1 0 0,0-1 0,12-24 0,-9 12 40,-8 18 293,0 0 0,0 0 0,-1-1 0,0 0 0,-1 0 0,0 1 1,0-1-1,1-9 0,-2 76 230,9 71 1,8-49-6898,-10-66-3846,0-21 4945,7-36 5106,-7 18 4398,-8 24-3854,0-1 0,0 1 0,0-1-1,1 1 1,-1-1 0,0 1 0,0-1 0,0 1-1,0-1 1,0 1 0,0-1 0,0 1 0,0-1-1,0 1 1,0-1 0,0 1 0,-1-1 0,1 1-1,0-1 1,0 1 0,0-1 0,-1 1 0,1-1-1,0 1 1,0 0 0,-1-1 0,1 1 0,-1-1 0,-18-8 1276,-39 0-6363,27 5-1072,-1-2-1509,22 4 5656</inkml:trace>
  <inkml:trace contextRef="#ctx0" brushRef="#br0" timeOffset="16576.47">5205 427 1072,'-2'0'5433,"-12"0"17531,21 16-19716,18 12-3317,-12-13-303,19 21-10240,5-5-8400,-31-27 17048</inkml:trace>
  <inkml:trace contextRef="#ctx0" brushRef="#br0" timeOffset="16908.78">5316 500 1841,'0'-2'911,"0"0"0,0 1 0,0-1 0,0 0 0,-1 0 1,1 0-1,-1 1 0,1-1 0,-1 0 0,1 0 0,-1 1 0,0-1 0,0 0 1,0 1-1,-2-3 0,3 3-326,-1 0 0,0 1 0,0-1 1,0 0-1,0 1 0,0-1 0,0 1 0,0-1 1,0 1-1,-1-1 0,1 1 0,0 0 0,0 0 0,0-1 1,0 1-1,0 0 0,-1 0 0,-1 0 0,-23 9 5394,3 9-6984,8-2-1911,9-10-1568,0 0 1,1 0 0,0 0-1,0 1 1,-5 8 0,9-11 2476</inkml:trace>
  <inkml:trace contextRef="#ctx0" brushRef="#br0" timeOffset="17242.42">5381 86 3314,'6'12'12524,"16"10"-3607,-8-8-4789,0 6-3346,-1 0 0,0 0 1,-2 1-1,0 0 0,12 40 1,-16-39-1236,-1 1 1,3 24 0,-6-30-748,-2-1 0,0 0 0,-3 24 1,1-33-181,0-1 0,0 1 1,-1-1-1,0 0 1,0 0-1,0 0 0,-1 0 1,0 0-1,0 0 1,-1-1-1,1 1 0,-1-1 1,-1 0-1,1 0 1,-1 0-1,1-1 0,-8 5 1,-1 1-585</inkml:trace>
  <inkml:trace contextRef="#ctx0" brushRef="#br0" timeOffset="17578.95">5716 343 112,'7'-7'22382,"10"7"-15090,0 2-8558,9 2-6237,-11-1 1592,11 2-5871,-20-3 9723</inkml:trace>
  <inkml:trace contextRef="#ctx0" brushRef="#br0" timeOffset="17913.84">5739 425 1393,'-10'-1'9902,"7"-3"-3602,14-8-1437,23-7-9142,15 11-10651,-39 6 12882</inkml:trace>
  <inkml:trace contextRef="#ctx0" brushRef="#br0" timeOffset="18241.87">6048 266 1329,'3'-1'882,"-1"1"0,1-1 0,0 1 1,0-1-1,-1 1 0,1 0 0,0 0 1,0 1-1,-1-1 0,1 1 0,0-1 1,0 1-1,-1 0 0,1 0 0,3 1 1,-2 1-127,0-1 1,0 1 0,0 0-1,0 0 1,-1 0 0,1 1 0,-1-1-1,4 6 1,-1-1-415,-1 0-1,0 1 1,-1-1-1,0 1 1,0 0-1,0 0 1,-1 1-1,1 9 1,-3-16-339,-1-1 0,1 0 0,-1 1 0,0-1 0,0 1 0,0-1 0,0 1-1,0-1 1,0 0 0,-1 1 0,1-1 0,-1 1 0,0-1 0,0 0 0,0 0 0,0 1 0,0-1 0,0 0 0,0 0 0,-1 0 0,1 0 0,-1 0 0,-3 3 0,1-3 7,0 1 0,1-1 1,-2 0-1,1-1 0,0 1 1,0-1-1,0 1 1,-1-1-1,1 0 0,-1-1 1,1 1-1,-6-1 0,-2 0 9,1 0 0,-1-1 0,1 0 0,0-1 0,-1-1 0,1 0 0,0 0 0,1-1 0,-20-9 0,25 10-491,0 0 1,1 0 0,0-1-1,-1 0 1,1 0-1,0 0 1,1 0 0,-1 0-1,1-1 1,0 0-1,0 1 1,-3-6 0,6 8 235,0 1 0,-1-1 1,1 1-1,0 0 0,-1-1 1,1 1-1,0-1 1,0 1-1,0-1 0,0 1 1,1-1-1,-1 1 0,0-1 1,0 1-1,1 0 0,-1-1 1,1 1-1,0 0 0,0-3 1,1 2 7,0 0 0,0 0 0,0 0 0,1 0 0,-1 0 0,0 0 0,1 1 0,-1-1 0,1 1 0,0-1 0,-1 1 0,1 0 0,4-1 0,28-5-8502,-22 7 6841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22:13.150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0 56 1457,'0'0'5261,"6"0"2464,8 0-5045,-1-1-5994,-6 1-6947,-4 0 8234</inkml:trace>
  <inkml:trace contextRef="#ctx0" brushRef="#br0" timeOffset="324.43">26 7 1777,'0'-1'786,"-2"-1"3928,1 1-3929,1 1 1,-1 0 0,1-1-1,-1 1 1,1 0 0,-1 0-1,1-1 1,-1 1 0,0 0 0,1 0-1,-1 0 1,1 0 0,-1-1-1,1 1 1,-1 0 0,0 0-1,1 0 1,-2 1 0,1-1-52,6 0-5385,6 1-4358,1-1 3374,-5 0 3448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22:14.093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17 197 1329,'-2'-3'22986,"3"9"-15424,3 4-8283,9 12 2588,7 12-3586,1-1-4390,26 27-15687,-40-53 19854</inkml:trace>
  <inkml:trace contextRef="#ctx0" brushRef="#br0" timeOffset="339.74">154 245 1905,'-1'-1'681,"1"0"0,0 0 1,-1 1-1,1-1 0,0 0 0,-1 0 0,1 1 1,-1-1-1,0 0 0,1 1 0,-1-1 0,1 0 1,-1 1-1,0-1 0,1 1 0,-1-1 1,0 1-1,0-1 0,0 1 0,1 0 0,-1-1 1,0 1-1,0 0 0,0 0 0,0 0 1,1 0-1,-2-1 0,-18 15 8905,10-4-9646,-19 16-277,1 3-4685,4 2-4388,4 2-4090,17-28 11632</inkml:trace>
  <inkml:trace contextRef="#ctx0" brushRef="#br0" timeOffset="671.21">261 38 560,'-5'13'10735,"6"21"-9175,0-21-3119,-3-2-2102,0-6-2251,-1-4 4301</inkml:trace>
  <inkml:trace contextRef="#ctx0" brushRef="#br0" timeOffset="1052.31">352 1 304,'-3'0'12865,"-7"0"-6691,-5 2-4525,-8 0-4087,12-1 2533,-54 7-16796,56-8 14801</inkml:trace>
  <inkml:trace contextRef="#ctx0" brushRef="#br0" timeOffset="1709.4">554 433 624,'2'-5'15231,"2"-4"-6072,3-6-4058,7-12-5042,3-6-2920,-8 16 4986,-3 0-1559,0 0 1,4-26 0,12-31 1062,-21 74-1629,0 1 0,-1-1 0,1 1 0,0-1 0,-1 1 0,1 0 0,0-1 0,-1 1 0,1 0 0,-1-1 0,1 1 0,-1 0 0,0 0 0,1 0 0,-1-1 0,0 1 0,1 0 0,-1 0 0,0 0 0,0 0 0,0-1 0,0 1 0,0 0 0,0 0 0,0 2 0,13 47 0,-9-32 0,29 130-1377,-33-147 909,0 0 0,0 0 0,0 0-1,0 0 1,0 0 0,0 0 0,0 0-1,0 0 1,1 0 0,-1 0 0,0 0-1,1 0 1,-1 0 0,1 0 0,-1-1 0,1 1-1,-1 0 1,1 0 0,0 0 0,-1-1-1,1 1 1,0 0 0,0-1 0,-1 1-1,1 0 1,0-1 0,0 1 0,2 0-1,-2-2 124,0 0-1,0-1 1,0 1 0,0 0-1,0-1 1,0 1-1,-1 0 1,1-1-1,0 1 1,-1-1-1,1 1 1,-1-1-1,1 1 1,-1-4 0,6-36 3996,-9 13 9271,1 27-12632,0-1 1,0 1 0,0 0-1,0 0 1,0-1 0,0 1-1,0 1 1,-1-1 0,1 0-1,0 0 1,-1 1 0,-2-1-1,-37-3-1654,13 1-2363,-87-22-21287,106 21 23082</inkml:trace>
  <inkml:trace contextRef="#ctx0" brushRef="#br0" timeOffset="2140.45">785 91 1713,'-1'3'13303,"-2"5"-6889,-3 21-5343,10 7-3453,-2-23-3560,-1-2-6202</inkml:trace>
  <inkml:trace contextRef="#ctx0" brushRef="#br0" timeOffset="2474.93">844 74 752,'-9'-7'16066,"-11"6"-10104,-30 6-7880,38-4 1572,-57 7-17497,60-8 15922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22:17.246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892 15 1777,'-15'-8'3948,"-7"1"8247,2 13-409,8 6-8725,5 3-3061,0 0 0,1 0 0,1 1 0,-6 31 0,-8 20 0,17-59-469,-1 0 0,1 1 0,0 0 0,1-1 0,0 1 0,0 0 0,1 0 1,0-1-1,1 1 0,0 0 0,0 0 0,5 13 0,-5-16 72,1-1 0,1 1 0,-1-1 0,1 0 1,0 0-1,0 0 0,0 0 0,1 0 0,0-1 0,0 0 1,0 0-1,0 0 0,1 0 0,-1 0 0,1-1 0,0 0 0,0 0 1,0 0-1,10 3 0,48 11-15952,-51-15 14460</inkml:trace>
  <inkml:trace contextRef="#ctx0" brushRef="#br0" timeOffset="435.22">1103 92 2993,'-11'2'21023,"7"3"-15390,0 6-2737,3-7-2706,-2 10-181,1 1 0,1 0 0,0 0 1,1 0-1,3 20 0,-2 9-2038,-1-43 1804,0-1 0,0 1 1,0 0-1,1-1 0,-1 1 1,0-1-1,0 1 0,0-1 1,0 1-1,0-1 0,1 1 1,-1-1-1,0 1 0,0-1 1,1 0-1,-1 1 0,0-1 1,1 1-1,-1-1 0,1 0 1,-1 1-1,0-1 0,1 0 1,-1 1-1,1-1 0,-1 0 1,1 0-1,-1 1 0,1-1 1,-1 0-1,1 0 0,-1 0 1,1 0-1,-1 0 0,1 1 1,-1-1-1,1 0 0,-1 0 1,1-1-1,-1 1 0,1 0 1,0 0-1,33-8-1284,-2 0 3427,-27 8-1472,0 1 1,0-1 0,-1 1 0,1 0 0,0 1 0,-1-1 0,1 1 0,-1 0 0,6 3 0,-9-4-386,1 0 0,-1-1 1,0 1-1,1 0 0,-1 0 0,0 0 1,0-1-1,0 1 0,0 0 1,0 1-1,0-1 0,0 0 0,0 0 1,-1 0-1,1 1 0,0-1 0,-1 0 1,1 1-1,-1-1 0,1 0 0,-1 1 1,1-1-1,-1 1 0,0-1 0,0 1 1,0-1-1,0 0 0,0 1 1,0-1-1,0 1 0,-1-1 0,1 1 1,-1 1-1,-1 0-58,0-1 0,0 0 0,0 0 1,0 0-1,0-1 0,0 1 0,-1 0 1,1-1-1,-1 1 0,1-1 0,-1 0 0,1 0 1,-1 0-1,0 0 0,1 0 0,-1-1 1,0 1-1,0-1 0,-4 0 0,-56 1-5840,57-1 3983,1 0 0,0-1 0,-1 1 0,1-1 0,-1-1 0,1 1 0,0-1 0,0 0 0,0 0 0,-7-5 0,8 4 72</inkml:trace>
  <inkml:trace contextRef="#ctx0" brushRef="#br0" timeOffset="885.8">1380 249 1137,'-14'-1'24762,"26"0"-25138,13-1-5471,2 0-1458,-15 1 5803,30-4-6566,-29 2 6211</inkml:trace>
  <inkml:trace contextRef="#ctx0" brushRef="#br0" timeOffset="1417.88">1650 390 368,'2'-8'18666,"4"-4"-8172,4-7-5639,8-13-6837,0 1-1667,-10 14 5604,4-15-1146,13-58-1,-20 72-365,-4 42-1406,0 1 0,2 0 1,1-1-1,0 1 0,2-1 0,1 0 0,1-1 1,14 29-1,-12-36-2868,7-8-6274,-16-8 9852,-1 0-1,1 0 1,-1 0 0,1-1-1,0 1 1,-1 0 0,1 0-1,-1-1 1,1 1-1,-1 0 1,1-1 0,-1 1-1,1-1 1,-1 1 0,1 0-1,-1-1 1,1 1 0,-1-1-1,0 0 1,1 1 0,-1-1-1,0 1 1,0-1 0,1 1-1,-1-2 1,3-16 2677,-1-8 1979,-2 25-3665,1 0 1,-1 0-1,0 0 1,0 0-1,0 0 1,0 0-1,0 0 1,0-1-1,0 1 1,0 0-1,0 0 0,0 0 1,0 0-1,-1 0 1,1 0-1,0 0 1,-1 0-1,0-1 1,-10-3 5166,-11 1-3480,-9 1-5048,-56-11-16998,50 6 14951,30 7 2205,0 0 406</inkml:trace>
  <inkml:trace contextRef="#ctx0" brushRef="#br0" timeOffset="1773.9">1963 255 1329,'-1'-1'560,"0"1"0,1-1 1,-1 1-1,0-1 0,0 1 1,1 0-1,-1 0 0,0-1 1,0 1-1,1 0 0,-1 0 1,0 0-1,0 0 0,0 0 1,1 0-1,-1 0 1,0 0-1,0 0 0,0 0 1,1 0-1,-1 1 0,0-1 1,0 0-1,1 0 0,-1 1 1,0-1-1,-1 1 0,11 18 11789,1 1-12492,6 7 1311,8 2-4346,3-4-5451,1-11-6557,-22-12 13180</inkml:trace>
  <inkml:trace contextRef="#ctx0" brushRef="#br0" timeOffset="2118.22">2122 319 2417,'0'-1'381,"0"1"1,0 0-1,0-1 1,0 1-1,0 0 0,0-1 1,0 1-1,0 0 0,0-1 1,0 1-1,0 0 0,0-1 1,0 1-1,0 0 1,0 0-1,0-1 0,-1 1 1,1 0-1,0-1 0,0 1 1,0 0-1,-1 0 0,1-1 1,0 1-1,0 0 0,-1 0 1,1 0-1,0-1 1,0 1-1,-1 0 0,1 0 1,0 0-1,-1 0 0,1 0 1,0-1-1,0 1 0,-1 0 1,1 0-1,-1 0 1,-15 6 6487,-20 22-4813,31-23-1403,-31 19-5080,0-4-6196,13-8 1416,19-9 7222</inkml:trace>
  <inkml:trace contextRef="#ctx0" brushRef="#br0" timeOffset="2441.33">2129 73 1585,'-1'0'484,"1"-1"1,0 0-1,0 0 0,0 1 1,0-1-1,0 0 1,0 1-1,0-1 0,0 0 1,1 0-1,-1 1 1,0-1-1,0 0 0,1 1 1,-1-1-1,0 0 0,1 1 1,-1-1-1,0 1 1,1-1-1,-1 0 0,1 1 1,-1-1-1,1 1 1,-1-1-1,1 1 0,0 0 1,-1-1-1,2 0 1,20 7 7882,22 28-1274,-41-31-6319,12 13-736,-1 1-1,0 0 1,-2 1 0,0 0 0,-1 0 0,0 2 0,-2-1 0,-1 1-1,0 1 1,7 31 0,-9-6-2979,-6-40 1795,-1 0 0,1 0-1,-1 0 1,-1 0 0,1-1-1,-1 1 1,0-1 0,0 1-1,0-1 1,-1 0 0,0 1-1,0-1 1,-1-1 0,1 1-1,-1 0 1,0-1 0,0 0-1,-6 5 1,4-5 327,0 0 0,1 0 0,-1-1 0,-1 0 0,-11 5 0,1-2-1241</inkml:trace>
  <inkml:trace contextRef="#ctx0" brushRef="#br0" timeOffset="2772.47">2545 309 2417,'-4'-4'14709,"5"-2"-6873,6 1-5456,2 0-4096,28-9-18900,-31 13 18301,0 0 436</inkml:trace>
  <inkml:trace contextRef="#ctx0" brushRef="#br0" timeOffset="3122.66">2542 207 1265,'-11'-8'15333,"8"2"-7640,7 1-5759,5 1-4210,38-1-17965,-38 5 18054</inkml:trace>
  <inkml:trace contextRef="#ctx0" brushRef="#br0" timeOffset="3459.31">2884 176 1201,'2'-3'1309,"1"0"1,0 1 0,-1-1-1,1 1 1,0 0 0,0-1 0,1 1-1,-1 1 1,0-1 0,1 0-1,5-1 1,-6 2-627,0 1 0,0-1-1,0 1 1,1 0 0,-1 0 0,0 0-1,0 0 1,0 1 0,0-1 0,0 1-1,0 0 1,3 1 0,-1 0-220,-1 0 0,1 0 0,-1 0 0,0 1 0,0 0 0,0 0 0,5 5 0,22 32-436,-28-34-359,0-1-1,-1 1 0,1-1 1,-1 1-1,-1 0 0,1 0 1,-1 0-1,0-1 0,0 2 1,-1-1-1,1 0 0,-1 0 1,-1 0-1,0 8 0,0-11 266,-1 1 0,1-1 0,0 1 0,-1-1 0,1 0 0,-1 0 0,0 0-1,0 0 1,-1 0 0,1 0 0,-1 0 0,1-1 0,-1 1 0,0-1 0,0 1-1,0-1 1,0 0 0,0-1 0,0 1 0,-1 0 0,1-1 0,-1 0-1,1 0 1,-1 0 0,-5 1 0,-1 0 107,0-1-1,-1 0 0,1-1 1,0 0-1,0-1 1,0 0-1,0 0 1,0-1-1,0-1 0,-19-6 1,23 7 119,-1-1 0,1 0 0,-1-1 0,1 1 0,0-1 0,0 0 0,1-1 0,-1 1 0,1-1 0,0 0 0,0 0 0,1-1 0,-1 0 0,1 0 0,0 0 1,-3-8-1,5 10-123,1 1 1,0-1-1,0 1 1,0-1 0,1 0-1,-1 0 1,1 1 0,0-1-1,0 0 1,0-4-1,1 5-345,0-1-1,0 0 0,0 1 0,0-1 0,0 1 0,1-1 0,-1 1 0,1 0 1,3-4-1,-2 3-752,0 0 0,0 1 0,0-1 0,1 1 0,0 0 0,7-5 0,29-9-11539,-33 16 10542</inkml:trace>
  <inkml:trace contextRef="#ctx0" brushRef="#br0" timeOffset="5971.87">19 544 1072,'-3'-5'22970,"-5"16"-16591,7-8-6334,0-1-1,0 1 1,0 0-1,0 0 0,0 0 1,0-1-1,1 1 1,-1 0-1,1 0 1,0 5-1,2 3 74,1 0 0,-1 0 1,2-1-1,0 1 0,0-1 0,0 0 0,2 0 0,-1 0 0,1 0 1,1-1-1,-1 0 0,1-1 0,11 10 0,2-1-87,1 0 0,0-2 0,1-1 0,1 0 0,0-2 0,0-1 0,32 11 0,-19-10-102,0-2 0,0-1 0,1-2 0,56 3 1,-75-10-173,1-1 1,-1-1-1,0-1 1,0-1-1,0 0 1,0-1-1,-1-1 1,26-12-1,47-15-488,-83 31 724,1 1 1,-1 0-1,1 1 0,0-1 0,-1 1 1,1 1-1,0-1 0,-1 2 0,1-1 0,-1 1 1,1 0-1,7 3 0,-10-3 3,1 0-1,-1 1 1,1-1-1,-1 1 1,0 0-1,0 1 1,0-1-1,-1 1 1,1 0-1,-1 0 1,0 1-1,0-1 1,0 1-1,-1 0 1,6 9-1,-8-5 9,-1-10 17,0 0-1,0 0 1,0 0 0,0-1-1,1 1 1,-1 0-1,0 0 1,1 0-1,-1 0 1,1 0-1,-1 0 1,1 0 0,0 0-1,-1 0 1,1 0-1,0 0 1,0 0-1,0 0 1,10-10 178,1 1 0,0 1 0,0 0 0,1 1 0,0 0 0,0 1 1,1 0-1,0 1 0,0 0 0,0 2 0,23-6 0,-9 4-222,0 2 0,1 0 0,0 2 0,-1 1 1,38 3-1,-4 8 156,-1 2 1,0 3 0,109 43 0,17 4 67,-174-58-201,1 0 0,0-1 0,1-1 0,-1 0 0,0-1 0,1-1 0,27-2 0,-36 0 0,0 1 0,0 0 0,0-1 0,0 0 0,0-1 0,0 0 0,0 1 0,-1-2 0,1 1 0,-1-1 0,0 1 0,0-2 0,-1 1 0,1 0 0,-1-1 0,0 0 0,0 0 0,0 0 0,-1 0 0,4-7 0,1-6-2955,5-16-8417,-9-1-380,-9 16 8121,1 14 1646</inkml:trace>
  <inkml:trace contextRef="#ctx0" brushRef="#br0" timeOffset="7442.09">110 1069 1137,'-4'-5'30982,"12"20"-30878,-4-6 24,-1 1 0,0 0 0,0 0 1,-1 0-1,-1 0 0,2 14 0,-5 35-3631,-6-11-4742,-4-2-6889,11-37 10694,1-4 2818</inkml:trace>
  <inkml:trace contextRef="#ctx0" brushRef="#br0" timeOffset="7772.95">189 1210 816,'-10'-3'5843,"-21"3"-4925,19 0-411,-35-5-1859,1 0-3571,39 4 3290</inkml:trace>
  <inkml:trace contextRef="#ctx0" brushRef="#br0" timeOffset="8126.98">211 1073 880,'7'6'11460,"-2"7"-4112,0 22-544,-3-19-5299,5 8-1047,1 1 1,2-1-1,14 29 1,-3-9-3606,-21-44 2992,0 1 1,0 0-1,0-1 0,1 1 0,-1-1 0,0 1 1,1-1-1,-1 1 0,0 0 0,1-1 1,-1 0-1,1 1 0,-1-1 0,0 1 0,1-1 1,-1 1-1,1-1 0,-1 0 0,1 1 0,0-1 1,-1 0-1,1 0 0,-1 1 0,1-1 0,0 0 1,-1 0-1,1 0 0,-1 0 0,1 0 1,0 0-1,-1 0 0,1 0 0,0 0 0,-1 0 1,1 0-1,-1 0 0,1 0 0,0-1 0,-1 1 1,1 0-1,-1 0 0,1-1 0,-1 1 0,1 0 1,-1-1-1,1 1 0,-1 0 0,1-1 0,-1 1 1,1-1-1,-1 1 0,0-1 0,1 1 1,-1-1-1,1 0 0,26-40 622,-17 26 3636,-7 37 3786,-3-4-8937,1-5-3712,23-14-13871,-13 0 19035,-11 17 3141,0-11-5097</inkml:trace>
  <inkml:trace contextRef="#ctx0" brushRef="#br0" timeOffset="8476.88">446 1212 816,'-3'-12'4569,"2"11"-3271,0-1 0,0 1 0,0 0 0,0 0 0,0-1 0,-1 1 0,1 0 1,0 0-1,-1 0 0,1 0 0,0 0 0,-1 1 0,-1-2 0,-4 0 2137,3 1-4551</inkml:trace>
  <inkml:trace contextRef="#ctx0" brushRef="#br0" timeOffset="8807.34">579 1284 1137,'0'0'1920,"-19"0"12618,-17 0-7946,36 0-6582,0 0 0,0 0 0,0 0 0,0 0 0,-1 0 0,1 0 0,0 0 0,0 0 0,0 0 0,0 0 1,0 0-1,-1 0 0,1 0 0,0 0 0,0 0 0,0 0 0,0 0 0,0 0 0,0 0 0,-1 0 0,1 0 0,0 1 0,0-1 0,0 0 0,0 0 0,0 0 0,0 0 0,0 0 0,0 0 0,0 1 0,0-1 0,-1 0 0,1 0 0,0 0 0,0 0 0,0 0 1,0 1-1,0-1 0,0 0 0,0 0 0,0 0 0,0 0 0,0 0 0,0 1 0,0-1 0,0 0 0,0 0 0,1 0 0,-1 0 0,0 1 0,6 10 77,10 8-761,-14-18 509,25 27-1306,-33-21 1687,-19-5 244,-18-7-4659,24-1-2639,-2-1-3372,15 5 8481</inkml:trace>
  <inkml:trace contextRef="#ctx0" brushRef="#br0" timeOffset="9140.26">892 1203 1969,'3'2'1415,"0"0"0,0 0 1,0 0-1,0 1 0,-1-1 0,1 1 1,-1-1-1,4 6 0,7 25 3758,-13 2-7522,-13-1-7513,10-32 5134,0 0 2796</inkml:trace>
  <inkml:trace contextRef="#ctx0" brushRef="#br0" timeOffset="9141.26">970 1196 112,'-4'-11'5061,"-4"-7"1992,8 17-7084,0 1 0,0 0 0,0-1 0,-1 1 0,1 0 0,0-1 0,-1 1 0,1 0 0,0 0 1,0-1-1,-1 1 0,1 0 0,-1 0 0,1-1 0,0 1 0,-1 0 0,1 0 0,0 0 0,-1 0 0,1 0 0,-1-1 0,1 1 0,-1 0 0,1 0 1,0 0-1,-1 0 0,1 0 0,-1 0 0,1 1 0,-1-1 0,1 0 0,0 0 0,-1 0 0,1 0 0,0 0 0,-1 1 0,0-1 0,1 7-10459</inkml:trace>
  <inkml:trace contextRef="#ctx0" brushRef="#br0" timeOffset="9474.78">1100 1274 816,'-5'0'9135,"-4"-1"-3619,-13-1-1870,17 1-3651,0 0-1,0 1 1,1 0 0,-1 0-1,0 0 1,1 1 0,-1 0-1,-5 1 1,16 2-27,0 0 0,1 0 0,-1 0 0,1-1 0,9 3 0,-11-4-12,1 0 1,-1 1 0,0-1-1,0 1 1,0 0-1,9 7 1,-14-9 41,1-1-1,-1 0 1,0 1 0,1-1 0,-1 1-1,1-1 1,-1 1 0,0-1-1,1 1 1,-1-1 0,0 1-1,0 0 1,0-1 0,1 1 0,-1-1-1,0 1 1,0 0 0,0-1-1,0 1 1,0-1 0,0 1-1,0 0 1,0-1 0,0 1-1,0-1 1,-1 2 0,0-1 1,0 1-1,0-1 1,0 0 0,-1 1 0,1-1 0,0 0-1,-1 0 1,1 0 0,-1 0 0,1 0-1,-1-1 1,1 1 0,-1 0 0,-2 0-1,-38 5-3014,0-10-10284,35 4 11496</inkml:trace>
  <inkml:trace contextRef="#ctx0" brushRef="#br0" timeOffset="11802.89">1435 1280 816,'-3'-1'22256,"2"2"-20735,28 59 5744,-23-46-7930,0 0-1,-1 0 1,-1 0-1,1 29 0,-2-42 461,-1 0 0,0 0 0,0 0 0,0 0 0,0 0 0,0 1 0,0-1 0,-1 0 0,1 0 0,0 0 0,0 0 0,-1 0 0,1 0 0,0 0 0,-1 0 0,1-1 0,-1 1 0,0 0 0,1 0 0,-1 0 0,0 0 0,1-1 0,-1 1 0,0 0 0,0 0 0,-1 0 0,1-1 153,0-1 0,1 1 0,-1 0 0,0-1 0,0 1 0,1-1 1,-1 1-1,0-1 0,1 0 0,-1 1 0,1-1 0,-1 0 0,1 1 0,-1-1 1,1 0-1,-1 0 0,1 1 0,0-1 0,-1 0 0,1 0 0,0 0 0,0 0 1,-1 1-1,1-1 0,0 0 0,0 0 0,0 0 0,0 0 0,0 0 1,0 1-1,1-1 0,-1 0 0,1-1 0,-1-14-4,0 1 0,2 0 0,0 0 0,4-16 0,-4 26 218,-1-1-1,1 1 1,0-1 0,1 1 0,-1 0 0,1 0-1,0 0 1,0 0 0,1 0 0,-1 1 0,1-1-1,0 1 1,8-6 0,-9 9-3,0 0 0,0 0 0,0 0 0,0 0 0,0 1 0,0-1 0,0 1 0,0 0 0,0 0 0,0 0 0,0 1 0,0-1 0,4 1 0,-6-1-138,0 0-1,0 0 0,0 1 0,0-1 0,0 0 0,0 0 0,0 0 0,0 1 0,0-1 0,0 0 1,0 1-1,0-1 0,0 1 0,0-1 0,0 1 0,0 0 0,-1-1 0,1 1 0,0 0 1,0 0-1,-1-1 0,1 1 0,0 0 0,-1 0 0,1 0 0,-1 0 0,1 0 0,-1 0 1,0 0-1,1 0 0,-1 0 0,0 0 0,0 0 0,0 0 0,1 0 0,-1 0 0,0 0 0,0 0 1,-1 2-1,0 0-211,-1-1 1,0 1-1,0-1 1,0 1-1,0-1 1,-1 0-1,1 0 1,-1 0-1,1 0 1,-1 0 0,0-1-1,1 1 1,-1-1-1,0 0 1,0 0-1,0 0 1,0 0-1,0 0 1,-6 0-1,-30 4-7115,8-7-5258,28 1 10749</inkml:trace>
  <inkml:trace contextRef="#ctx0" brushRef="#br0" timeOffset="12356.91">1650 1306 240,'5'1'13521,"6"4"-7369,18 7-85,-28-13-6068,0 1 1,0-1-1,0 0 0,0 1 1,0-1-1,0 0 1,-1 0-1,1 1 0,0-1 1,-1 0-1,1 0 1,0 0-1,-1 0 0,1 0 1,-1 0-1,1 0 1,-1 0-1,0 0 1,1-1-1,-1 1 0,0 0 1,0 0-1,0 0 1,0 0-1,0-2 0,3-33-2854,-20 67-154,16-29 2871,0 0 0,1 0-1,-1 1 1,0-1 0,1 0 0,0 0 0,-1 0 0,1 1-1,0-1 1,0 0 0,0 0 0,1 1 0,-1-1 0,0 0-1,2 3 1,-2-4-106,1 0 0,0 0-1,-1 0 1,1 0 0,0 0 0,0 0-1,0 0 1,-1 0 0,1 0-1,0-1 1,0 1 0,0 0-1,0-1 1,0 1 0,1-1 0,-1 1-1,0-1 1,0 0 0,0 1-1,0-1 1,2 0 0,1 1-379,0-1-1,0 0 1,0 0 0,1-1 0,-1 1-1,0-1 1,0 0 0,5-1 0,20-11 243,-27 12 385,-1 0 0,1 0 0,0 0 1,-1 1-1,1-1 0,0 1 0,0-1 0,-1 1 1,1-1-1,0 1 0,0 0 0,0 0 0,0 0 1,-1 0-1,1 0 0,0 0 0,0 0 1,0 1-1,-1-1 0,1 1 0,0-1 0,0 1 1,-1 0-1,1 0 0,0 0 0,-1 0 1,1 0-1,-1 0 0,1 0 0,-1 0 0,0 0 1,0 1-1,1-1 0,-1 1 0,0-1 0,0 1 1,0-1-1,0 1 0,-1-1 0,1 1 1,0 0-1,-1 0 0,1-1 0,0 5 0,-1-6 26,0 0 0,0 0-1,0 0 1,0 0-1,0 0 1,0 0 0,0 1-1,0-1 1,0 0-1,0 0 1,0 0-1,0 0 1,0 0 0,0 0-1,0 0 1,0 1-1,0-1 1,0 0 0,0 0-1,0 0 1,0 0-1,0 0 1,0 0 0,0 0-1,0 0 1,0 1-1,0-1 1,0 0-1,-1 0 1,1 0 0,0 0-1,0 0 1,0 0-1,0 0 1,0 0 0,0 0-1,0 0 1,0 0-1,-1 0 1,1 0 0,0 0-1,0 0 1,0 0-1,0 1 1,0-1-1,0 0 1,0 0 0,-1 0-1,1 0 1,0-1-1,0 1 1,0 0 0,0 0-1,0 0 1,0 0-1,0 0 1,-1 0 0,1 0-1,0 0 1,0 0-1,0 0 1,0 0-1,0 0 1,0 0 0,-10-10 2148,-5-13 441,14 20-2640,1 0 1,0 0 0,-1 0 0,1 1 0,0-1 0,0 0 0,0 0 0,1 0 0,-1 0 0,1 0-1,0 0 1,-1 0 0,1 1 0,2-5 0,-1 3-1070,0 0 1,0 0-1,1 0 0,-1 0 1,1 0-1,0 0 0,0 0 1,4-3-1,0 2-917</inkml:trace>
  <inkml:trace contextRef="#ctx0" brushRef="#br0" timeOffset="12731.92">1976 1350 1713,'-14'10'9928,"7"3"-3999,4 17-2509,3-27-3711,0 1-1,0 0 1,0-1-1,-1 1 1,1-1-1,-1 1 1,0-1 0,0 1-1,0-1 1,-2 5-1,11-35-11808,18-30 13785,-23 54-1294,0-1-1,0 1 1,0-1 0,0 1 0,0 0 0,1 0 0,-1 0 0,1 1 0,0-1-1,0 1 1,0 0 0,7-3 0,-10 5-288,1-1 0,-1 1 0,1 0 0,0-1 0,-1 1 0,1 0 0,-1 0 0,1 0 0,0 0 0,-1 0 0,1 0 0,-1 1 0,1-1 0,0 0 0,-1 1 0,1 0 0,-1-1 0,1 1 0,-1 0 0,0-1 0,1 1 0,-1 0 1,0 0-1,1 0 0,-1 0 0,0 0 0,0 1 0,0-1 0,0 0 0,0 0 0,0 1 0,0-1 0,-1 1 0,1-1 0,0 1 0,-1-1 0,1 3 0,0-3-80,-1 0 0,0 0 0,0-1 0,0 1 0,1 0 0,-1 0 0,0 0 0,0 0 0,0-1 0,0 1 1,0 0-1,-1 0 0,1 0 0,0-1 0,0 1 0,0 0 0,-1 0 0,1 0 0,0-1 0,-1 1 0,1 0 0,-1 0 0,1-1 0,-1 1 0,1-1 1,-1 1-1,1 0 0,-2 0 0,-26 11 326,-7-8-2489,10-6-4656,16-1 329</inkml:trace>
  <inkml:trace contextRef="#ctx0" brushRef="#br0" timeOffset="13063.68">2142 1403 1457,'-19'-12'17100,"5"5"-17061,9 4-5811</inkml:trace>
  <inkml:trace contextRef="#ctx0" brushRef="#br0" timeOffset="13413.96">2457 1207 2545,'-4'-14'15188,"-5"17"-6028,0 8-4743,3 3-3558,1 10-690,1 0 0,1 1 1,0 40-1,11-8-5797,-2-44 363,-5-11 3839,0 0-1,1 0 0,-1-1 1,1 1-1,-1 0 0,1-1 0,0 1 1,-1-1-1,1 1 0,0-1 1,0 0-1,0 0 0,3 2 1,-2-3-378</inkml:trace>
  <inkml:trace contextRef="#ctx0" brushRef="#br0" timeOffset="13751.18">2509 1351 1457,'0'0'438,"0"-1"0,0 0 0,0 1 0,0-1 0,0 0 0,0 1 0,-1-1 0,1 1 0,0-1 0,-1 1 0,1-1 0,0 0 0,-1 1 0,1-1 0,-1 1 0,1-1 0,0 1 0,-1 0 0,1-1 0,-1 1 0,0-1 0,0 1 1,-19-7 3890,-28 2-4951,37 4-344,-42-4-9887,47 4 8890</inkml:trace>
  <inkml:trace contextRef="#ctx0" brushRef="#br0" timeOffset="14080.56">2568 1359 240,'17'-1'6981,"-6"0"-4669,0 1 0,-1 0 0,21 4 0,-29-4-2306,-1 0 1,1 0-1,-1 1 0,1-1 0,-1 1 1,1-1-1,-1 1 0,1 0 0,-1-1 0,1 1 1,-1 0-1,0 0 0,1 0 0,-1 0 0,0 0 1,0 0-1,0 0 0,0 1 0,0-1 1,0 0-1,0 1 0,0-1 0,-1 1 0,1-1 1,0 0-1,-1 1 0,1 0 0,-1-1 0,0 1 1,1-1-1,-1 1 0,0 1 0,-1-2-20,1 1-1,-1-1 0,0 0 1,1 1-1,-1-1 0,0 0 0,0 0 1,0 0-1,0 0 0,0 0 1,0 0-1,0 0 0,-1 0 1,1 0-1,0-1 0,0 1 0,-1 0 1,1-1-1,0 1 0,-1-1 1,1 1-1,-1-1 0,1 0 1,-1 0-1,1 1 0,-1-1 0,1 0 1,-3-1-1,-44 0-92,22-10 331,25 10-245,1 1 0,0 0 0,-1-1 1,1 1-1,0 0 0,0-1 0,-1 1 0,1-1 1,0 1-1,0-1 0,0 1 0,0 0 1,-1-1-1,1 1 0,0-1 0,0 1 1,0-1-1,0 1 0,0-1 0,0 1 1,0-1-1,0 1 0,1-1 0,-1 1 0,0-1 1,0 1-1,0 0 0,0-1 0,1 1 1,-1-1-1,16-13-3988,8 4-5862,-17 8 8206</inkml:trace>
  <inkml:trace contextRef="#ctx0" brushRef="#br0" timeOffset="14530.46">2946 1344 1841,'1'0'778,"0"0"1,0 1-1,0-1 0,0 0 1,1 0-1,-1 1 1,0-1-1,0 1 0,0-1 1,0 1-1,0 0 1,0-1-1,0 1 0,0 0 1,0 0-1,0 1 1,16 19 6280,-17-20-6719,1 1 0,0-1 0,-1 1 0,1-1 0,0 1 0,0-1 0,0 1 0,0-1 0,1 0 0,-1 0 0,0 1 0,0-1 0,1 0 0,-1 0 0,1 0 0,-1-1 0,1 1 0,-1 0 0,1 0 0,0-1 0,-1 1 0,1-1 0,0 1 0,1-1 0,-1-1-341,0 1 0,0-1 0,0 0 0,1 0 0,-2 0 0,1-1 0,0 1 0,0 0 0,0-1 0,-1 1 0,4-4 0,-2 1-627,-1 0 0,1-1 0,-1 1 0,1-1 0,-1 1 1,-1-1-1,1 0 0,-1 0 0,0 0 0,0 0 0,0 0 0,0-10 0,-5 3 74,-4 19 363,-3 24 157,11-27-56,1 1 0,0-1 0,-1 1 0,2 0 0,-1-1 0,0 0 0,1 1 0,0-1 0,0 0 0,0 0 0,1 0 0,-1 0 0,6 6 0,-7-8-235,1 0 1,0 0-1,0 0 0,0 0 0,0-1 0,0 1 1,1 0-1,-1-1 0,0 0 0,1 1 0,-1-1 0,1 0 1,-1 0-1,1-1 0,-1 1 0,1 0 0,0-1 1,0 0-1,-1 1 0,1-1 0,0 0 0,-1-1 1,1 1-1,4-1 0,9-12-838,-4-7 3388,-11 18-1742,0 0 0,0 0 1,0 0-1,0 0 0,0 0 0,1 0 1,-1 0-1,1 1 0,-1-1 0,1 0 1,2-1-1,-2 3-416,-1 0 0,0 0 0,0 0 0,0 0 0,1 0 0,-1 0 0,0 1 0,0-1 0,0 0 0,0 1 0,1-1 0,-1 1 0,0 0 0,0-1 0,0 1 0,0 0 0,0-1 0,0 1 0,-1 0 0,1 0 0,0 0 0,0 0 0,0 0 0,-1 0 0,1 0 0,-1 0 0,1 0 0,0 2 0,15 31 366,-13-29-125,-2-28-2628,-1 15-402,1 1 1,0-1 0,1 0 0,0 1-1,5-13 1,-4 12 726</inkml:trace>
  <inkml:trace contextRef="#ctx0" brushRef="#br0" timeOffset="15134.27">3372 1386 752,'-1'0'773,"1"-1"0,-1 0 0,0 1 0,0-1 0,1 0 0,-1 1 0,1-1-1,-1 0 1,0 0 0,1 0 0,0 0 0,-1 1 0,1-1 0,-1 0 0,1 0 0,0 0-1,0 0 1,0 0 0,-1 0 0,1 0 0,0-1 0,0-17 4429,0 8-6086,-28 47-5519,27-35 6291,0-1-1,1 1 1,0 0-1,-1-1 1,1 1 0,-1 0-1,1 0 1,0-1-1,-1 1 1,1 0-1,0 0 1,0-1 0,0 1-1,0 0 1,-1 0-1,1 0 1,0 0-1,0-1 1,1 1 0,-1 0-1,0 0 1,0 0-1,0-1 1,0 1-1,1 0 1,-1 0 0,0 0-1,1-1 1,-1 1-1,1 0 1,-1-1 0,1 1-1,-1 0 1,1-1-1,-1 1 1,1-1-1,0 1 1,0 0-1,4 0-225,0-1-1,-1 0 0,1 0 0,0-1 1,-1 1-1,1-1 0,4-1 0,-9 2 338,16-7-508,3-1 3696,-19 8-2952,5 1-118,13 4-7640,-18-5 7578,0 1 1,0-1 0,-1 0-1,1 1 1,0-1 0,0 0-1,-1 1 1,1-1 0,0 0-1,-1 1 1,1-1-1,0 0 1,0 0 0,-1 0-1,1 1 1,-1-1 0,1 0-1,0 0 1,-1 0-1,1 0 1,0 0 0,-1 0-1,1 0 1,-1 1 0,1-1-1,0 0 1,-1 0-1,0-1 1,-2 1-2662,3-2 718</inkml:trace>
  <inkml:trace contextRef="#ctx0" brushRef="#br0" timeOffset="15852.69">3359 1360 1265,'-4'6'11518,"7"7"-5741,-3-11-5447,1-1 1,0 1-1,-1-1 0,1 1 1,0-1-1,0 0 0,0 1 1,0-1-1,0 0 1,0 0-1,0 0 0,1 0 1,-1 1-1,0-2 0,2 2 1,0-1-226,-1-1 0,0 1 0,1-1 1,-1 0-1,1 0 0,-1 0 1,1 0-1,-1 0 0,0-1 1,1 1-1,-1-1 0,0 1 1,1-1-1,-1 0 0,0 0 0,0 0 1,0 0-1,3-3 0,-3 3-141,0 0-1,-1 0 0,1-1 1,0 1-1,-1 0 0,0-1 0,1 1 1,-1-1-1,0 0 0,0 1 1,0-1-1,0 0 0,0 0 1,0 0-1,0 0 0,-1 0 0,1 1 1,-1-1-1,1 0 0,-1 0 1,0-1-1,0 1 0,0 0 1,0 0-1,0 0 0,0 0 0,-1 0 1,1 0-1,-1 0 0,1 0 1,-1 0-1,-1-2 0,1 3 34,0 0 0,0 0-1,0 0 1,0 0 0,-1 1 0,1-1-1,0 1 1,0-1 0,-1 1-1,1-1 1,0 1 0,-1-1-1,1 1 1,0 0 0,-1 0 0,1 0-1,0 0 1,-1 0 0,1 0-1,0 0 1,-1 0 0,1 1-1,0-1 1,-1 0 0,1 1 0,0-1-1,-1 1 1,1-1 0,0 1-1,0 0 1,0 0 0,0-1 0,-2 2-1,-38 29-76,37-27-36,1 0 0,-1 1 1,1-1-1,0 0 0,0 1 0,-4 8 0,7-13 92,0 1-1,0-1 1,0 1-1,0-1 1,0 1 0,-1 0-1,1-1 1,0 1-1,0-1 1,1 1 0,-1-1-1,0 1 1,0-1-1,0 1 1,0-1 0,0 1-1,0-1 1,1 1-1,-1-1 1,0 1-1,0-1 1,1 1 0,-1-1-1,0 1 1,1-1-1,-1 0 1,1 1 0,1 0-24,0 0 0,0 0 0,0 0 0,0-1 0,0 1 0,0-1 0,0 1 0,0-1 0,0 0 0,0 0 0,4 0 0,13 0-3073,50-3-6578,-38-9 7669,-29 11 2189,1-1 1,-1 0 0,0 0-1,0 0 1,0 0-1,0 0 1,0 0 0,0 0-1,2-4 1,-1 1 1943,4-4 6393,0 17-3743,2 6-5368,22 20 689,-19-24-283,-15-21 35,1 8 195,0 0 0,0-1 1,1 1-1,0-1 0,-1 1 0,1-1 0,1 0 1,-1 0-1,0 0 0,1 1 0,0-1 1,0 0-1,0 0 0,0 0 0,1 0 1,-1 1-1,1-1 0,0 0 0,2-4 1,-2 4-285,1 0 0,0 1 0,0-1 0,0 0 0,1 1 0,0-1 0,-1 1 0,1 0 0,0 0 1,4-3-1,-4 4-563,1-1 0,0 1 1,-1 0-1,1 0 1,0 0-1,0 0 0,9-2 1,-9 3-515,0 0 0,0 1 1,1-1-1,-1 1 0,0 0 0,0 0 1,1 1-1,6 1 0,-1-1-517</inkml:trace>
  <inkml:trace contextRef="#ctx0" brushRef="#br0" timeOffset="16232.08">3691 1362 752,'-1'2'19069,"-5"5"-18043,6-6-1077,-1-1-1,1 1 1,-1-1-1,1 0 1,-1 1 0,1-1-1,0 1 1,-1-1 0,1 1-1,0-1 1,-1 1-1,1-1 1,0 1 0,0-1-1,0 1 1,-1 0 0,1-1-1,0 1 1,0-1 0,0 1-1,0-1 1,0 1-1,0 0 1,0-1 0,0 1-1,0-1 1,0 1 0,1 0-1,-1-1 1,0 1-1,0-1 1,0 1 0,1-1-1,-1 1 1,0-1 0,1 1-1,-1-1 1,0 1-1,1-1 1,-1 1 0,1-1-1,-1 0 1,1 1 0,-1-1-1,1 0 1,-1 1 0,1-1-1,-1 0 1,1 0-1,-1 1 1,1-1 0,-1 0-1,1 0 1,0 0 0,-1 0-1,1 0 1,-1 0-1,2 0 1,47 6 843,-32-5 2055,-14 0-2582,-1 1 0,0-1 1,0 1-1,0 0 0,-1-1 0,1 1 0,0 0 0,-1 0 0,1 0 1,-1 1-1,1-1 0,-1 0 0,0 0 0,0 1 0,0-1 0,0 1 1,-1-1-1,1 1 0,-1-1 0,1 1 0,-1 4 0,4 57 5214,-4-64-5479,0 8 0,0 0 0,-1 0 0,0 0 0,0 0 0,-1 0 0,0 0 0,0 0 0,0-1 0,-1 1 0,-1-1 0,1 0 0,-1 0 0,-7 10 0,8-14 0,0 0 0,0 0 0,-1 0 0,1 0 0,-1-1 0,1 1 0,-1-1 0,0 0 0,0 0 0,0 0 0,0 0 0,-1-1 0,1 0 0,0 0 0,0 0 0,-1 0 0,1-1 0,-1 1 0,1-1 0,-1 0 0,1-1 0,0 1 0,-1-1 0,1 0 0,0 0 0,-6-2 0,8 3-109,-1-1 1,1 0-1,-1 1 1,1-1-1,-1 0 0,1 0 1,0-1-1,-1 1 0,1 0 1,0-1-1,0 1 1,0-1-1,0 0 0,0 0 1,1 0-1,-1 0 1,0 0-1,-1-3 0,3 4-127,-1-1 0,1 0-1,-1 0 1,1 0-1,0 0 1,0 0-1,0 1 1,0-1-1,0 0 1,0 0 0,0 0-1,1 0 1,-1 0-1,1 0 1,-1 1-1,1-1 1,0 0-1,0 0 1,1-1 0,2-3-488,0 0 1,0 0-1,1 1 1,0 0-1,0 0 1,0 0-1,1 0 1,0 1 0,0 0-1,0 0 1,11-5-1,38-6-12967,-42 13 11546</inkml:trace>
  <inkml:trace contextRef="#ctx0" brushRef="#br0" timeOffset="17065">9 1650 1457,'26'4'16480,"0"7"-5983,-2 5-5097,-1 4-4479,17 27-10051,-9-1-10514,-29-40 17115,-1-2 406</inkml:trace>
  <inkml:trace contextRef="#ctx0" brushRef="#br0" timeOffset="17397.78">172 1664 1969,'-8'-15'4209,"-7"1"7850,14 13-11509,1 1-1,-1 0 1,0 0 0,0 0-1,0-1 1,0 1-1,0 0 1,1 0 0,-1 0-1,0 0 1,0 0 0,0 0-1,0 1 1,0-1-1,1 0 1,-1 0 0,0 1-1,0-1 1,0 0 0,0 1-1,-14 12 2439,-29 51-9711,11-14 448,13-18-10874,17-25 15153</inkml:trace>
  <inkml:trace contextRef="#ctx0" brushRef="#br0" timeOffset="20055.02">433 1664 688,'-5'-2'10583,"-7"-4"-4220,-20-9 2015,32 15-8363,-1 0 1,1 0-1,-1 0 1,1 0-1,-1 0 1,1 0-1,-1 0 0,1 0 1,-1 0-1,1 0 1,-1 0-1,1 0 1,-1 0-1,1 1 0,-1-1 1,1 0-1,0 0 1,-1 1-1,1-1 1,-1 0-1,1 1 0,0-1 1,-1 0-1,1 1 1,0-1-1,-1 0 1,1 1-1,0-1 0,-1 1 1,1-1-1,0 1 1,0-1-1,0 1 1,-1-1-1,1 1 1,0-1-1,0 1 0,0-1 1,0 1-1,0-1 1,0 1-1,0-1 1,0 1-1,0-1 0,0 1 1,-3 39 961,1-19-647,1-19-512,0 1 1,1 0-1,-1 0 1,1 0-1,0 0 0,0 0 1,0 0-1,0 0 1,1 4-1,0-4-259,-1-1 0,1 0 0,0 1 0,0-1 0,0 0-1,0 0 1,1 1 0,-1-1 0,1 0 0,-1-1 0,1 1 0,0 0 0,-1 0 0,1-1 0,4 3-1,-2-1-232,0-1-1,1 0 0,-1 0 0,1 0 0,0-1 1,0 1-1,0-1 0,-1 0 0,1-1 0,0 1 1,0-1-1,0 0 0,0 0 0,6-1 0,12-2-6528,-16 2 5421</inkml:trace>
  <inkml:trace contextRef="#ctx0" brushRef="#br0" timeOffset="20383.23">501 1721 240,'-10'-2'12211,"-20"8"-7986,17-3-3266,-45 2-2435,29-4-3693,0-1-3724,26 0 7036</inkml:trace>
  <inkml:trace contextRef="#ctx0" brushRef="#br0" timeOffset="20852.42">631 1666 1521,'2'12'10044,"3"13"-6397,0-13-3114,0 0 1,-1 0-1,-1 1 0,4 16 0,-2 24-3626,-5-52 2965,0-41-512,0 31 693,1 0 0,0 0 1,1 0-1,0 0 0,0 0 0,1 0 0,0 1 0,0-1 0,1 1 0,6-10 1,-9 16 60,0 0 1,1 0 0,-1 0 0,1-1 0,0 2 0,-1-1 0,1 0-1,0 0 1,0 0 0,0 1 0,0-1 0,1 1 0,-1 0-1,0 0 1,0 0 0,1 0 0,-1 0 0,1 0 0,-1 0-1,1 1 1,-1-1 0,1 1 0,-1 0 0,1 0 0,0 0 0,-1 0-1,1 0 1,-1 0 0,1 1 0,-1-1 0,1 1 0,-1 0-1,1 0 1,-1 0 0,0 0 0,1 0 0,-1 0 0,0 1-1,0-1 1,3 3 0,-3-3-31,0 1-1,0-1 1,0 1 0,0-1-1,0 1 1,0 0-1,0 0 1,0 0 0,-1 0-1,1 0 1,-1 0-1,0 0 1,1 1 0,-1-1-1,0 0 1,0 1-1,0-1 1,0 6 0,-1-6-53,0 0 0,0 0 0,-1 0 0,1 0 1,-1 1-1,1-1 0,-1 0 0,0 0 0,0-1 1,0 1-1,0 0 0,0 0 0,0 0 0,-1-1 1,1 1-1,0 0 0,-1-1 0,-2 2 0,-2 2-22,0 0-1,-1-1 0,0 1 1,0-2-1,-1 1 0,1-1 1,-1 0-1,1-1 1,-1 1-1,-14 1 0,-12-5-13,33 1 12,0 0 0,0 0 0,0 0 0,0 0 0,0-1 0,0 1 0,0 0 0,0 0 0,0-1 1,0 1-1,0 0 0,0-1 0,0 1 0,0-1 0,1 0 0,-1 1 0,0-1 0,0 0 0,0 1 0,1-1 0,-1 0 0,0 0 0,1 1 0,-1-1 0,0 0 0,1 0 0,-1-2 0,1 2 75,0 1 0,1-1 1,-1 0-1,1 1 0,-1-1 0,1 0 0,-1 1 0,1-1 0,-1 1 0,1-1 0,0 0 0,-1 1 0,1 0 0,0-1 0,-1 1 0,1-1 1,0 1-1,0 0 0,-1 0 0,1-1 0,0 1 0,0 0 0,0 0 0,-1 0 0,1 0 0,0 0 0,0 0 0,0 0 0,-1 0 0,1 0 1,0 0-1,1 1 0,36 3 1629,-30-3-1307,26 7 1558,-2 5-7410,12 4-11161,-34-12 11882,-4-3 2998</inkml:trace>
  <inkml:trace contextRef="#ctx0" brushRef="#br0" timeOffset="21439.01">862 1591 1649,'1'3'13521,"2"5"-7563,10 32-4190,-12-27-3233,1-12 489,8-19 248,-9 15 833,0 0 0,1 0 0,-1 0 0,0 1 0,1-1-1,0 0 1,0 1 0,-1-1 0,2 1 0,-1 0 0,2-3 0,-3 5-54,0 0 0,0 0 0,0 0 0,0 0 0,0 0 0,0 0 0,0 0 0,0 1 0,0-1 0,0 0 0,0 0 0,0 1 0,0-1 0,0 1 0,0-1 0,0 1 0,0-1 0,-1 1 0,1-1 0,0 1 0,0 0 0,-1-1 0,1 1 0,0 0 0,-1 0 0,1 0 0,-1 0 0,1-1 0,-1 1 0,1 0 0,-1 0 0,1 2 0,6 17-1779,-2 1-4187,-1-5-6993,-1-10 10902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22:43.190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111 5 752,'-4'-4'7218,"-4"3"-4468,-4 3-3835,-1 1-6016,11-2 5191</inkml:trace>
  <inkml:trace contextRef="#ctx0" brushRef="#br0" timeOffset="326.48">10 122 624,'-7'-3'10653,"5"1"-8781</inkml:trace>
  <inkml:trace contextRef="#ctx0" brushRef="#br0" timeOffset="327.48">130 133 560,'-6'-2'19175,"4"2"-20919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22:47.859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1 333 1072,'13'10'29603,"-11"-11"-29536,0-1 1,0 1-1,0-1 0,0 1 0,0-1 0,0 0 0,0 0 0,0 0 0,-1 0 0,1 0 0,-1 0 0,0 0 0,1-1 1,-1 1-1,0 0 0,0-1 0,0 1 0,-1-1 0,1-2 0,12-57 661,-11 53-706,3-49-22,-5 45 0,1 0 0,0 0 0,1 1 0,0-1 0,1 0 0,1 1 0,0-1 0,7-14 0,-11 27 0,0-1 0,0 1 0,1-1 0,-1 1 0,0-1 0,0 1 0,1 0 0,-1-1 0,0 1 0,1-1 0,-1 1 0,1 0 0,-1-1 0,0 1 0,1 0 0,-1-1 0,1 1 0,-1 0 0,1 0 0,-1-1 0,1 1 0,-1 0 0,1 0 0,-1 0 0,1 0 0,-1 0 0,1 0 0,0 0 0,-1 0 0,1 0 0,-1 0 0,1 0 0,-1 0 0,1 0 0,-1 0 0,1 0 0,-1 1 0,1-1 0,0 0 0,18 22 0,8 39 0,-26-58 0,25 93-3418,-4-10-271,-22-86 3375,0 1 1,0 0-1,1-1 0,-1 1 1,0 0-1,0-1 1,1 1-1,-1 0 0,0-1 1,1 1-1,-1-1 1,0 1-1,1-1 1,-1 1-1,1-1 0,-1 1 1,1-1-1,-1 1 1,1-1-1,-1 0 0,1 1 1,0-1-1,-1 0 1,1 1-1,0-1 1,-1 0-1,1 0 0,-1 0 1,2 1-1,14-13 243,-7-5 4806,-6-5 6913,-5 20-11632,0 0 1,0 0-1,0 0 0,0 0 0,-1 0 0,1 0 0,-1 1 1,1-1-1,-1 1 0,0 0 0,1 0 0,-1 0 0,-4-1 0,-47-11-76,29 8-84,-9-2-4286,-6-3-6112,1-2-5220,36 10 14022</inkml:trace>
  <inkml:trace contextRef="#ctx0" brushRef="#br0" timeOffset="412.09">313 0 304,'0'3'15458,"0"6"-7717,0 1-5242,0 19-4740,0-23 4076,-2 32-4803,1-19-3724,1 1-7008,0-16 11832</inkml:trace>
  <inkml:trace contextRef="#ctx0" brushRef="#br0" timeOffset="751.26">385 28 1008,'-7'-8'7714,"-9"4"-4346,-25 4-3144,24 0 6,-42-1-7039,48 1 3822,2 0 1055</inkml:trace>
  <inkml:trace contextRef="#ctx0" brushRef="#br0" timeOffset="1082.8">515 55 1265,'-1'4'13268,"1"6"-5496,0 11-3676,2 16-4380,0 2-1580,-2-20 3719,0 13-1740,0 15-2402,0-16-4420,0-31 6248,20-31-384,-18 29 1421,1-1 1,-1 1-1,1 0 0,0 1 0,0-1 0,0 0 0,0 1 1,0-1-1,0 1 0,0 0 0,0 0 0,0 1 0,1-1 1,5 0-1,-8 1-456,0 0 1,1 0-1,-1 0 0,0 0 1,1 0-1,-1 0 1,0 0-1,0 0 1,1 1-1,-1-1 0,0 1 1,0-1-1,1 1 1,-1-1-1,0 1 0,0 0 1,0-1-1,0 1 1,0 0-1,0 0 1,0 0-1,0 0 0,0 0 1,0 0-1,-1 0 1,1 0-1,0 0 0,-1 1 1,1-1-1,-1 0 1,1 0-1,-1 0 1,1 1-1,-1-1 0,0 0 1,0 1-1,0-1 1,0 0-1,0 1 0,0 0 1,0 0-111,-1 0 1,0 0-1,1 0 1,-1-1-1,0 1 1,0 0-1,0-1 1,-1 1-1,1 0 1,0-1-1,-1 0 1,1 1-1,-1-1 1,1 0-1,-1 0 1,1 1-1,-1-1 1,0-1-1,0 1 1,1 0-1,-1 0 1,0-1-1,0 1 1,0-1-1,-4 1 1,-51 10-2142,6-12-3677,25-5-901,11-7-5271,12 9 9919</inkml:trace>
  <inkml:trace contextRef="#ctx0" brushRef="#br0" timeOffset="1534.5">837 218 1393,'6'1'4037,"3"1"8394,0 0-594,-3-1-8768,15-1-4773,10 1-5031,24-1-3928,-29 4-1086,-20-2 10009</inkml:trace>
  <inkml:trace contextRef="#ctx0" brushRef="#br0" timeOffset="2549.51">1150 377 1905,'5'4'3969,"12"2"16292,-8-11-13710,2-7-6523,16-21-542,-2-1 0,-2-2 0,-1 0 0,-2-1 0,16-43 0,-34 90 1141,0 0 1,-2 1-1,1-1 1,-2 18-1,-1-11-627,2 1 0,2 29 0,0 0 0,-2-43-674,2 39-12683,2-28 6020,-4-15 7262,1 1 0,-1-1 0,0 0 0,0 0 0,1 0 0,-1 0 0,0 0 0,0 1-1,0-1 1,1 0 0,-1 0 0,0 0 0,0 0 0,1 0 0,-1 0 0,0 0 0,1 0 0,-1 0-1,0 0 1,0 0 0,1 0 0,-1 0 0,0 0 0,0 0 0,1 0 0,-1 0 0,0-1-1,0 1 1,1 0 0,-1 0 0,0 0 0,0 0 0,0 0 0,1-1 0,-1 1 0,0 0 0,0 0-1,0 0 1,0-1 0,1 1 0,-1 0 0,0 0 0,0-1 0,0 1 0,12-18-1111,-5-1 4146,3-6 7495,-9 25-10225,-1-1-1,0 1 0,0 0 0,0-1 1,0 1-1,0 0 0,0-1 1,0 1-1,0 0 0,0-1 0,0 1 1,0 0-1,0-1 0,0 1 1,0 0-1,-1 0 0,1-1 1,0 1-1,0 0 0,0-1 0,0 1 1,-1 0-1,1 0 0,0-1 1,0 1-1,0 0 0,-1 0 0,1-1 1,0 1-1,0 0 0,-1 0 1,0-1-1,-15-8 2482,-18-2-2884,34 11 206,-45-15-6946,-18-15-13930,53 26 18900</inkml:trace>
  <inkml:trace contextRef="#ctx0" brushRef="#br0" timeOffset="2899.02">1485 72 240,'0'4'14899,"0"7"-11237,0 20-1755,-2 4-2321,1-18-4171,1 0-7117,3-15 7999</inkml:trace>
  <inkml:trace contextRef="#ctx0" brushRef="#br0" timeOffset="3266.57">1543 73 432,'12'-9'25234,"-19"9"-20726,-4 1-3386,-19 2-3311,-4-3-3345,-49 0-15355,74 0 18957</inkml:trace>
  <inkml:trace contextRef="#ctx0" brushRef="#br0" timeOffset="3899.96">1690 405 816,'0'-2'15201,"2"-4"-5781,0-4-4468,1-3-3315,8-34-4763,-6 29 5190,47-170-2193,-52 188 135,0 0 0,0-1 0,0 1 0,0 0 0,0-1 0,0 1 0,0 0-1,0-1 1,0 1 0,0 0 0,0-1 0,0 1 0,0 0 0,0 0-1,0-1 1,0 1 0,0 0 0,1-1 0,-1 1 0,0 0 0,0 0-1,0-1 1,0 1 0,1 0 0,-1 0 0,0-1 0,0 1 0,0 0 0,1 0-1,-1 0 1,0-1 0,0 1 0,1 0 0,-1 0 0,0 0 0,1 0-1,-1 0 1,0 0 0,0 0 0,1-1 0,-1 1 0,0 0 0,1 0 0,-1 0-1,0 0 1,1 0 0,-1 0 0,0 0 0,0 1 0,1-1 0,-1 0-1,1 0 1,8 20 657,2 33 295,-2-9-3326,12 20-6028,1 7 1712,-22-69 6088,1 0 0,-1 0 1,1-1-1,0 1 0,-1 0 0,1 0 1,0-1-1,0 1 0,0-1 0,0 1 0,1-1 1,-1 1-1,0-1 0,1 0 0,-1 0 1,1 1-1,1 0 0,7-4-2219,-5-17 6131,-5 12-801,0 5-1374,1 0 1,-1 0 0,0 0-1,0 1 1,0-1 0,-1 0 0,1 0-1,0 0 1,-1 1 0,1-1-1,-1 0 1,1 1 0,-2-3 0,-9-3 3927,-10 0-4573,-41-13-462,14 4-6800,23 9-781,0 1-3700,19 6 9070</inkml:trace>
  <inkml:trace contextRef="#ctx0" brushRef="#br0" timeOffset="4366.04">1999 266 176,'2'3'16949,"1"5"-10479,2 1-4063,11 24-1735,0-8-186,0-2-4916,3-4-4124,5-2-3333,-21-15 10030</inkml:trace>
  <inkml:trace contextRef="#ctx0" brushRef="#br0" timeOffset="4700.3">2103 282 1201,'-9'-5'13247,"-1"6"-4221,-13 17-508,5 5-8140,-4 12-4642,14-23 2234,-29 34-20274,31-40 20117</inkml:trace>
  <inkml:trace contextRef="#ctx0" brushRef="#br0" timeOffset="5269.91">2331 322 496,'5'0'17125,"7"-1"-13290,23-3-5159,27-1-15815,-55 3 15218</inkml:trace>
  <inkml:trace contextRef="#ctx0" brushRef="#br0" timeOffset="5619.7">2393 231 1137,'-12'2'11377,"20"1"-10634,19 3-10793,-21-4 8044</inkml:trace>
  <inkml:trace contextRef="#ctx0" brushRef="#br0" timeOffset="6003.93">2735 214 1265,'1'0'674,"0"0"0,0-1 0,0 1 0,0 0 1,0-1-1,0 1 0,0 0 0,0 0 0,0 0 1,0 0-1,0 0 0,0 0 0,0 0 0,0 0 1,0 1-1,0-1 0,0 0 0,0 0 0,0 1 1,0-1-1,-1 1 0,3 0 0,20 20 4572,-17-13-4968,-1-1 1,0 1-1,0 0 0,5 14 0,-8-19-358,-1 1 0,0 0 0,0 0-1,0 0 1,0 0 0,0 0 0,-1 0 0,0 0 0,0 0 0,0 1 0,0-1-1,-1 0 1,0 0 0,1 0 0,-1 0 0,-1 0 0,1 0 0,-1-1-1,1 1 1,-1 0 0,0-1 0,0 1 0,-1-1 0,1 0 0,-1 1-1,0-1 1,0-1 0,0 1 0,0 0 0,0-1 0,0 1 0,-1-1-1,1 0 1,-1 0 0,0 0 0,1-1 0,-1 1 0,0-1 0,0 0 0,0 0-1,0 0 1,0-1 0,0 1 0,0-1 0,-1 0 0,1 0 0,0-1-1,0 1 1,0-1 0,0 0 0,0 0 0,-4-1 0,4 1 382,1-1 0,-1 1 0,1 0 0,-1-1 0,1 0 1,0 1-1,0-1 0,0-1 0,0 1 0,0 0 0,0-1 0,0 0 1,1 1-1,-1-1 0,1 0 0,0 0 0,0 0 0,0-1 0,0 1 0,1 0 1,-1-1-1,1 1 0,0-1 0,0 0 0,0 1 0,0-1 0,1 0 1,0 1-1,-1-1 0,1 0 0,1 0 0,-1 1 0,2-7 0,-1 3-426,0 1-1,1 0 1,0 0-1,1 1 1,0-1-1,-1 0 1,2 1-1,5-9 1,15-11-5274,4 7-4471,-3 9 553,-18 5 7235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22:54.977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43 356 752,'0'-3'14107,"0"-5"-2568,0-6-6041,-1-4-4197,3-28-3803,0 32 4553,1-5-2049,1 0 1,0 1 0,2-1-1,0 1 1,1 0 0,1 1-1,13-23 1,-21 40-3,0-1 0,0 1 0,1 0 0,-1-1 0,0 1 0,0 0 0,0-1 0,1 1 0,-1 0 0,0-1 0,0 1 0,1 0 0,-1 0 0,0-1 0,1 1 0,-1 0 0,0 0 0,1 0 0,-1-1 0,1 1 0,-1 0 0,0 0 0,1 0 0,-1 0 0,0 0 0,1 0 0,-1 0 0,1 0 0,-1 0 0,1 0 0,-1 0 0,0 0 0,1 0 0,-1 0 0,0 0 0,1 0 0,-1 0 0,1 0 0,-1 1 0,0-1 0,1 0 0,-1 0 0,0 0 0,1 1 0,11 22 0,-1 29 0,-7 16-4103,-4-49 1871,1-1 0,5 29-1,-6-45 1673,1-1 0,-1 1 0,0-1 0,1 1 0,-1-1 0,1 1 0,-1-1-1,1 0 1,0 1 0,-1-1 0,1 0 0,0 0 0,0 1 0,0-1 0,0 0 0,0 0-1,0 0 1,0 0 0,1 0 0,-1 0 0,0 0 0,1-1 0,-1 1 0,0 0 0,1-1-1,-1 1 1,1-1 0,-1 0 0,1 1 0,-1-1 0,1 0 0,-1 0 0,1 0 0,-1 0-1,1 0 1,2 0 0,-1-1-315</inkml:trace>
  <inkml:trace contextRef="#ctx0" brushRef="#br0" timeOffset="334.03">232 310 624,'12'-25'5184,"-12"23"-4362,1 0 0,0 0 0,-1 1 0,0-1 0,0 0 1,1 0-1,-1 0 0,0 1 0,0-1 0,-1 0 1,1 0-1,0 0 0,0 1 0,-2-4 0,1 4-218,0-1 0,1 1 0,-1-1-1,0 1 1,-1 0 0,1-1 0,0 1 0,0 0-1,-1 0 1,1 0 0,0 0 0,-1 0 0,1 0-1,-1 0 1,-1 0 0,-24-7-259,-19-1-393,0 1-3665,-1 1-4603,0 1-5539,38 5 11945</inkml:trace>
  <inkml:trace contextRef="#ctx0" brushRef="#br0" timeOffset="1585.29">277 21 752,'0'10'13601,"-1"6"-7119,1-1-5905,-1 1-3614,0 13-13006,1-27 14207</inkml:trace>
  <inkml:trace contextRef="#ctx0" brushRef="#br0" timeOffset="1920.2">346 6 880,'-8'-5'11720,"-10"4"-8569,-15 4-3513,33-3 399,-5 0-286,-23 4-3948,0 1-3534,21-4 5619</inkml:trace>
  <inkml:trace contextRef="#ctx0" brushRef="#br0" timeOffset="2469.31">421 372 1521,'2'-16'17904,"4"-4"-10800,24-46-8597,-27 58 2810,29-67-1749,-19 43 824,25-45 1,-26 162 5668,24 75-13296,-33-150 5161,8 26-5999,-11-35 7733,1 0-1,-1-1 1,0 1 0,0 0 0,1 0 0,-1 0-1,1-1 1,-1 1 0,1 0 0,-1 0-1,1-1 1,-1 1 0,1 0 0,0-1 0,-1 1-1,1-1 1,0 1 0,0-1 0,-1 1 0,1-1-1,0 0 1,0 1 0,0-1 0,0 0 0,-1 0-1,1 1 1,0-1 0,0 0 0,0 0-1,0 0 1,1 0 0,0-1 568,-1 0 1,1-1-1,0 1 0,-1-1 0,0 1 1,1-1-1,-1 1 0,0-1 1,0 0-1,0 1 0,0-1 0,0 0 1,0 0-1,0 0 0,-1 0 1,1 0-1,0 0 0,-1 0 0,0 0 1,1-3-1,3-44 14379,-4 48-14254,0 0 0,0-1 1,0 1-1,-1-1 0,1 1 1,-1 0-1,1-1 0,0 1 0,-1 0 1,0 0-1,1-1 0,-1 1 0,0 0 1,0 0-1,0 0 0,-1-2 0,-24-13 2115,-39-1-3804,45 13 15,-37-5-5553,25 6-683,2-3-5438</inkml:trace>
  <inkml:trace contextRef="#ctx0" brushRef="#br0" timeOffset="2805.15">766 257 1008,'9'0'16487,"-2"8"-6890,1 5-5214,-1 4-3784,-6-12-1346,1-1 0,0 1 0,0 0 0,0-1 0,1 0-1,0 0 1,-1 1 0,6 3 0,-8-7 673,5 3-3109,0-1-1,0 1 1,1-1 0,-1 0 0,1 0 0,10 4-1,-10-5 1135</inkml:trace>
  <inkml:trace contextRef="#ctx0" brushRef="#br0" timeOffset="3157.8">899 264 2033,'-2'-8'13681,"-5"5"-4551,-16 11-937,-31 27-11070,42-26 2731,-8 3-3800,14-9 1292,0 0 0,0 1 0,1-1 0,-1 2 0,1-1 0,0 0 0,0 1 0,-5 7 0,6-7 776</inkml:trace>
  <inkml:trace contextRef="#ctx0" brushRef="#br0" timeOffset="5206.22">1104 224 880,'5'0'14518,"5"0"-10837,20 0-8594,3 0-7039,-29 0 10106</inkml:trace>
  <inkml:trace contextRef="#ctx0" brushRef="#br0" timeOffset="5536.91">1163 182 1008,'-42'-31'24769,"42"31"-24086,4 2 566,8 2-3519,63 14-20923,-66-17 21315</inkml:trace>
  <inkml:trace contextRef="#ctx0" brushRef="#br0" timeOffset="5988.72">1391 360 240,'0'0'250,"-1"0"0,1 0 0,0 0-1,0 1 1,0-1 0,0 0 0,0 0 0,0 1 0,0-1-1,0 0 1,0 1 0,0-1 0,0 0 0,0 0-1,0 1 1,0-1 0,0 0 0,0 0 0,0 1 0,0-1-1,0 0 1,0 0 0,0 1 0,1-1 0,-1 0 0,0 0-1,0 1 1,0-1 0,0 0 0,0 0 0,1 0 0,-1 0-1,0 1 1,0-1 0,0 0 0,1 0 0,-1 0-1,0 0 1,0 0 0,1 1 0,-1-1 0,0 0 0,0 0-1,1 0 1,-1 0 0,0 0 0,0 0 0,1 0 0,-1 0-1,0 0 1,1 0 0,-1 0 0,0 0 0,0 0-1,1 0 1,15-16 4022,-12 10-4175,0 0 1,0 0-1,-1 0 0,1 0 1,3-12-1,39-149 970,-43 153-1278,2 2 4450,-2 14 311,-2 15-2136,-4 51-725,-1 16-2392,12-30-4253,-8-53 4670,0 1 0,0-1 0,0 0 0,0 0 0,0 0 0,1 0 0,-1 0-1,0 0 1,1 0 0,-1 0 0,1 0 0,-1 0 0,1 0 0,-1 0 0,1 0 0,0 0 0,-1 0 0,1 0 0,0-1-1,0 1 1,0 0 0,0-1 0,-1 1 0,1 0 0,0-1 0,0 1 0,0-1 0,0 1 0,0-1 0,1 0 0,-1 1 0,0-1-1,0 0 1,0 0 0,0 0 0,0 0 0,0 0 0,0 0 0,1 0 0,-1 0 0,0 0 0,2-1 0,16-14-3371,-7-9 5080,-11 22-656,-1-1 0,1 0 0,-1 0 0,1 0-1,-1 0 1,0 0 0,0 0 0,0 0-1,0 0 1,-1 0 0,1 0 0,-1 1 0,0-1-1,-1-3 1,1 4-506,-1-1 1,1 1-1,-1 0 0,1 0 0,-1 0 0,0 0 0,1 1 1,-1-1-1,0 0 0,0 1 0,-1-1 0,1 1 1,-3-2-1,-40-10-3502,-5 6-5948,8 2-4008,32 3 11329</inkml:trace>
  <inkml:trace contextRef="#ctx0" brushRef="#br0" timeOffset="6359.87">1648 65 112,'0'2'12956,"0"5"-6280,0 6-4135,0 11-3510,0 5-6742,0-9-3285,0-18 9075</inkml:trace>
  <inkml:trace contextRef="#ctx0" brushRef="#br0" timeOffset="6695.66">1687 87 1137,'0'-1'336,"0"1"1,0-1 0,0 0 0,-1 1 0,1-1 0,0 1 0,0-1 0,0 1 0,-1-1 0,1 1 0,0-1 0,-1 1 0,1-1 0,0 1 0,-1 0 0,1-1 0,-1 1 0,1-1 0,0 1 0,-1 0 0,1 0-1,-1-1 1,1 1 0,-1 0 0,0-1 0,-21-4 2660,-30 5-6656,41 0 1430,-6 2-2264,8-2 2668</inkml:trace>
  <inkml:trace contextRef="#ctx0" brushRef="#br0" timeOffset="7071.68">1798 120 816,'-11'5'16845,"-1"3"-11813,9 1-4527,1 1-1,0 0 1,0 0 0,0 0-1,2 0 1,-1 0 0,2 13-1,-6 46-955,1-54 291,-4 19-9117,9-30 4763,7-19 3055,-7 12 1836,1 0 0,0 1 0,0-1 1,0 1-1,0-1 0,0 1 0,0 0 0,1 0 0,-1-1 1,1 2-1,-1-1 0,1 0 0,0 0 0,0 1 0,0 0 0,0 0 1,0-1-1,0 2 0,0-1 0,0 0 0,0 1 0,0-1 1,1 1-1,-1 0 0,0 0 0,0 0 0,0 0 0,1 1 0,-1-1 1,0 1-1,0 0 0,0 0 0,0 0 0,0 0 0,0 1 1,0-1-1,4 4 0,-6-4-330,-1-1 1,1 0-1,0 0 0,-1 1 1,0-1-1,1 1 1,-1-1-1,1 0 0,-1 1 1,1-1-1,-1 1 1,0-1-1,1 1 0,-1-1 1,0 1-1,0-1 1,1 1-1,-1-1 0,0 1 1,0-1-1,0 1 1,1-1-1,-1 1 0,0-1 1,0 1-1,0 0 1,0-1-1,0 1 0,0-1 1,0 1-1,-1 0 1,1-1-1,0 1 0,0-1 1,0 1-1,-1 0 0,-20 14 601,-32-1-755,40-13-1072,-29 3-2330,22-6-3225,7-5-6516,13 6 11307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23:20.452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173 11 1201,'-6'-10'29874,"2"16"-28182,-8 17-1692,-17 45 0,-5 12 0,20-55 0,0 1 0,2 1 0,0 0 0,2 1 0,2 0 0,-9 47 0,21-27-2918,-2-40 1312,1 0 0,0 1 0,0-1 1,1 0-1,0-1 0,6 10 1,38 38-10033,-13-24 8013,-18-18 1608</inkml:trace>
  <inkml:trace contextRef="#ctx0" brushRef="#br0" timeOffset="696.42">651 71 688,'0'0'162,"0"0"0,0 0 0,-1 0 0,1 0 0,0 0 0,0 0 0,-1 0 0,1 0 0,0 0 0,0-1-1,-1 1 1,1 0 0,0 0 0,0 0 0,0 0 0,0 0 0,-1-1 0,1 1 0,0 0 0,0 0 0,0-1 0,0 1 0,0 0-1,-1 0 1,1 0 0,0-1 0,0 1 0,0 0 0,0 0 0,0-1 0,0 1 0,0 0 0,0 0 0,0-1 0,0 1-1,0 0 1,0 0 0,0-1 0,0 1 0,0 0 0,0 0 0,0-1 0,1 1 0,-1 0 0,0 0 0,0-1 0,0 1 0,0 0-1,0 0 1,0 0 0,1-1 0,-1 1 0,0 0 0,0 0 0,0 0 0,1 0 0,-1 0 0,0-1 0,0 1 0,1 0 0,-1 0-1,0 0 1,1 0 0,19-1 8812,-10 6-8284,0 1 0,0 0 0,0 1 0,-1 0 0,0 1 0,0-1 0,-1 2-1,0-1 1,11 17 0,-6-6 479,0 0-1,-2 0 1,0 2-1,8 21 1,-15-30-1544,0 1 0,0-1 0,-1 1 0,-1 0 0,0 0 1,0 19-1,-3-21-230,1 1-1,-2 0 1,0-1 0,0 0 0,-1 1 0,0-1 0,-1 0 0,0 0 0,-1-1-1,0 1 1,-1-1 0,0 0 0,0-1 0,-1 1 0,-1-1 0,1-1 0,-1 1-1,-1-1 1,-12 9 0,-44 30-13673,49-36 12037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23:57.782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6 586 880,'-1'4'16400,"0"5"-7656,-1 17-2065,2 5-6617,-1-17-61,0 1-1,2-1 0,0 0 1,5 28-1,-5-40 0,-1 0 0,1 1 0,-1-1 0,1 0 0,0 0 0,0 1 0,0-1 0,0 0 0,0 0 0,1 0 0,-1 0 0,1-1 0,-1 1 0,1 0 0,-1-1 0,1 1 0,0-1 0,4 3 0,-4-3 0,0-1 0,1 0 0,-1 0 0,0 0 0,1 0 0,-1-1 0,0 1 0,0-1 0,1 1 0,-1-1 0,0 0 0,0 0 0,0 0 0,0 0 0,0 0 0,0 0 0,0 0 0,0-1 0,0 1 0,1-2 0,29-22-2879,46-31-10367,-52 47-114,-19 7 11343</inkml:trace>
  <inkml:trace contextRef="#ctx0" brushRef="#br0" timeOffset="597.95">61 742 1265,'-4'-2'8257,"-8"-9"4861,13-4-12664,1 0 1,1 0 0,0 1-1,1-1 1,0 1 0,2 0-1,-1 0 1,2 1 0,0-1-1,0 1 1,17-21 0,9-9 1880,73-72 1,-46 55-2611,4 2 0,1 3 1,97-61-1,-124 94-9557,1 2 0,67-24 0,-87 38 7900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24:00.623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16 210 688,'-12'1'26711,"12"-1"-25947,-4 9 2282,8 47-1272,-3-53-1836,-1 0-1,0 0 1,1 0 0,0-1-1,0 1 1,0 0-1,0-1 1,0 1 0,1 0-1,-1-1 1,1 0-1,-1 1 1,1-1 0,0 0-1,0 0 1,0 0-1,3 2 1,-3-3-88,-1-1-1,1 1 1,0-1 0,-1 0-1,1 1 1,0-1 0,-1 0-1,1 0 1,0 0 0,-1 0-1,1-1 1,0 1 0,-1 0-1,1-1 1,-1 1 0,1-1-1,0 0 1,-1 1 0,1-1-1,-1 0 1,0 0 0,1 0-1,-1 0 1,0 0 0,1 0-1,-1 0 1,0-1 0,0 1-1,0 0 1,1-3 0,33-49 2779,-29 43-587,-6 10-2036,0 0 1,1 0-1,-1 0 0,0 0 1,0 0-1,1 0 1,-1 0-1,0 0 1,0 0-1,0 0 1,1 0-1,-1 0 1,0 0-1,0 1 1,0-1-1,1 0 1,-1 0-1,0 0 1,0 0-1,0 0 1,1 1-1,-1-1 1,0 0-1,0 0 0,0 0 1,0 1-1,0-1 1,0 0-1,1 0 1,-1 0-1,0 1 1,0-1-1,0 0 1,0 0-1,0 1 1,0-1-1,0 0 1,0 0-1,0 0 1,0 1-1,0-1 1,0 0-1,0 0 1,0 1-1,0-1 1,0 0-1,0 0 0,-1 0 1,1 1-1,0-1 1,6 31 1348,0 7-2633,2-13-6557,-6-23 5959,-1 0-1,1 0 1,-1-1 0,1 1-1,0 0 1,-1-1-1,1 0 1,0 1-1,0-1 1,0 0 0,3 1-1,1 0 127</inkml:trace>
  <inkml:trace contextRef="#ctx0" brushRef="#br0" timeOffset="359.93">283 108 2033,'-1'2'17396,"-4"3"-10551,-8 10-3308,8 19-4124,6 3-10014,0-12-5231,-1-22 13921</inkml:trace>
  <inkml:trace contextRef="#ctx0" brushRef="#br0" timeOffset="719.42">352 120 48,'-4'0'11178,"-5"-1"-7646,-17-1-847,-9-2-3006,1 2-4822,-11-2-4984,35 3 8323</inkml:trace>
  <inkml:trace contextRef="#ctx0" brushRef="#br0" timeOffset="1078.56">401 249 944,'-2'4'22230,"0"0"-17548,2 1-1980,1 0-2499,1-1-1,-1 1 1,0 0-1,0 0 1,0 0 0,-1 0-1,0 6 1,3 17 385,0-1-626,3 16-83,-6-41 116,1-1 1,-1 0 0,0 1-1,1-1 1,-1 1-1,1-1 1,0 0 0,-1 1-1,1-1 1,0 0-1,0 0 1,0 0 0,0 0-1,0 0 1,0 0-1,0 0 1,0 0 0,0 0-1,0 0 1,1 0-1,1 0 1,-1-1-6,-1 0 1,0 0 0,0 0-1,0 0 1,0 0-1,0 0 1,0-1 0,0 1-1,1-1 1,-1 1-1,0-1 1,0 1 0,0-1-1,0 1 1,-1-1-1,1 0 1,0 1 0,0-1-1,0 0 1,0 0 0,-1 0-1,1 0 1,0 0-1,-1 0 1,1 0 0,0-1-1,18-37-10,-11 22-261,-1 2-951,-2-3-3954,-3 13 2233,-1 0 0,1 0 0,0 0 1,0 0-1,0 1 0,0-1 0,5-5 1,-4 6 1084</inkml:trace>
  <inkml:trace contextRef="#ctx0" brushRef="#br0" timeOffset="1427.91">772 331 1201,'-6'-5'18842,"9"4"-17198,10 2-6027,22-1-10280,-32 0 12710</inkml:trace>
  <inkml:trace contextRef="#ctx0" brushRef="#br0" timeOffset="1761.86">798 250 1521,'-16'-8'13414,"11"6"-9554,16 4-9947,-1-1 65,3 1 1433,-7 0 2860</inkml:trace>
  <inkml:trace contextRef="#ctx0" brushRef="#br0" timeOffset="3645.48">1113 203 2289,'3'0'17946,"-8"-6"-9688,-12-8-4016,16 13-4241,-1 0 0,1 1 1,0-1-1,-1 0 0,1 1 0,0-1 1,-1 1-1,1 0 0,-1-1 0,1 1 1,-1 0-1,1 0 0,0 0 0,-1 0 1,1 0-1,-1 0 0,1 0 0,-1 1 1,1-1-1,-1 1 0,1-1 0,0 1 1,-3 1-1,1 0 0,1 0 0,-1 0 0,1 0 0,0 0-1,0 1 1,0-1 0,0 1 0,0 0 0,0 0 0,-1 4 0,-4 10-3,1 0 0,1 0 1,-4 23-1,6-26 1,-6 20 1,4-19 0,1 0 0,1 1 0,1 0 0,-1 16 0,3-30-174,0 0 0,0 0 0,1 0-1,-1 0 1,1 0 0,-1 0 0,1 0 0,0 0 0,0 0 0,0 0-1,0-1 1,0 1 0,0 0 0,0-1 0,0 1 0,1 0 0,-1-1-1,1 0 1,-1 1 0,1-1 0,0 0 0,-1 0 0,1 0 0,0 0-1,0 0 1,0 0 0,0-1 0,0 1 0,0 0 0,0-1 0,0 0-1,3 1 1,3 0-880,1 0 0,0-1 0,0 0 0,0 0-1,0-1 1,9-1 0,9-2-15380,-21 4 14428</inkml:trace>
  <inkml:trace contextRef="#ctx0" brushRef="#br0" timeOffset="4233.56">1270 375 176,'0'3'23771,"0"4"-16681,0 3-4838,0 16-4451,0-21 3865,0-3-1640,0 1 1,0 0-1,0-1 0,0 1 0,1-1 0,0 1 0,-1-1 0,1 0 0,0 1 1,0-1-1,2 3 0,-2-3-370,0-1 1,0 1-1,1-1 0,-1 0 1,0 1-1,1-1 0,-1 0 1,1 0-1,-1 0 1,1 0-1,0 0 0,0-1 1,-1 1-1,1 0 0,0-1 1,0 1-1,0-1 1,-1 0-1,4 1 0,0-1-566,0 0 0,0-1-1,0 1 1,0-1 0,0 0-1,0 0 1,6-2 0,17-10 494,-7-7 2405,-15 4 5733,-6 37-2769,4 2-10333,-3-21 2959,0 1 0,0 0-1,1-1 1,-1 1 0,1-1-1,0 1 1,0-1-1,0 0 1,3 3 0,-2-3 372</inkml:trace>
  <inkml:trace contextRef="#ctx0" brushRef="#br0" timeOffset="4564.47">1520 518 2865,'-13'2'28727,"11"7"-27738,0 3-5924,-3 12-15001,4-16 14825,-2-5 3136</inkml:trace>
  <inkml:trace contextRef="#ctx0" brushRef="#br0" timeOffset="5014.7">1703 529 816,'4'-5'26308,"-2"4"-26737,31-4-23017,-30 3 21398</inkml:trace>
  <inkml:trace contextRef="#ctx0" brushRef="#br0" timeOffset="5359.92">1859 525 1969,'6'0'8541,"0"-1"-4825,-1 0-5875,1 0-7021,-3 0 7301</inkml:trace>
  <inkml:trace contextRef="#ctx0" brushRef="#br0" timeOffset="5360.92">1960 532 944,'4'0'12244,"-5"-2"-8952,-1-2-7277,1-4-6178,1 6 8199</inkml:trace>
  <inkml:trace contextRef="#ctx0" brushRef="#br0" timeOffset="5799.68">2031 355 1393,'2'-13'16265,"-2"20"-4275,-2 1-8871,-30 83-3119,32-90-85,0 0 1,-1 0-1,1-1 0,0 1 0,0 0 1,0 0-1,-1 0 0,1 0 0,0 0 1,0 0-1,0 0 0,0 0 1,1 0-1,-1 0 0,0-1 0,0 1 1,1 0-1,-1 0 0,0 0 0,1 0 1,-1 0-1,1-1 0,-1 1 1,1 0-1,-1 0 0,1-1 0,0 1 1,0 1-1,1-1-463,1 1 1,-1-1 0,1 0-1,-1 0 1,1 0-1,-1 0 1,1 0-1,0 0 1,4 0-1,58 0-8072,-56-2 7659,1 0-1,-1-1 1,0-1-1,0 0 0,13-5 1,8-13 3312,-29 20-1650,1-1-1,-1 1 1,0-1-1,0 0 1,0 1-1,0-1 1,0 0-1,-1 1 1,1-1 0,0 0-1,-1 0 1,1 0-1,-1 1 1,0-1-1,0-3 1,-32 55 8060,25-34-11401,6-14 1824,0 0 0,0 1 0,1-1 1,-1 0-1,1 1 0,-1-1 1,1 1-1,0-1 0,0 1 0,0-1 1,0 0-1,1 1 0,-1-1 1,2 4-1,11 10-12943,-11-15 13282,2 3-1721</inkml:trace>
  <inkml:trace contextRef="#ctx0" brushRef="#br0" timeOffset="6347.91">2279 562 2033,'-10'1'21355,"6"0"-19243,-8 17-4,11-17-2125,1-1 0,0 0 1,-1 0-1,1 1 1,0-1-1,0 0 0,-1 1 1,1-1-1,0 0 0,0 0 1,0 1-1,-1-1 1,1 0-1,0 1 0,0-1 1,0 1-1,0-1 1,0 0-1,0 1 0,0-1 1,0 0-1,0 1 0,0-1 1,0 1-1,0-1 1,0 0-1,0 1 0,0-1 1,0 0-1,0 1 1,0-1-1,0 0 0,0 1 1,1-1-1,-1 0 0,0 1 1,0-1-1,1 0 1,-1 1-1,0-1 0,0 0 1,1 0-1,-1 1 0,0-1 1,0 0-1,1 0 1,-1 1-1,0-1 0,1 0 1,-1 0-1,1 0 1,-1 0-1,17-13-3997,2-3 3322,-17 15 583,0 0 1,0 0 0,1 1-1,-1-1 1,0 1-1,0-1 1,0 1 0,1 0-1,-1 0 1,0 0 0,0 0-1,1 0 1,-1 0-1,0 0 1,0 1 0,0 0-1,1-1 1,-1 1 0,0 0-1,0 0 1,2 1-1,13 15-5607,-2 6-4613,-12-17 8323</inkml:trace>
  <inkml:trace contextRef="#ctx0" brushRef="#br0" timeOffset="6961.52">2526 296 48,'2'2'12190,"4"1"-6400,8 9-751,-10-5-4408,0-1 0,0 1 1,1-1-1,0 0 1,0 0-1,8 7 1,-9-10-624,-1 1 0,1-1 0,-1 0 0,0 1 1,0-1-1,0 1 0,0 0 0,-1 0 0,0 0 1,0 1-1,0-1 0,0 0 0,0 1 0,-1-1 0,0 1 1,0 0-1,0 5 0,-1 98 1411,1-107-1596,-1-1 1,0 1-1,0 0 0,0-1 0,0 1 0,0 0 1,0-1-1,0 1 0,0 0 0,0-1 0,-1 1 0,1-1 1,0 1-1,0 0 0,0-1 0,-1 1 0,1-1 1,0 1-1,-1-1 0,1 1 0,0-1 0,-1 1 0,1-1 1,-1 1-1,1-1 0,-1 1 0,1-1 0,-1 0 1,1 1-1,-1-1 0,1 0 0,-1 1 0,0-1 0,1 0 1,-1 0-1,1 0 0,-1 1 0,-1-1 0,-26-8-12925,14 3 7382,7 3 3714</inkml:trace>
  <inkml:trace contextRef="#ctx0" brushRef="#br0" timeOffset="7699.85">3008 16 1457,'-8'-15'24578,"2"28"-19285,0 2-3929,-31 117-1274,22-71-98,-37 90 1,26-91 7,-71 177 0,80-187 0,2 0 0,-15 97 0,11-46 0,11-67 0,2 1 0,-4 60 0,11-86 0,1 0 0,-1-1 0,1 1 0,1-1 0,-1 1 0,2-1 0,-1 0 0,1 0 0,0 0 0,1-1 0,-1 1 0,2-1 0,-1 0 0,1 0 0,0-1 0,9 7 0,5-1-2258,-16-12 1482,-1 0-1,0 0 1,0-1-1,0 1 1,0-1-1,0 0 0,0 1 1,0-1-1,0-1 1,0 1-1,0 0 0,-1-1 1,1 1-1,2-3 1,1 1-130,3-3-8401,0 1 4314,-3 2 2795</inkml:trace>
  <inkml:trace contextRef="#ctx0" brushRef="#br0" timeOffset="8568.72">2966 1 752,'0'0'1366,"20"13"14259,2 0-11411,-11-10-7309,7-2-12048,-15-1 13073</inkml:trace>
  <inkml:trace contextRef="#ctx0" brushRef="#br0" timeOffset="9568.33">3089 148 496,'6'-3'16558,"5"8"-8178,8 9-1271,-16-10-7091,-1 0 0,0-1 0,0 1 0,0 0 0,-1 0 0,1 0 0,-1 0 0,0 0 0,0 0 0,-1 0 0,1 0 0,-1 6 0,0 60-15,-2-38-16,2-31 13,0 0 0,0-1 0,0 1 0,0 0 0,0-1 0,0 1 0,0-1 0,0 1 0,0 0 0,0-1 0,0 1 0,0 0 0,0-1 0,0 1 0,1-1 0,-1 1 0,0 0 0,0-1 0,1 1 0,-1-1 0,0 1 0,1-1 0,-1 1 0,1-1 0,-1 1 0,0-1 0,1 1 0,-1-1 0,1 0 0,0 1 0,-1-1 0,1 0 0,-1 1 0,1-1 0,-1 0 0,2 1 0,0-2 0,0 1 0,-1-1 0,1 1 0,0-1 0,0 0 0,-1 1 0,1-1 0,0 0 0,-1 0 0,1 0 0,-1 0 0,2-2 0,38-39 0,-18 4-5721,6-6-3733,-27 41 6636,6-5-9923</inkml:trace>
  <inkml:trace contextRef="#ctx0" brushRef="#br0" timeOffset="10079.23">3294 326 944,'-4'4'20617,"-7"8"-12497,-5 7-10605,-1 8-16115,14-20 13136,2-3 3404</inkml:trace>
  <inkml:trace contextRef="#ctx0" brushRef="#br0" timeOffset="10983.45">2871 1031 1329,'7'-10'31438,"-5"11"-31438,0 1 0,-1-1 0,1 1 0,-1-1 0,1 1 0,-1 0 0,0 0 0,0-1 0,0 1 0,0 0 0,0 0 0,0 0 0,0 0 0,-1 0 0,2 4 0,5 42 0,-2-14 0,-4-29 0,0 0 0,0 1 0,1-1 0,0 0 0,0 0 0,0 0 0,5 8 0,-7-12 0,1-1 0,-1 1 0,0-1 0,1 1 0,0-1 0,-1 1 0,1-1 0,-1 0 0,1 1 0,-1-1 0,1 0 0,0 1 0,-1-1 0,1 0 0,0 0 0,-1 1 0,1-1 0,0 0 0,-1 0 0,1 0 0,0 0 0,0 0 0,0 0 0,1-1 0,0 1 0,-1-1 0,1 0 0,0 0 0,-1 1 0,1-1 0,-1 0 0,1-1 0,-1 1 0,0 0 0,1 0 0,-1-1 0,2-1 0,24-31-3219,30-51-10594,-48 72 1093,-8 11 10713</inkml:trace>
  <inkml:trace contextRef="#ctx0" brushRef="#br0" timeOffset="11579.37">3024 1237 880,'1'-2'28141,"1"-1"-25095,1-3-2378,3 0-664,-1 0-1,1 0 1,0 0-1,1 0 1,0 1-1,-1 0 1,2 1-1,13-8 1,-20 12-18,0 1 0,-1-1 0,1 0 0,-1 1 0,1-1 0,-1 1 0,1-1 0,-1 0 0,1 1 1,-1-1-1,1 1 0,-1 0 0,0-1 0,1 1 0,-1-1 0,0 1 0,1 0 0,-1-1 0,0 1 0,0 0 0,0-1 0,0 1 0,1 0 0,-1-1 0,0 1 0,0 0 0,0-1 0,0 1 1,-1 1-1,2 0-144,-7 18-5083,8-15 1521,9-14 2948,-9 8 767,-1 0 0,1 0 0,-1 0 0,1 0 0,0 0 0,-1 0-1,1 1 1,0-1 0,0 1 0,0-1 0,-1 1 0,1 0 0,0-1 0,0 1-1,0 0 1,0 0 0,0 0 0,0 1 0,-1-1 0,1 0 0,0 1 0,0-1-1,0 1 1,0-1 0,-1 1 0,1 0 0,0 0 0,-1 0 0,1 0 0,-1 0-1,1 0 1,-1 1 0,1-1 0,-1 0 0,0 1 0,0-1 0,0 1 0,0-1-1,0 1 1,0-1 0,0 1 0,0 0 0,0 0 0,-1-1 0,1 1 0,-1 0 0,1 0-1,-1 0 1,0 3 0,0-5-20,0-1 1,0 1-1,0 0 0,0-1 0,0 1 0,0-1 0,0 1 1,0-1-1,0 1 0,0-1 0,0 1 0,1 0 0,-1-1 1,0 1-1,0-1 0,0 1 0,1 0 0,-1-1 1,0 1-1,0 0 0,1-1 0,-1 1 0,0 0 0,1-1 1,-1 1-1,0 0 0,1 0 0,-1-1 0,0 1 1,1 0-1,-1 0 0,1 0 0,-1 0 0,0-1 0,1 1 1,0 0-1,19 6-2106,14 20-2023,-29-17-8375</inkml:trace>
  <inkml:trace contextRef="#ctx0" brushRef="#br0" timeOffset="12498.02">3594 88 944,'5'-2'10623,"-4"2"-10330,0 1 0,0-1 0,0 0 0,0 1 0,0-1 0,0 1 0,-1 0 0,1-1 1,0 1-1,0-1 0,0 1 0,-1 0 0,1 0 0,0-1 0,-1 1 0,1 0 0,0 0 0,-1 0 0,1 0 1,-1 0-1,0 0 0,1 0 0,-1 0 0,1 2 0,-5 50 2493,-2 0 0,-2 0 0,-28 93 0,5-19-57,16-37-2729,4 1 0,4 0 0,4 0 0,12 139 0,-5-181 0,0-7 0,-1 1 0,-3 0 0,-7 70 0,7-112-50,0 1 0,-1 0-1,1-1 1,0 1 0,-1 0 0,1-1-1,-1 1 1,1 0 0,-1-1 0,0 1 0,0-1-1,1 1 1,-1-1 0,0 1 0,-1-1-1,1 0 1,0 0 0,0 1 0,0-1 0,-1 0-1,1 0 1,-1 0 0,1 0 0,-1 0-1,1-1 1,-3 2 0,1-2-162,0 0-1,0 0 1,0 0 0,0 0-1,1-1 1,-1 1 0,0-1-1,0 0 1,1 0 0,-1 0 0,0 0-1,1 0 1,-1-1 0,-3-1-1,-3-4-606,0 0-1,0 0 0,0 0 0,1-1 1,0-1-1,1 1 0,-9-12 1,-3-16-17398,16 30 16094</inkml:trace>
  <inkml:trace contextRef="#ctx0" brushRef="#br0" timeOffset="13107.8">3067 22 112,'-1'1'10975,"0"1"-7668,-5 4-4975,-19-3-8065,18-3 7684</inkml:trace>
  <inkml:trace contextRef="#ctx0" brushRef="#br0" timeOffset="13754.91">3503 86 816,'1'-1'10281,"3"0"-4028,7-2 3124,1 6-6288,10 3-1192,0 1-5403,1 0-5853,-2 0-6304,-17-5 13550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29:43.741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16 132 176,'0'0'1398,"-15"-6"20863,26 33-17294,6 31-4588,-15-48-440,-1-5-16,0 0 1,0 0 0,1 0 0,0-1 0,-1 1 0,2 0 0,-1-1-1,6 8 1,-8-12 103,0 0 0,1 0 0,-1 0 0,0-1-1,0 1 1,1 0 0,-1 0 0,0 0 0,0-1-1,1 1 1,-1 0 0,0-1 0,0 1 0,0 0 0,1-1-1,-1 1 1,0 0 0,0-1 0,0 1 0,0 0-1,0-1 1,0 1 0,0 0 0,0-1 0,0 1-1,0 0 1,0-1 0,0 1 0,0 0 0,0-1 0,0 1-1,0 0 1,0-1 0,0 1 0,0 0 0,-1-1-1,1 1 1,0 0 0,0-1 0,-1 1 0,-2-37 2034,1 4-889,2 29-1245,-1-1-1,2 1 1,-1-1 0,0 1-1,1-1 1,0 1-1,0 0 1,0-1 0,0 1-1,1 0 1,0 0 0,0 0-1,0 0 1,0 0-1,1 0 1,-1 1 0,7-7-1,-4 6-138,0 1-1,1-1 0,0 1 0,0 0 1,0 1-1,0-1 0,0 1 0,0 0 1,1 1-1,-1-1 0,11 0 0,11-1-10228,46 1 0,-30 4 4196,-28-1 4591</inkml:trace>
  <inkml:trace contextRef="#ctx0" brushRef="#br0" timeOffset="589.37">492 118 944,'5'0'16373,"8"0"-10039,24 0-4368,-15-3-2926,0 1-3470,41-6-13305,-53 6 15995</inkml:trace>
  <inkml:trace contextRef="#ctx0" brushRef="#br0" timeOffset="2166.84">521 0 880,'4'0'10641,"6"0"-6499,19 0-2480,-1 0-3883,15 0-11245,-37 0 11876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29:47.896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55 816,'0'-4'2900,"1"-29"9749,-1 33-12183,-1-1-1,1 0 1,0 0-1,0 1 0,0-1 1,0 0-1,0 0 1,0 1-1,0-1 1,0 0-1,0 0 0,1 1 1,-1-1-1,0 0 1,0 1-1,1-1 1,-1 0-1,0 1 0,1-1 1,-1 0-1,1 1 1,-1-1-1,1 1 1,-1-1-1,1 0 0,1 2-368,0 1 0,-1 0-1,1-1 1,-1 1-1,1 0 1,-1 0-1,0 0 1,1-1 0,-1 1-1,0 1 1,0-1-1,-1 0 1,1 0-1,0 0 1,-1 0 0,1 5-1,4 45 2033,-3-26-1599,1 42-4267,-4-56 2675,1-1 1,0 1-1,1 0 0,0 0 1,1-1-1,0 1 1,7 18-1,-8-30 999,0 1-1,0 0 1,0 0-1,1 0 1,-1-1-1,0 1 1,0-1-1,1 1 1,-1-1-1,1 1 1,-1-1-1,0 0 1,1 1 0,-1-1-1,1 0 1,-1 0-1,0 0 1,1 0-1,-1-1 1,1 1-1,-1 0 1,1-1-1,-1 1 1,0 0-1,1-1 1,-1 0-1,0 1 1,2-2-1,0 1 428,0 0 1,0 0-1,0 0 0,0 1 1,0-1-1,0 1 0,0 0 1,0 0-1,0 0 0,5 1 1,-7-1-282,1 0-1,0 1 1,0-1 0,-1 1 0,1 0-1,-1-1 1,1 1 0,-1 0 0,1 0 0,-1 0-1,1 0 1,-1 0 0,0 0 0,1 0 0,-1 1-1,0-1 1,0 0 0,0 1 0,0-1 0,0 1-1,0-1 1,-1 1 0,1 0 0,0-1 0,-1 1-1,1-1 1,-1 1 0,0 0 0,1 3 0,-2-3-6,0-1 0,0 1 1,0-1-1,0 1 0,0-1 1,0 1-1,-1-1 0,1 0 1,0 1-1,-1-1 1,1 0-1,-1 0 0,1 0 1,-1 0-1,0 0 0,1-1 1,-1 1-1,0 0 1,1-1-1,-1 1 0,0-1 1,0 0-1,0 1 0,0-1 1,1 0-1,-1 0 0,0 0 1,-3-1-1,-3 1-376,-50-4-11338,27-9 3469,17-3 5499,11 10 460,2 1 448</inkml:trace>
  <inkml:trace contextRef="#ctx0" brushRef="#br0" timeOffset="333.91">268 185 1841,'2'0'9565,"2"0"-3486,9 0-1930,30-2-16515,-21 0 5195,-15 0 5506</inkml:trace>
  <inkml:trace contextRef="#ctx0" brushRef="#br0" timeOffset="898.01">564 338 1649,'4'9'13428,"3"-15"-7084,13-24-4497,-14 19-1259,2-5-808,0-1 0,-1 0 0,0 0-1,-2-1 1,0 0 0,-1 0 0,-1 0-1,0 0 1,-2-1 0,-1-36 0,3 34 1177,4 44 1512,0 2-1509,7 25-41,-8-27-1429,2 0 0,10 24 0,-13-37-773,0-1 1,1 0 0,0 0 0,10 11 0,-12-15-156,0-1 0,1 0-1,-1 0 1,1 0 0,0 0 0,7 3 0,-11-6 1309,0-1 0,-1 0 0,1 1 1,0-1-1,0 0 0,-1 0 0,1 0 0,0 1 1,0-1-1,0 0 0,-1 0 0,1 0 0,0 0 1,0 0-1,0 0 0,-1-1 0,1 1 0,0 0 1,0 0-1,-1 0 0,1-1 0,1 1 0,-1-1 374,-1 0 0,1 0 0,0-1 0,0 1 0,-1 0 0,1 0-1,-1 0 1,1 0 0,-1-1 0,1 1 0,-1 0 0,0 0 0,0-1-1,1 1 1,-1 0 0,0 0 0,0-1 0,-1-1 0,1 2 189,0 0 1,0 0-1,0 1 1,-1-1-1,1 0 1,0 0-1,-1 1 0,1-1 1,-1 0-1,1 0 1,0 1-1,-1-1 1,0 1-1,1-1 1,-1 0-1,1 1 1,-1-1-1,0 1 0,1 0 1,-1-1-1,0 1 1,-1-1-1,-27-9 3141,-40 0-5550,56 8 1396,-43-7-6092,1-4-4576,45 11 9252</inkml:trace>
  <inkml:trace contextRef="#ctx0" brushRef="#br0" timeOffset="1247.5">919 210 1265,'4'3'14767,"5"3"-9400,17 13-2771,-4-4-1834,36 26-4507,-29-22-2994,2-1-4445,-27-16 9296</inkml:trace>
  <inkml:trace contextRef="#ctx0" brushRef="#br0" timeOffset="1582.41">1075 223 2481,'-3'-11'4038,"-11"15"7877,-2 11-528,10-8-8441,-2 7-3805,-36 63-14695,34-57 2396,7-14 11227</inkml:trace>
  <inkml:trace contextRef="#ctx0" brushRef="#br0" timeOffset="3305.93">47 282 48,'3'-1'8396,"3"0"-3686,1-1-4163,-1 1 1,1 0 0,-1 0-1,1 1 1,9 0 0,-11 0-420,0 1 0,0 0 0,-1 0 0,1 1 0,-1-1 0,1 1 0,-1 0 0,0 1 0,1-1 0,4 4 0,-8-5-119,0 0 0,1 1 0,-1-1 0,0 0 0,0 1 0,0-1 0,0 1 0,0-1 0,0 1 0,0-1 0,-1 1 0,1-1 0,-1 1-1,1 0 1,-1 0 0,1-1 0,-1 1 0,0 0 0,0 0 0,0-1 0,0 1 0,0 0 0,0 0 0,-1-1 0,1 1 0,0 0 0,-1-1 0,1 1 0,-1 0 0,-1 2 0,1-3 14,0 1 1,0 0-1,0-1 1,-1 1-1,1-1 1,-1 1-1,1-1 1,-1 0 0,1 0-1,-1 1 1,0-1-1,1 0 1,-1 0-1,0-1 1,0 1-1,0 0 1,0-1-1,0 1 1,0-1 0,1 1-1,-1-1 1,0 0-1,0 0 1,0 0-1,0 0 1,0 0-1,0-1 1,0 1-1,0 0 1,0-1 0,0 0-1,-2 0 1,1 0-213,0 0 0,0 0 1,0-1-1,0 1 0,0-1 0,1 0 1,-1 1-1,0-1 0,1 0 1,0-1-1,-4-2 0,5 3-342,0 1 0,0 0 0,0-1 0,1 1 0,-1-1 0,0 1 0,1-1 0,-1 1 0,1-1 0,-1 0 0,1 1 0,0-1 0,-1-2 0,4-12-6619,-2 10 5464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29:55.202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10 35 1265,'-10'-2'16412,"21"16"-8447,1 2-6389,-5-5-1456,0 1 0,-2 0 0,1 0 0,-1 1 0,-1-1 0,0 1 0,-1 0 0,0 0 0,-1 0 0,-1 1 0,0 25 0,-1-39-226,-9-37-353,3 24 373,0 0 0,2-1 0,-1 1 0,2-1 0,0 0 0,-2-28 0,5 39 24,-1 0 1,1 0-1,0 0 1,1-1 0,-1 1-1,1 0 1,-1 0 0,1 0-1,0 0 1,0 0-1,0 0 1,1 1 0,-1-1-1,1 0 1,-1 0-1,1 1 1,0-1 0,0 1-1,0 0 1,0-1 0,1 1-1,-1 0 1,1 0-1,-1 1 1,1-1 0,-1 0-1,1 1 1,0 0 0,0-1-1,0 1 1,0 0-1,0 1 1,0-1 0,0 0-1,0 1 1,0 0 0,5-1-1,30 2-4696,-22 1 393,0 0 0,-1 1 0,27 10 0,-29-8 2433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29:59.758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2 18 880,'-1'-17'24142,"3"26"-16171,3 10-8218,0-2 300,0 1 1,-2-1-1,0 1 1,-1 0 0,0 30-1,-5 24-2115,-3-3-5881,5-54 4831,-9 79-14314,10-79 15590</inkml:trace>
  <inkml:trace contextRef="#ctx0" brushRef="#br0" timeOffset="445.43">116 45 1585,'-3'-9'3813,"-7"1"8484,-1 11-337,9 9-8848,3 28-3089,9 43 0,-4-43-329,0 46 0,-10-5-13841,1 0-1927,3-67 14334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29:58.706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23 0 752,'-4'4'12303,"-2"4"-2153,8 49-2376,1 1-5109,0-4-3530,-4 73-1,-2-74-4951,1-22-5574,-10 59 0,9-75 9342</inkml:trace>
  <inkml:trace contextRef="#ctx0" brushRef="#br0" timeOffset="509.82">68 46 432,'0'0'1654,"4"8"12138,-1 2-8226,-3 24-536,0 29 429,-2 0-4705,-5-1-4331,-6 1-3960,-14 33-10712,21-81 16254</inkml:trace>
  <inkml:trace contextRef="#ctx0" brushRef="#br0" timeOffset="2201.95">147 530 1585,'1'-10'22031,"14"9"-18024,-15 0-3988,1 1-1,-1 0 0,0 0 0,1 0 0,-1 0 1,0 0-1,1-1 0,-1 1 0,1 0 1,-1 0-1,0 0 0,1 0 0,-1 0 0,0 0 1,1 0-1,-1 1 0,1-1 0,-1 0 1,0 0-1,1 0 0,-1 0 0,0 0 1,1 1-1,-1-1 0,0 0 0,1 0 0,-1 0 1,0 1-1,1-1 0,-1 0 0,0 0 1,0 1-1,1-1 0,-1 0 0,0 1 0,0-1 1,0 0-1,0 1 0,1-1 0,-1 1 1,0-1-1,0 0 0,0 1 0,0-1 0,0 0 1,0 1-1,0-1 0,0 1 0,0-1 1,0 0-1,0 1 0,0-1 0,0 0 1,0 1-1,0-1 0,-1 1 0,1-1 0,0 0 1,0 1-1,0-1 0,0 0 0,-1 1 1,1-1-1,0 0 0,0 0 0,-1 1 0,1-1 1,0 0-1,-1 1 0,-29 27-1673,15-13-1583,15-13 3271,0 0 1,0 0 0,0 0 0,1 0-1,-1 0 1,0 0 0,1 0 0,-1 0 0,1 0-1,0 0 1,0 0 0,0-1 0,0 1-1,0 0 1,0-1 0,0 1 0,1-1-1,-1 1 1,0-1 0,1 1 0,-1-1-1,1 0 1,0 0 0,-1 0 0,1 0-1,0 0 1,0 0 0,0 0 0,-1 0 0,1-1-1,0 1 1,0-1 0,0 1 0,0-1-1,4 0 1,37-2-4715,-22-2-2368,-2 0-4430,-12 2 9771</inkml:trace>
  <inkml:trace contextRef="#ctx0" brushRef="#br0" timeOffset="2668.46">381 365 944,'4'-1'17650,"6"1"-14190,18-3-7271,8-6-11118,-33 7 12944</inkml:trace>
  <inkml:trace contextRef="#ctx0" brushRef="#br0" timeOffset="3005.52">374 286 624,'-4'-1'11203,"8"-1"-5896,17-4-6529,18-4-10409,-27 7 9234,-5 1 689</inkml:trace>
  <inkml:trace contextRef="#ctx0" brushRef="#br0" timeOffset="3736.5">81 530 496,'6'-9'11581,"7"4"-7116,4 4-6202,0 1-5392,-10 0 2233,-5 0 2996</inkml:trace>
  <inkml:trace contextRef="#ctx0" brushRef="#br0" timeOffset="5618.74">661 189 48,'1'4'12308,"2"5"-8333,6 20-35,10 33-2519,-14-49-995,-1 1 1,0 0-1,0 0 1,-2 0 0,2 25-1,2 13-861,-6-49 405,0 0 0,1 0 0,0 0 0,-1-1 0,1 1 0,0 0 0,1 0 0,-1-1 0,0 1 0,1 0 0,-1-1 0,1 0-1,0 1 1,3 3 0,-4-6 39,0 0 0,0 0-1,-1 0 1,1 0 0,0 0-1,0 0 1,-1 0 0,1 0-1,0-1 1,0 1 0,0 0 0,-1 0-1,1-1 1,0 1 0,-1 0-1,1-1 1,0 1 0,-1-1-1,1 1 1,0-1 0,-1 1-1,1-1 1,-1 1 0,1-1-1,-1 0 1,1 1 0,-1-1-1,0 1 1,1-1 0,-1 0-1,0 0 1,1 1 0,-1-1 0,0 0-1,0 0 1,0 1 0,0-1-1,1 0 1,-1 0 0,0 1-1,-1-1 1,1-1 0,5-34-212,-5 1-950,7-210-8355,-5 230 9296,-1-8 705,2 0 0,1 0 1,9-34-1,-13 57-405,0-1-1,1 1 1,-1 0 0,0-1-1,0 1 1,0 0 0,0 0-1,1-1 1,-1 1 0,0 0-1,0 0 1,1-1 0,-1 1-1,0 0 1,1 0 0,-1 0-1,0-1 1,0 1 0,1 0-1,-1 0 1,0 0 0,1 0-1,-1 0 1,0 0 0,1 0-1,-1 0 1,0 0 0,1 0-1,-1 0 1,1 0 0,-1 0-1,0 0 1,1 0 0,-1 0-1,0 0 1,1 0 0,-1 0-1,0 0 1,0 1-1,1-1 1,19 12 2853,9 3-512,131 0-1778,254-11 1,-219-6-1635,-49 1-2554,6 0-3004,-1 3-5012,-125 0 9824</inkml:trace>
  <inkml:trace contextRef="#ctx0" brushRef="#br0" timeOffset="6584.74">928 312 560,'2'0'9221,"5"2"-4081,10 3 1437,-12 2-5912,18 38 2445,-21-39-3457,-1 0-1,1 0 1,-1 0 0,0 1 0,-1-1 0,1 9-1,5-41-2970,-8 2 5793,2 22-2060,-1 1-1,1-1 1,0 0 0,-1 0 0,1 0-1,0 0 1,0 0 0,0 0 0,1 0-1,-1 0 1,0 0 0,1 1-1,-1-1 1,1 0 0,1-2 0,-1 2-448,1 0 0,-1 1 1,1-1-1,0 1 0,-1 0 0,1 0 1,0-1-1,0 1 0,0 0 1,0 1-1,4-3 0,14-3-3942,10 0-10823,-14 3 7159,-10 2 5985</inkml:trace>
  <inkml:trace contextRef="#ctx0" brushRef="#br0" timeOffset="7075.13">1152 211 240,'8'-5'13863,"7"-3"-4419,10 11-6415,-24-2-3018,-1-1 1,1 1 0,0-1-1,-1 1 1,1-1-1,-1 1 1,1 0 0,-1-1-1,1 1 1,-1 0-1,0 0 1,1-1 0,-1 1-1,0 0 1,0 0-1,1-1 1,-1 1-1,0 0 1,0 0 0,0 0-1,0-1 1,0 1-1,0 0 1,0 1 0,-13 33-7493,-1-25 8600,0 0 849,15-10-2034,-1 1 1,0-1-1,0 1 1,0-1-1,0 1 0,1-1 1,-1 0-1,0 1 0,0-1 1,1 1-1,-1-1 0,0 1 1,1-1-1,-1 0 0,0 1 1,1-1-1,-1 0 1,1 1-1,-1-1 0,1 0 1,-1 0-1,1 1 0,-1-1 1,1 0-1,-1 0 0,1 0 1,-1 0-1,1 1 0,-1-1 1,1 0-1,-1 0 0,1 0 1,-1 0-1,2-1 1,16 7-6475,0-1-3728,-15-5 8294</inkml:trace>
  <inkml:trace contextRef="#ctx0" brushRef="#br0" timeOffset="7405.42">1188 497 1777,'7'4'15904,"-4"-1"-10796,-5 32-1086,0 5-11310,9-2-10127,-7-34 15675</inkml:trace>
  <inkml:trace contextRef="#ctx0" brushRef="#br0" timeOffset="7735.62">1380 414 176,'3'-2'9581,"4"0"-5027,6 1-3813,10 1-5495,6-1-3426,-22 0 6558</inkml:trace>
  <inkml:trace contextRef="#ctx0" brushRef="#br0" timeOffset="8075.15">1468 357 752,'-9'4'12696,"1"7"-5121,3 4-4211,0 4-3518,1 14-5682,3 8-10272,1-35 14379</inkml:trace>
  <inkml:trace contextRef="#ctx0" brushRef="#br0" timeOffset="8403.91">1569 533 624,'-7'0'11267,"3"-2"-5550,5 1-7910,9 1-12406</inkml:trace>
  <inkml:trace contextRef="#ctx0" brushRef="#br0" timeOffset="8404.91">1644 531 1137,'0'-5'9421,"1"2"-4936,1 0-4678,4 1-5581,1 0-447,-3 1 4310</inkml:trace>
  <inkml:trace contextRef="#ctx0" brushRef="#br0" timeOffset="8405.91">1722 517 1201,'0'0'2689,"-3"0"-1088,3-2-833,0 0-1793,-3 2 1,3-2-577,0 0-128</inkml:trace>
  <inkml:trace contextRef="#ctx0" brushRef="#br0" timeOffset="8902.63">1875 405 496,'-7'7'10547,"7"11"-6504,10 23-3827,-7-32 601,0 9-180,-3 1-5641,-2-43 1635,1 21 3611,1 0 1,1 0 0,-1 1 0,0-1-1,1 0 1,-1 0 0,1 0 0,0 1 0,0-1-1,0 0 1,0 1 0,0-1 0,1 1-1,-1-1 1,1 1 0,0 0 0,-1 0 0,1-1-1,0 1 1,0 0 0,1 1 0,-1-1-1,0 0 1,3-1 0,30-10-2546,5 7-6981,-31 4 7491</inkml:trace>
  <inkml:trace contextRef="#ctx0" brushRef="#br0" timeOffset="9409.68">2015 251 1201,'2'-5'10084,"4"3"-3941,11 7-2253,-17-5-4008,1 0 0,0 0-1,-1 0 1,1 1 0,0-1 0,-1 0-1,1 0 1,0 0 0,-1 1-1,1-1 1,-1 0 0,1 1 0,-1-1-1,1 0 1,0 1 0,-1-1-1,1 1 1,-1-1 0,0 1 0,1-1-1,-1 1 1,1-1 0,-1 1 0,0 0-1,1-1 1,-1 1 0,0-1-1,0 1 1,0 0 0,1-1 0,-1 1-1,0 0 1,0-1 0,0 1 0,0 0-1,0-1 1,0 2 0,-1-1 31,0-1 0,-1 1 0,1 0 0,0-1 0,1 1 0,-1 0 0,0-1 1,0 1-1,0 0 0,0 0 0,0 0 0,1 0 0,-1 0 0,0 0 0,1 0 0,-1 0 0,1 0 1,-1 0-1,1 0 0,0 0 0,-1 0 0,1 1 0,0-1 0,0 0 0,0 0 0,0 0 0,0 2 1,0-1 213,0-1 0,0 0 1,0 0-1,0 0 0,0 0 1,1 1-1,-1-1 0,0 0 1,1 0-1,-1 0 0,1 0 1,-1 0-1,1 0 0,-1 0 1,1 0-1,0 0 0,0 0 0,-1 0 1,1 0-1,0-1 0,0 1 1,0 0-1,0-1 0,1 2 1,30 8-5757,-13-6-2693,-16-4 6284</inkml:trace>
  <inkml:trace contextRef="#ctx0" brushRef="#br0" timeOffset="10527.41">1986 577 752,'0'0'6457,"0"13"-2919,0 10-4825,1-26 1393,1 0-1,0 1 0,0-1 1,0 0-1,0 1 0,0-1 1,0 1-1,1-1 0,-1 1 1,1 0-1,0 0 0,-1 0 1,1 0-1,0 1 0,0-1 1,0 1-1,0 0 0,1 0 0,-1 0 1,0 0-1,0 0 0,6 0 1,-5 4 257,1-1-1,-1 0 1,1 1 0,-1-1 0,0 1 0,0 1 0,0-1-1,-1 0 1,1 1 0,4 6 0,4 8-3427,-8-1-6411,-4-13 7533</inkml:trace>
  <inkml:trace contextRef="#ctx0" brushRef="#br0" timeOffset="13208">2109 616 944,'4'-5'10507,"9"-11"-3928,-7 14-5499,0 1 1,0-1 0,0 1-1,1 0 1,-1 1 0,0-1 0,0 1-1,10 1 1,-11 1-1083,1-1-1,-1 1 1,0 0-1,0 0 1,0 1 0,-1-1-1,1 1 1,0 0 0,-1 0-1,5 6 1,2 4-8042,-9-7 1320,-2 2-5934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30:21.960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1 131 752,'0'0'12753,"14"5"-2727,17 5-8217,-16-6-5042,19-8-17236,-31 4 18879</inkml:trace>
  <inkml:trace contextRef="#ctx0" brushRef="#br0" timeOffset="329.67">10 3 176,'3'-2'11260,"4"2"-5134,5 1-3678,7 1-5178,-4-1-2955,7 1-3578,-15-2 7491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30:19.407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27 1329,'7'13'9661,"8"15"-6143,0 6-2086,-9-20-1267,1 0 1,-2 1-1,0-1 0,-1 1 0,0 0 0,-2 1 0,3 20 0,-9-22 2,-4-15-102,6 0-68,1 0 1,0 0 0,-1 0 0,1-1 0,0 1-1,0 0 1,0-1 0,0 1 0,0-1 0,0 1-1,1-1 1,-2-2 0,-2-12-421,1 0 0,0-1 0,1 1 0,1-1 0,1 1 0,1-20 1,0 31 337,-1 1 1,0 0 0,1-1 0,0 1 0,0 0 0,1-1-1,-1 1 1,1 0 0,-1 0 0,1 0 0,1 0 0,-1 1-1,0-1 1,1 1 0,0-1 0,0 1 0,0 0 0,0 0 0,0 0-1,1 0 1,0 1 0,-1-1 0,1 1 0,0 0 0,0 0-1,0 0 1,0 1 0,0-1 0,5 0 0,-6 2 82,0-1 0,1 1 1,-1 0-1,0 0 0,1 0 1,-1 0-1,0 1 0,1-1 0,-1 1 1,0 0-1,0 0 0,0 0 1,0 0-1,0 1 0,0-1 1,0 1-1,0 0 0,0 0 0,-1 0 1,1 0-1,-1 0 0,1 0 1,-1 1-1,0-1 0,0 1 0,0 0 1,0-1-1,-1 1 0,1 0 1,-1 0-1,0 0 0,1 0 0,-1 1 1,-1-1-1,1 0 0,0 0 1,-1 1-1,0-1 0,1 0 1,-1 0-1,-1 1 0,1-1 0,0 0 1,-1 1-1,0-1 0,1 0 1,-1 0-1,-1 0 0,-2 6 0,-20 22-3327,19-26 3895,1 0 1,-1 0-1,1 0 0,1 1 1,-1-1-1,1 1 0,-4 8 1,7-13-325,-1 0 1,1 0-1,0 1 1,0-1-1,0 0 1,0 0-1,0 0 1,0 1-1,0-1 1,0 0-1,0 0 1,1 0-1,-1 0 1,0 0-1,1 0 1,-1 1-1,1-1 1,0 1-1,1 0 165,0 0 0,0 0 0,0 0 0,0-1 0,0 1 0,0-1 0,0 1 0,0-1 0,1 0 0,-1 0 0,5 2 0,43 11-2770,27-3-14546,-67-11 14924</inkml:trace>
  <inkml:trace contextRef="#ctx0" brushRef="#br0" timeOffset="594.3">395 278 1905,'1'-2'14938,"2"-4"-7153,1-3-5125,7-21-4498,-8 20 3520,-1-8-1746,0-1-1,-1-28 1,4-33-820,-4 74 780,4-15 247,2 46 767,-3 15-397,-4-33-505,0 0 0,0 0 0,1 0 0,0-1 0,0 1 0,1 0 0,0 0 0,0-1 0,0 1 0,1-1 0,5 10 0,-7-15-181,0-1 0,-1 1 1,1 0-1,0 0 0,0-1 1,0 1-1,-1 0 0,1-1 1,0 1-1,0-1 0,0 1 1,0-1-1,0 1 0,0-1 0,0 0 1,0 1-1,1-1 0,-1 0 1,0 0-1,0 0 0,0 0 1,0 0-1,0 0 0,0 0 1,2-1-1,-1 0-68,1 0 1,-1 0-1,0 0 1,0 0-1,0-1 0,0 1 1,-1-1-1,1 1 1,0-1-1,0 0 0,1-2 1,1 0 34,-1-1 1,0 1 0,-1-1-1,1 1 1,-1-1-1,0 0 1,0 0-1,-1 0 1,1 0 0,0-8-1,-1-1-1081,0 2 5943,7 31 4205,-4 2-8200,2 0 0,0-1 0,1 1 0,15 27 0,-17-39-2337,1 1-1,1 0 1,14 15 0,5-1-6900,4-4-4676,-24-17 11011,-2 1 320</inkml:trace>
  <inkml:trace contextRef="#ctx0" brushRef="#br0" timeOffset="1218.24">1003 115 624,'0'-2'851,"0"0"0,0 0 0,0 0 0,-1 0 0,1 0 0,-1 0 0,1 1 0,-1-1 0,0 0 0,0 0-1,0 0 1,0 1 0,0-1 0,0 0 0,0 1 0,-1-1 0,1 1 0,-2-2 0,0 0-184,-1 1-1,1 0 1,0 0 0,-1 0 0,1 1 0,-1-1-1,1 1 1,-1 0 0,-5-1 0,4 1-529,0 0 0,0 0 0,0 1 0,0-1 1,0 1-1,0 1 0,0-1 0,0 1 0,0 0 0,0 0 1,0 0-1,0 1 0,1 0 0,-1-1 0,-7 6 0,10-6-128,0 1 0,0-1 0,0 1 0,1 0 0,-1 0 0,0 0 0,1 0 0,0 0 0,-1 0 0,1 0 0,0 0 0,0 0 0,0 1 0,1-1 0,-1 0 0,1 1 0,-1-1 0,1 0 0,-1 1-1,1-1 1,0 1 0,0-1 0,1 1 0,-1-1 0,0 0 0,1 1 0,1 3 0,-1-3-15,0 1-1,1-1 1,-1 1 0,1-1-1,0 0 1,0 0-1,0 0 1,0 0-1,1 0 1,-1-1 0,1 1-1,0-1 1,0 1-1,0-1 1,0 0 0,0 0-1,4 2 1,15 4-4,-3 0 20,0 0 0,28 18 0,-42-23-9,-1 0 1,1 0-1,-1 0 1,0 1-1,-1-1 1,1 1-1,0 0 1,-1 1-1,0-1 1,0 0-1,0 1 1,-1 0-1,0-1 1,0 1-1,2 6 1,-3-9-15,-1-1 1,0 0-1,0 0 0,0 0 1,0 0-1,0 0 0,0 1 1,0-1-1,0 0 1,0 0-1,0 0 0,0 0 1,-1 1-1,1-1 0,-1 0 1,1 0-1,-1 0 1,1 0-1,-1 0 0,0 0 1,1 0-1,-1 0 0,0 0 1,-1 1-1,-1 0-55,1 0-1,-1-1 1,0 1-1,1-1 1,-1 1-1,0-1 1,0 0-1,0 0 1,-4 0-1,-1 1-120,0-1 0,0 0-1,0 0 1,0-1 0,0 0-1,-13-2 1,16 1-808,0 0-1,0-1 0,0 1 1,1-1-1,-1 0 1,-7-5-1,11 6 324,-1 0-1,1 0 1,0 0-1,-1-1 1,1 1 0,0 0-1,0-1 1,0 1-1,0-1 1,0 1-1,0-1 1,0 0 0,1 1-1,-1-1 1,0 0-1,1 1 1,-1-1 0,1 0-1,0 0 1,0 1-1,0-3 1,0-4-1056</inkml:trace>
  <inkml:trace contextRef="#ctx0" brushRef="#br0" timeOffset="1799.82">1384 66 1393,'-10'-1'16797,"-1"0"-9333,-2 0-4077,11 1-3373,0 0 0,0 0 0,0 1 0,0-1 0,0 0 0,0 1 0,1-1 0,-1 1 0,0 0 0,0-1 0,0 1 0,0 0 0,1 0-1,-1 0 1,0 1 0,1-1 0,-1 0 0,1 0 0,-1 1 0,1-1 0,0 1 0,0 0 0,-1-1 0,1 1 0,0 0 0,0-1 0,1 1 0,-1 0 0,0 0 0,1 0 0,-1 0 0,0 3 0,-37 143 1313,12-56-776,26-91-519,-1 1-1,1-1 1,0 1 0,0-1 0,0 0 0,-1 1 0,2-1-1,-1 1 1,0-1 0,0 1 0,0-1 0,1 1 0,-1-1 0,0 1-1,1-1 1,0 0 0,-1 1 0,1-1 0,0 0 0,-1 1 0,1-1-1,0 0 1,0 0 0,0 0 0,2 2 0,0-1 106,1 0 1,-1 0-1,1 0 0,-1 0 1,1-1-1,0 1 1,0-1-1,0 0 0,6 1 1,42 2-3967,-29-5-1843,-6-1-3466,9-7-2335,-23 5 9509</inkml:trace>
  <inkml:trace contextRef="#ctx0" brushRef="#br0" timeOffset="2133.84">1413 263 1201,'-8'0'7323,"-3"0"-3478,-10 0-3148,-33 0-10183,44 0 7427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30:28.244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7 81 48,'10'8'14581,"0"3"-6184,0 6-4005,5 13-4223,5 9 967,-18-36-1107,0 0 0,0 1 0,0-1 0,0 1 0,-1 0 0,0-1 0,0 1 0,0 0 0,0 0 1,0 7-1,-2-18-46,0 1 0,0-1 0,-1 0 1,0 1-1,-6-12 0,-10-37-131,17 53-58,1 0 1,0-1-1,-1 1 0,1-1 0,0 1 0,0 0 0,1-1 1,-1 1-1,0 0 0,1-1 0,-1 1 0,1 0 1,0-1-1,0 1 0,0 0 0,0 0 0,0 0 1,0 0-1,3-3 0,-2 4-926,0-1-1,1 0 1,-1 1 0,1 0 0,-1-1-1,1 1 1,0 0 0,-1 0 0,1 1-1,0-1 1,0 1 0,0-1 0,0 1-1,0 0 1,-1 0 0,1 0 0,0 0-1,0 0 1,4 2 0,0-1-597</inkml:trace>
  <inkml:trace contextRef="#ctx0" brushRef="#br0" timeOffset="571.29">212 204 176,'0'2'11696,"0"4"-7256,-4 28-1805,-1-16-6258,2-1-9476,5-15 11306</inkml:trace>
  <inkml:trace contextRef="#ctx0" brushRef="#br0" timeOffset="1213.72">254 4 1201,'2'0'1395,"10"1"10144,-2 3-3562,-4 13-6147,-23 2-1649,11-6 782,2-4 2074,18-1-2053,5-4-2050,3-4-3730,0-5-3701,-4-5-3674,-15 7 10474</inkml:trace>
  <inkml:trace contextRef="#ctx0" brushRef="#br0" timeOffset="1583.31">440 178 624,'3'2'12177,"4"1"-7141,12 7-5142,-9-9-3125,-9-1 2608,0 0-1,1 1 1,-1-1 0,0 0-1,0 0 1,1 0 0,-1 0-1,0 0 1,1 0 0,-1 0-1,0-1 1,0 1-1,1 0 1,-1-1 0,0 1-1,0-1 1,0 1 0,1-1-1,1-1 1,-1 0-1106</inkml:trace>
  <inkml:trace contextRef="#ctx0" brushRef="#br0" timeOffset="1923.09">479 103 1008,'0'0'3607,"0"12"5618,0 15-6583,0 39-2165,0-44-5120,0-1-5053,0-17 7828</inkml:trace>
  <inkml:trace contextRef="#ctx0" brushRef="#br0" timeOffset="2271.25">619 147 1265,'-2'3'8826,"3"6"-3782,14 41-602,-9-8-3439,-7-41-1046,-1 0-31,1-2-2,0 0-1,0 0 1,0 1 0,0-1 0,1 0 0,-1 0 0,0-1 0,0 1 0,1 0-1,-1 0 1,1 0 0,-1 0 0,1 0 0,0-1 0,-1 1 0,1 0 0,0 0-1,0-1 1,0-1 0,-6-29-130,6 25 265,0 1 0,0 0 0,1-1 0,-1 1 0,1 0 0,1-1 0,0 1 0,-1 0 0,6-11 0,-5 15-173,-1 0 0,0 0 0,1 1 1,-1-1-1,1 0 0,-1 1 1,1-1-1,0 1 0,0 0 1,-1-1-1,1 1 0,0 0 1,0 0-1,0 0 0,4-1 1,28 0-5680,-3 10-3374,-24-6 7310</inkml:trace>
  <inkml:trace contextRef="#ctx0" brushRef="#br0" timeOffset="2791.37">769 6 48,'4'0'11768,"5"-2"-6712,16-1-1134,-24 3-3741,-1 0-117,-10 45 11,10-42-46,0 0 0,0 0 0,1 1 0,-1-1 0,1 0 0,0 0 1,0 0-1,0 0 0,0 0 0,0-1 0,0 1 0,1 0 0,0 0 0,-1-1 1,1 1-1,4 3 0,-5-5-320,0 0 0,1 0 0,-1 0 0,1 0 0,-1 0 0,1 0 0,-1-1 0,1 1 0,0-1 0,-1 1 0,1-1 1,0 1-1,1-1 0,0 0-882,-1 0 0,0 0 0,1 0 1,-1-1-1,0 1 0,1-1 1,-1 1-1,0-1 0,0 0 0,0 0 1,4-2-1,-3 1-833</inkml:trace>
  <inkml:trace contextRef="#ctx0" brushRef="#br0" timeOffset="3421.57">746 295 176,'3'2'14968,"3"1"-10600,11 7-2201,-16-2-1556,0-7-712,-1-1 0,0 1 0,1 0 0,-1-1 1,0 1-1,0 0 0,0-1 0,1 1 0,-1 0 0,0-1 0,0 1 0,0 0 0,0-1 1,0 1-1,0 0 0,0-1 0,0 1 0,-1 0 0,1-1 0,0 1 0,0 0 0,0-1 1,-1 1-1,1 0 0,0-1 0,-1 1 0,1-1 0,-1 1 0,1 0 0,0-1 1,-1 1-1,1-1 0,-1 0 0,1 1 0,-1-1 0,0 1 0,1-1 0,-1 0 0,1 1 1,-1-1-1,0 0 0,1 0 0,-1 1 0,0-1 0,1 0 0,-1 0 0,0 0 1,0 0-1,-10 1-591,21 1 282,16 1-3387,16-7-6362,-32 2 8366</inkml:trace>
  <inkml:trace contextRef="#ctx0" brushRef="#br0" timeOffset="3789.89">941 250 240,'3'1'12364,"8"1"-9715,33 0-15549,-40-2 11107</inkml:trace>
  <inkml:trace contextRef="#ctx0" brushRef="#br0" timeOffset="4121.73">1010 189 1072,'-2'5'10550,"-2"7"-5300,-7 21-1841,5-12-4393,2-2-4945,-2-1-5150,3-14 9286</inkml:trace>
  <inkml:trace contextRef="#ctx0" brushRef="#br0" timeOffset="4122.73">1091 330 496,'-8'0'10963,"9"0"-10296,13 0-10824,-11 0 8428</inkml:trace>
  <inkml:trace contextRef="#ctx0" brushRef="#br0" timeOffset="4452.06">1192 339 1457,'3'0'4994,"0"0"-3265,1 0-577,-1 0-447,0 0-769,0 0 192,1 0-384,-1-1-321,0 1-383,0 0-321,1-2-448,-1 2-448,0-2 321</inkml:trace>
  <inkml:trace contextRef="#ctx0" brushRef="#br0" timeOffset="4453.06">1303 328 432,'2'6'8026,"3"-9"-9694,-2 2-1841,0-1 1557</inkml:trace>
  <inkml:trace contextRef="#ctx0" brushRef="#br0" timeOffset="4972.78">1472 206 1201,'0'0'5133,"2"5"2352,3 7-3796,8 24-713,-11-28-2838,-1 0 1,0 0-1,-1 0 1,0-1-1,-1 12 0,1 4-3636,0-27 3238,-1-1 398,1 0 1,0 0-1,1 0 0,-1 0 0,1 0 1,0 0-1,0 0 0,1 0 1,-1 0-1,1 1 0,0-1 0,0 0 1,1 1-1,5-9 0,-5 10-292,0-1 0,0 1-1,0-1 1,1 1 0,-1 0-1,1 0 1,0 1 0,0-1 0,0 1-1,5-2 1,18-2-5803,2 10-4296,-22-1 8578</inkml:trace>
  <inkml:trace contextRef="#ctx0" brushRef="#br0" timeOffset="5602.88">1570 396 624,'0'-8'23595,"2"3"-20419,0 2-3652,-2 3 226,1 0 0,-1 0 0,0 0 0,1 0 0,-1-1 0,1 1 0,-1 0 0,0 0 0,1 0 0,-1 0 0,1 0 0,-1 0 0,1 0 0,-1 0-1,1 0 1,-1 0 0,0 1 0,1-1 0,-1 0 0,1 0 0,-1 0 0,0 0 0,1 1 0,-1-1 0,0 0 0,1 0 0,-1 1 0,0-1 0,1 0 0,0 1 0,8 8 147,-1 2-2361,5 0-1230,-11-12 3657,-1 0 0,1 1 0,-1-1 0,0 0 0,1 1 0,-1-1 0,0 0 0,1 0 0,-1 0 0,0 0 0,0-1 0,0 1 0,0 0 0,1-2 0,-1 2 63,0 0 0,0 0-1,0 0 1,0 0 0,0 0-1,0 1 1,0-1 0,0 0 0,0 1-1,0-1 1,0 1 0,1-1-1,-1 1 1,0-1 0,0 1-1,0 0 1,3-1 0,-3 1-18,-1 1 0,1-1 0,-1 0 1,1 0-1,0 1 0,-1-1 0,1 0 0,-1 1 1,1-1-1,-1 0 0,1 1 0,-1-1 0,1 1 1,-1-1-1,1 1 0,-1-1 0,0 1 0,1-1 1,-1 1-1,0 0 0,1-1 0,-1 1 0,0-1 1,0 1-1,1 0 0,-1-1 0,0 1 0,0 0 1,0-1-1,0 1 0,0 0 0,0-1 0,0 1 1,0 0-1,-1 0 0,1-1-83,1-1 78,-1 0 0,0 0 0,1 0 0,-1-1 0,1 1 0,0 0-1,-1 0 1,1 0 0,0 0 0,-1 0 0,1 0 0,0 0 0,0 0 0,0 1-1,0-1 1,0 0 0,0 0 0,0 1 0,0-1 0,0 1 0,0-1 0,0 1-1,1-1 1,-1 1 0,2-1 0,22 8-1990,-12 1-7370,-13-6 7703</inkml:trace>
  <inkml:trace contextRef="#ctx0" brushRef="#br0" timeOffset="6153.92">1742 98 176,'4'-3'17302,"6"7"-10358,14 13-7490,-14-10 1850,-10-7-1339,0 0 0,0 0 0,-1 0 0,1 0 0,0 0 0,0 0 0,0 0 0,-1 0 0,1 0 0,0 0 0,0 0 0,-1 0 0,1 0 0,0 0 0,0 0 0,0 0 0,-1 1 0,1-1 0,0 0 0,0 0 0,0 0 0,-1 0 0,1 0 0,0 1 0,0-1 0,0 0 0,0 0 0,0 0 0,0 0 0,-1 1 0,1-1 0,0 0 0,0 0 0,0 1 1,0-1-1,0 0 0,0 0 0,0 0 0,0 1 0,0-1 0,0 0 0,0 0 0,0 1 0,0-1 0,0 0 0,0 0 0,0 0 0,0 1 0,0-1 0,0 0 0,0 0 0,0 0 0,1 1 0,-1-1 0,0 0 0,0 0 0,0 0 0,0 1 0,0-1 0,1 0 0,-1 0 0,0 0 0,0 0 0,0 0 0,0 1 0,1-1 0,-1 0 0,0 0 0,-2 1-582,1-1 233,-12 11-1036,13-10 1397,0 1 66,0 1 0,0-1 0,0 0 0,0 0 0,0 0 1,0 0-1,1 0 0,-1 0 0,1 0 0,-1 0 0,1 0 1,1 2-1,8 3-1489,11-3-3504,21 3-7237,-35-7 10447</inkml:trace>
  <inkml:trace contextRef="#ctx0" brushRef="#br0" timeOffset="6794.54">1771 618 496,'-50'0'8819,"-11"0"-3584,-82-6-1318,-165-24-2165,-257-19-186,283 40-4315,-1 20-4137,215-5-3220,58-4 8366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30:38.369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0 5 752,'17'50'28045,"-8"-85"-25868,-9 34-2173,0 0-1,0 0 1,0 0-1,1 0 1,-1 0-1,0 1 1,1-1 0,-1 0-1,1 0 1,-1 0-1,1 0 1,-1 1-1,1-1 1,0 0-1,-1 0 1,1 1 0,0-1-1,0 1 1,-1-1-1,1 0 1,0 1-1,0-1 1,0 1-1,0 0 1,0-1-1,-1 1 1,1 0 0,0 0-1,0-1 1,0 1-1,0 0 1,0 0-1,0 0 1,0 0-1,0 0 1,0 0-1,0 1 1,0-1 0,0 0-1,0 0 1,0 1-1,0-1 1,0 0-1,0 1 1,1 1-70,0-1 0,-1 1 1,1-1-1,-1 1 0,0 0 1,1 0-1,-1 0 0,0 0 1,0 0-1,0 0 0,0 0 1,0 0-1,-1 0 0,1 0 0,-1 0 1,1 0-1,-1 1 0,0 3 1,3 8-58,5-13-96,15-20-323,-20 16 498,0 0 0,0 0-1,0 1 1,0-1 0,0 1 0,0 0 0,1 0 0,5-3 0,-6 5 43,-1 0 0,1 0 0,-1 0 1,1 0-1,-1 1 0,0-1 0,1 1 0,-1-1 0,0 1 0,1 0 0,-1 0 0,0 0 1,0 1-1,0-1 0,0 0 0,0 1 0,0-1 0,0 1 0,0 0 0,0-1 0,-1 1 1,1 0-1,1 3 0,-3-5-149,13 2-18630,-3 2 11543,-4-3 5572</inkml:trace>
  <inkml:trace contextRef="#ctx0" brushRef="#br0" timeOffset="2233.48">196 46 240,'0'3'23018,"0"-2"-22281,4-4-308,0 1 0,0 0-1,1 0 1,-1 0 0,1 1 0,0-1 0,-1 1-1,1 0 1,0 1 0,5-1 0,-4 1-441,-1 0 0,1 0 0,0 1 0,-1 0 0,1 0 0,-1 0 0,11 4 0,3 11-7055,-14-4-749,-3 4-3820,-2-12 9907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31:04.262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1 414 432,'1'18'13376,"4"7"-5466,3 12-3542,8 26-3938,6 29 805,23 127 121,-43-207-1034,4 5 1683,-5-17-1950,0-1 1,-1 1-1,1-1 1,0 1-1,0-1 1,-1 0-1,1 1 1,-1-1 0,1 0-1,0 1 1,-1-1-1,1 0 1,-1 0-1,0 1 1,1-1 0,-1 0-1,0 0 1,1 0-1,-1 0 1,0 1-1,0-1 1,0 0-1,0-2 1,7-15-56,10-29 0,-2-1 0,12-62 0,38-268-459,-19 172 342,-46 203 119,1 0 1,-1 0 0,1-1 0,0 1-1,0 0 1,0 0 0,0 0 0,1 0-1,-1 0 1,1 0 0,-1 0-1,1 1 1,0-1 0,0 1 0,0-1-1,1 1 1,-1-1 0,1 1 0,-1 0-1,1 0 1,0 1 0,-1-1-1,1 0 1,0 1 0,0 0 0,0-1-1,1 1 1,-1 1 0,0-1-1,0 0 1,0 1 0,1-1 0,-1 1-1,0 0 1,0 0 0,1 1 0,-1-1-1,0 0 1,1 1 0,-1 0-1,0 0 1,0 0 0,0 0 0,0 1-1,0-1 1,3 3 0,21 19 28,-25-20-25,0-1-1,1 1 0,-1 0 0,1-1 0,0 0 0,-1 0 0,1 0 0,0 0 0,0 0 0,1-1 0,-1 1 0,0-1 0,0 0 0,1 0 0,-1 0 0,5 1 0,205 23-94,82 14 114,167 26-127,-370-57 111,-1-4 1,1-4 0,98-14-1,-77-4-754,3 0 1569,-39 11-3848,-13 7-3967,-1 7-5729,-50-4 5933,-9-2 4866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44:45.187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35 0 688,'0'0'1409,"-33"4"17469,32 100-15975,1-90-2594,-1-8-140,1 0 1,0 0-1,1 0 1,-1 0-1,1-1 1,0 1-1,3 8 0,0 24 467,-1-6-258,3 30 561,1 11-85,-4-51-717,-1 1 0,-1-1 0,-3 44 0,-1-6-98,7 29 889,28 161 1,-24-201-684,2 8 11,5 107 0,-8 44-192,-7-166-45,-1 6 31,8 62-1,6 51 79,-2-60-116,21 131-13,21 126-10,-39-111-42,1-9 117,-8 132-64,-7 2 53,-14-56 22,7-70-203,-7 47 181,15-228-117,0-8 75,-8 82-1,2-89-16,6 100 0,1-57 8,-2 216-2,-13-123 53,6-40-42,4-64-23,1-43 2,2-1-1,4 42 1,16 146-1,-9-158 0,-4-24 11,4 76 1,-4 58 63,-21 3 53,13-151-177,-12 59 0,8-59 131,-3 60-1,4-15-17,2-53-80,0 1-1,2-1 0,1 0 1,5 30-1,-6-43 34,1 0-1,-1 0 1,-1-1 0,-2 16-1,0 18 20,4-2-21,0-17 0,-1 0 1,-1 0-1,-6 33 1,6-48-9,0 1 1,0 0-1,1-1 1,1 1-1,1 16 1,0-17 0,-1 0 0,-1 0 0,1 0-1,-2 1 1,1-1 0,-3 13 0,0-4 0,2-1-1,-1 1 1,2 0 0,3 31 0,-1 4-2,-2-31-2,1-7-7,-1 1-1,-1-1 1,-5 29 0,5-34 19,-1 1 1,1-1 0,1 1-1,1 16 1,-1-16-12,1-1 1,-1 1-1,-1 0 0,-3 15 1,4-18 12,-1 0 1,1 1 0,1-1-1,-1 0 1,3 9-1,0 21-20,-3 198 813,-20-108-800,6 19 0,15-113 0,0-23 0,0 1 0,-1-1 0,0 1 0,-1-1 0,0 1 0,0-1 0,-5 14 0,-10 32 0,12-49 0,0 0 0,1 0 0,0 1 0,0-1 0,1 1 0,0 0 0,0-1 0,1 1 0,0 0 0,0 9 0,-6 40 0,5-53 10,-1-3-16,1 9-41,2-9-219,21-16-29786,-14 14 28334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44:56.497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56 12 304,'0'-8'3917,"-5"4"-3319,-9 5 14670,13 10-14882,0-3 658,0 0-1,0 1 1,0-1-1,-1 0 1,-6 14 0,5-14-713,1 1 0,-1-1 1,1 1-1,1-1 0,-2 17 0,-1 4-3,3-25-250,0 0-1,1 1 0,-1-1 0,1 0 0,-1 1 0,1-1 0,1 1 0,-1-1 1,2 6-1,16 98 1844,20 46-1409,22 189 0,-43-256-512,-9-54 0,-2 0 0,3 61 0,5 52 0,-12-107 0,13 69 0,-4-35 0,24 112 0,-21-100 0,-7-52 0,-2-1 0,2 49 0,0 147 0,-29 197 0,-44 198 0,38-245 0,21-302 0,-21 149 0,-13 11 0,13-64 0,15-93 0,-4 137 0,17 84 0,3-120 0,-3 561 0,19-494 0,-10-166 0,44 345 0,-3-33 0,-35-315 0,-9-54 0,-1 0 0,-2 0 0,1 27 0,3 101 0,-9-112 0,-3 0 0,-1 0 0,-19 67 0,23-99 0,2-7 0,-6 22 0,0 1 0,2-1 0,-2 28 0,5-42 0,-1 0 0,0 0 0,-1 0 0,0-1 0,0 1 0,-1-1 0,0 1 0,0-1 0,-1 0 0,0-1 0,-1 1 0,1-1 0,-2 0 0,-7 7 0,-26 38 0,38-47 0,-1 0 0,1 0 0,0 0 0,1 0 0,-1 1 0,1-1 0,0 0 0,1 1 0,-1-1 0,1 9 0,-7 1-2797,3-7 7,7-8 758,12-13-13992,-7 2 9563,-2 4 4678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0:45:10.406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206 6685 240,'0'0'13105,"-7"-7"-6243,7 3-6594,-1 0 1,0-1 0,0 1 0,0 0 0,0 0 0,-1 0-1,0 0 1,1 0 0,-6-6 0,5 6-186,0 0 1,0 1-1,0-2 0,0 1 1,0 0-1,1 0 0,0 0 1,0-1-1,-1-8 0,-12-45 750,7-15-246,-13-35-321,13 23 492,7-72 576,-1 142-1326,-1 1 0,0 0 0,-1 0 0,0 0 0,-1 0 0,-1 0 0,-9-20 0,4 12 222,2-1 0,-11-44 0,16 52-88,-1-4-31,1 0 0,1 0 0,0 0 0,2 0 0,0 0 0,1 0 0,2-1 0,-1 1 0,7-20 0,19-77-47,-25 98-3,-1 0-1,1-27 1,-3 19-35,1 14 1,-1 0 1,0-1 0,-1 1-1,-1 0 1,-2-13 0,2 12 19,0 0-1,1 0 1,0 0 0,1 0 0,3-19 0,-1-9 45,5-40-92,-1-70 203,-6-323 565,14 355-245,-7-13 235,-7 103-721,-1 5 15,2-1-1,5-38 1,1-54-52,-4 90 0,2-50 0,8-115 0,-6 50 0,-7-63 0,-14 61 0,1-37 0,13 153 0,1 6 0,-2 0 0,-5-41 0,-8-67 0,7 37 0,1-10 0,-1 14 0,4 68 0,1 0 0,1 0 0,1 0 0,2-20 0,1-15 0,-3-570 0,-7 535 0,-14-41 0,11 27 0,5 74 0,0-45 0,5-233 0,-7 156 0,0-32 0,14 124 0,6-48 0,-13-83 0,6 163 0,-4 22 0,0 0 0,-1 0 0,0 0 0,0 0 0,0-10 0,-1-7-11,0 24 1,0-1-1,1 0 0,-1 0 0,0 0 1,0 0-1,-1 0 0,1 1 0,0-1 1,0 0-1,0 0 0,0 0 0,-1 0 1,1 1-1,0-1 0,-1 0 0,1 0 1,-1 1-1,1-1 0,-1 0 0,1 0 1,-1 1-1,1-1 0,-1 1 0,0-1 1,1 1-1,-1-1 0,-1 0 0,1 1 15,1-1 0,-1 0 0,0 1 0,0-1 0,1 0 0,-1 1 1,0-1-1,1 0 0,-1 0 0,1 0 0,-1 1 0,1-1 0,-1 0 0,1 0 0,-1 0 0,1 0 0,0 0 0,0 0 0,-1 0 0,1 0 0,0 0 0,0 0 0,0 0 0,0 0 0,0 0 0,1-2 0,-9-16-16,2 7-8,4 8-1702,-11-6-11260,7 9 9769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04:56.982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4 40 240,'51'0'11320,"0"0"-5109,20 0-3171,94 0-1948,88 19 5792,42-16-6234,665 1-831,-779 4 64,-88-1 256,-68-4-94,0 0 0,0-2 1,28-3-1,-18 0-113,57 4 0,-23 0 12,516 3 205,991 0-170,-945-12-65,-167-10 204,-314 11-84,-71 2-14,81 6 0,-26-1-67,-72-2 20,359-1 37,83-5 33,16-1-75,891 8-181,-1104-2 405,-306 2-235,-1-2 43,0 1 43,0-1-22,0 2 11,0 0-85,0-2 74,0 2 75,0-1-245,0 0 170,0 0 43,0 1-117,0-2 53,-19-16-10147,-5 4-6481,19 12 14792</inkml:trace>
  <inkml:trace contextRef="#ctx0" brushRef="#br0" timeOffset="2484.07">508 66 112,'-72'1'6477,"-40"0"-3826,-5 0-1267,40-1 2809,48 6-3758,24-4-406,0-1 1,-1 1 0,0-1 0,1 0 0,-1 0-1,0-1 1,-7 1 0,12-1 631,0 0-650,-2 0-32,2 0 63,-3 0 22,1 0 0,-33-8 395,46-11-4503,-4 17 4265,-8-1-2856</inkml:trace>
  <inkml:trace contextRef="#ctx0" brushRef="#br0" timeOffset="7475.25">9401 47 496,'0'0'907,"11"0"3664,30 0-2291,146 0 4881,38 7-192,-29 3-3629,-157-8-1895,55 9 0,-54-5-1268,57 2 0,570-6 2800,-406-9-2998,-197 5 85,-36-2-35,-1 2 1,47 2-1,-41 1-100,53-6 1,52-5 126,-21 3 282,205-5 100,48-1-438,47 13 0,-14 10 0,894-10 0,-936-17 0,308 12 0,-365 15 0,-191-5 0,-64-2 0,79-3 0,26-1 0,-70 4 0,567-3 0,-259 12 0,-33 0 0,-317-12 0,416 17 0,-251-8 0,101 13 0,-21-9 0,-214-10-85,-72-3-417</inkml:trace>
  <inkml:trace contextRef="#ctx0" brushRef="#br0" timeOffset="10440.79">10091 66 176,'0'0'7171,"-16"0"-3117,-16 0-3113,-263-4 1823,127-4-2647,85 1-128,9-3-106,22 8 352,-4-3 192,55 5-214,1 0-245,-3 0 11,1 0-1,-1 0 108,-8-1 636,26-1 914,293 2-964,-195 10-234,-37-1-186,-52-5-254,0-1 0,35 1-1,-11 5 323,-36-7-315,1-1-1,0 2 1,-1-1-1,20 8 1,-19-5 18,0-2 0,0 1 1,1-1-1,24 1 0,-4-1-12,-34-3 85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18:58.962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26 2 560,'-1'-2'16898,"-2"7"-14912,0 2-7059,1 2-6817,2-6 10033</inkml:trace>
  <inkml:trace contextRef="#ctx0" brushRef="#br0" timeOffset="397.67">26 127 1713,'-7'3'18052,"-3"1"-11696,5-1-3605,2 0-2015,2 0-3825,18 15-23126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18:57.761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0 1 2609,'3'4'15361,"3"7"-7968,11 22-1504,-9-19-5483,-1 1-1,0-1 1,-1 1 0,7 28 0,-6 4-1917,-8 5-5098,-11-2-7672,8-19 6021,4-21 6392</inkml:trace>
  <inkml:trace contextRef="#ctx0" brushRef="#br0" timeOffset="432.45">326 279 688,'-21'-17'12215,"19"14"-11116,-1 1 1,0-1 0,0 0-1,0 1 1,0 0-1,0 0 1,-1 0 0,1 0-1,-6-2 1,-14-6 2571,-25-8-779,47 17-2919,-1 1 1,1-1-1,0 1 1,0 0-1,-1-1 1,1 1-1,0 0 1,-1 0-1,1 0 1,0 0-1,-1 0 1,1 0-1,0 1 1,-1-1-1,1 0 1,0 1-1,0-1 1,-1 1-1,1-1 1,0 1 0,0-1-1,0 1 1,0 0-1,-1 0 1,1-1-1,0 1 1,1 0-1,-2 2 1,0 2-499,0 0 1,0 0-1,1 1 1,0-1 0,0 0-1,1 1 1,-1-1-1,1 1 1,0-1 0,1 1-1,-1-1 1,3 7 0,-3-9 256,1 1 0,0-2 1,0 1-1,0 0 0,0 0 1,0 0-1,1 0 0,-1-1 1,1 1-1,3 3 0,-4-5 121,0 0-1,0 0 1,0 0 0,0 0-1,0-1 1,0 1-1,0 0 1,1-1 0,-1 1-1,0-1 1,0 1 0,1-1-1,-1 0 1,0 0-1,1 1 1,-1-1 0,0 0-1,1 0 1,-1 0-1,0 0 1,1-1 0,-1 1-1,0 0 1,2-1-1,1 0 138,-1-1 0,0 0 0,0 0 0,0 0 0,0-1-1,0 1 1,-1-1 0,1 1 0,-1-1 0,1 0-1,-1 0 1,0 0 0,0 0 0,1-4 0,-1 4 770,0 0 1,-1 0-1,0 0 0,0 0 1,1-1-1,-2 1 1,1 0-1,0-6 1,4 9 6588,6 11-5476,8 14-1662,-15-19 416,12 16-1468,3 1-4500,2-5-4474,2-6-4450,-19-12 12280</inkml:trace>
  <inkml:trace contextRef="#ctx0" brushRef="#br0" timeOffset="850.39">452 240 2097,'-7'-10'21019,"3"18"-15758,2 4-5118,1 3 339,1-2-454,0-1 0,1 1 0,3 22 1,11-4-4035,-14-29 3316,1 0-1,-1 0 0,1-1 0,0 1 1,0-1-1,0 1 0,0-1 1,0 0-1,0 0 0,0 0 0,0 0 1,4 1-1,-4-1 392,-1-1 1,0 0-1,0 0 0,0 0 1,1 0-1,-1 0 0,0-1 1,0 1-1,0 0 0,1 0 1,-1-1-1,0 1 0,0-1 1,0 1-1,0-1 0,0 0 1,0 1-1,0-1 0,2-1 0,20-22-868,-1 2 3954,-21 22-2491,0-1 0,0 1 0,0 0-1,0-1 1,-1 1 0,1 0 0,0 0 0,0 0 0,0 0 0,0 0-1,0 0 1,0 0 0,0 0 0,0 0 0,0 1 0,0-1 0,0 0-1,0 1 1,0-1 0,0 0 0,0 1 0,0-1 0,-1 1 0,1-1-1,0 1 1,0 0 0,-1-1 0,1 1 0,0 0 0,-1 0 0,1-1-1,0 1 1,-1 0 0,1 0 0,-1 0 0,0 0 0,1 1-1,0 0-122,1 0-1,-1 0 1,0 0-1,1 0 1,-1-1-1,1 1 1,0-1-1,-1 1 1,1-1-1,0 1 0,0-1 1,0 0-1,0 0 1,0 0-1,0 0 1,0 0-1,0-1 1,1 1-1,-1 0 0,0-1 1,3 1-1,10-1-3,-8 0-915,1 0 0,-1 0-1,1 0 1,-1-1-1,1 0 1,13-4 0,-19 4 297,-1 0 0,1 0 0,-1 0 0,1 0 0,-1 0 0,1 0 0,-1-1 1,0 1-1,0 0 0,0-1 0,0 1 0,0-1 0,0 1 0,0-1 0,0 0 0,0 1 1,-1-1-1,1 0 0,-1 1 0,1-1 0,-1 0 0,0 0 0,1 1 0,-1-1 0,0 0 0,0 0 1,0 0-1,-1 1 0,1-1 0,0 0 0,-1 0 0,1 1 0,-1-1 0,-1-2 0,-2-12-3627,3 7 2411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18:55.864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0 27 2097,'4'5'17772,"1"8"-9386,0 3-6278,7 22-4575,-7-24 4446,1 13-1936,-2 1 1,0-1-1,-2 0 0,-1 1 0,-4 41 1,2-4-2022,-17-343-1277,18 273 3252,0 0 0,1 0-1,-1 0 1,1 0 0,-1 1-1,2-1 1,-1 0 0,0 0 0,1 1-1,0-1 1,0 1 0,0-1 0,1 1-1,-1 0 1,1 0 0,0 0-1,5-5 1,-5 7 22,0 0-1,0 0 0,1 0 1,-1 0-1,1 0 0,-1 1 1,1 0-1,-1-1 0,1 2 1,0-1-1,0 0 0,-1 1 1,1-1-1,0 1 0,0 0 1,0 0-1,-1 1 0,1-1 1,0 1-1,0 0 0,-1 0 1,8 3-1,7 2 73,0 1 0,28 16-1,-41-21-204,-1 1 0,1-1-1,-1 1 1,0 1-1,0-1 1,0 0 0,0 1-1,-1 0 1,1 0-1,-1 0 1,0 0-1,0 0 1,-1 1 0,1-1-1,2 7 1,-5-8-133,1-1 0,-1 1 0,1 0 0,-1-1 0,0 1 0,0-1 0,0 1 0,0-1 0,-1 1 0,1 0 0,-1-1 0,1 1 0,-1-1 0,0 0 0,0 1 0,0-1 0,0 0 0,0 1 0,-1-1 0,-2 3 0,1-1-156,-1 0 1,0-1-1,0 0 1,0 0-1,-1 0 1,1 0-1,-1 0 0,1-1 1,-10 3-1,2-1-1164,-1 0 0,1-1 0,-1-1 0,0 0 0,0 0 0,0-2 0,-21 0 0,25-2-87</inkml:trace>
  <inkml:trace contextRef="#ctx0" brushRef="#br0" timeOffset="417.37">443 115 880,'-9'-7'7113,"9"7"-6991,0 0-1,0 0 0,0 0 0,-1 0 0,1 0 0,0 0 0,0 0 1,-1 0-1,1 0 0,0 0 0,0 0 0,-1 0 0,1 0 0,0 0 1,0 0-1,0 0 0,-1 0 0,1-1 0,0 1 0,0 0 0,0 0 1,-1 0-1,1 0 0,0 0 0,0-1 0,0 1 0,0 0 0,-1 0 1,1 0-1,0-1 0,0 1 0,0 0 0,0 0 0,0 0 0,0-1 1,0 1-1,0 0 0,0 0 0,0-1 0,0 1 0,0 0 0,0 0 1,0-1-1,0 1 0,0 0 0,0 0 0,0 0 0,0-1 0,0 1 1,0 0-1,0 0 0,0-1 0,0 1 0,0 0 0,0 0 0,1 0 1,-1-1-1,0 1 0,0 0 0,0 0 0,28-10 6053,3 8-3552,-25 2-2798,-1 0 0,0 1 1,1-1-1,-1 1 1,0 1-1,0-1 1,0 1-1,0 0 1,0 0-1,0 0 1,0 1-1,-1 0 0,1 0 1,-1 0-1,6 5 1,-9-7 63,0 0 1,0 0-1,0 0 1,-1-1-1,1 1 1,0 0-1,-1 0 1,1 0-1,0 0 0,-1 0 1,0 0-1,1 1 1,-1-1-1,1 0 1,-1 0-1,0 0 1,0 0-1,0 0 1,0 1-1,0-1 1,0 0-1,0 0 0,0 0 1,0 0-1,-1 1 1,1-1-1,-1 1 1,0 0 38,0 0 0,-1-1-1,1 1 1,-1-1 0,1 1 0,-1-1 0,1 1 0,-1-1-1,0 0 1,0 0 0,0 0 0,0 0 0,-3 1 0,-2 1 58,0-1 0,0 0 1,0 0-1,-1-1 0,1 0 1,0 0-1,-1 0 0,-7-2 0,11 1-132,0-1 0,0 0-1,1 0 1,-1 0 0,0-1-1,0 1 1,1-1 0,-1 0-1,1 0 1,0 0 0,-1 0-1,-3-4 1,6 4-288,-1 1 1,1 0-1,0 0 1,0-1-1,1 1 0,-1 0 1,0-1-1,0 1 1,1-1-1,-1 1 0,1-1 1,-1 0-1,1 1 0,-1-1 1,1 1-1,0-1 1,0 0-1,0 1 0,0-1 1,0 0-1,0 1 1,1-1-1,-1 0 0,0 1 1,1-1-1,-1 1 1,1-1-1,0 1 0,-1-1 1,3-2-1,1-3-1219</inkml:trace>
  <inkml:trace contextRef="#ctx0" brushRef="#br0" timeOffset="901.61">647 71 1393,'0'4'24248,"0"-2"-21014,0 0-5094,0 15 2406,1 32-18,-1-48-623,0 1 0,0-1 0,0 0 0,1 0 0,-1 0 0,0 0 0,1 0 0,-1 0 0,0 0 0,1 0 0,0 0 1,-1 0-1,1 0 0,0 0 0,-1 0 0,1 0 0,0 0 0,0 0 0,0 0 0,0-1 0,-1 1 0,1 0 0,0-1 0,0 1 0,1-1 0,-1 1 0,0-1 0,0 0 0,0 1 0,0-1 0,0 0 0,2 1 0,-1-2-84,0 1 0,1-1-1,-1 1 1,0-1-1,0 0 1,0 0 0,0 0-1,0 0 1,-1 0-1,1 0 1,0 0-1,0-1 1,-1 1 0,1-1-1,-1 1 1,1-1-1,-1 0 1,0 1 0,1-1-1,-1 0 1,0 0-1,0 0 1,0 0-1,-1 0 1,1 0 0,1-4-1,-2 3 149,1 1 0,1-1-1,-1 1 1,0-1 0,1 1 0,-1-1-1,1 1 1,-1 0 0,1-1 0,0 1 0,0 0-1,3-1 1,-5 3 47,0-1 0,0 1-1,0 0 1,0 0 0,0 0 0,1 0 0,-1 0 0,0 0-1,0 0 1,0 0 0,0 0 0,0 0 0,1 0-1,-1 0 1,0 0 0,0 0 0,0 0 0,0 0-1,1 0 1,-1 0 0,0 0 0,0 0 0,0 0 0,0 0-1,1 0 1,-1 0 0,0 0 0,0 0 0,0 0-1,0 0 1,0 0 0,1 1 0,-1-1 0,0 0-1,0 0 1,0 0 0,0 0 0,0 0 0,0 0 0,0 1-1,0-1 1,1 0 0,-1 0 0,0 0 0,0 0-1,0 1 1,0-1 0,0 0 0,0 0 0,0 0-1,1 15 275,-1-14-288,-1 1 0,1-1 0,0 0 0,0 1 0,0-1 0,0 0 0,0 1 0,0-1-1,0 0 1,0 1 0,0-1 0,1 0 0,-1 0 0,0 1 0,1-1 0,-1 0 0,1 0 0,0 0 0,-1 1 0,1-1 0,0 0 0,-1 0 0,1 0 0,0 0 0,0 0 0,0 0 0,0-1 0,0 1 0,0 0 0,0 0 0,1-1 0,-1 1 0,2 0 0,1-1-191,0 0 0,1 0 0,-1-1 1,0 0-1,0 0 0,-1 0 0,1 0 0,0-1 0,0 0 0,0 1 0,-1-1 0,1-1 0,-1 1 0,4-3 0,-6 4-82,1-1 0,-1 1 0,0 0 0,0-1-1,0 1 1,0 0 0,0-1 0,0 1 0,0-1-1,-1 0 1,1 1 0,0-1 0,-1 0 0,0 1-1,1-1 1,-1 0 0,0 0 0,0 1 0,0-1 0,0 0-1,0 0 1,0 1 0,0-1 0,-1 0 0,1 1-1,0-1 1,-1 0 0,0 1 0,1-1 0,-1 0-1,0 1 1,0-1 0,0 1 0,-2-3 0,-5-14-5631,8 14 4141</inkml:trace>
  <inkml:trace contextRef="#ctx0" brushRef="#br0" timeOffset="1494.84">968 103 432,'16'0'13569,"12"-2"331,-28-9-13285,0 9-611,1 0-1,-1 0 1,0 0 0,0 0 0,1-1 0,-2 1 0,1 0 0,0 0 0,0 0 0,-1 0-1,1 0 1,-1 0 0,1 0 0,-1 1 0,0-1 0,0 0 0,0 0 0,0 0 0,0 1-1,0-1 1,-1 0 0,-1-1 0,2 3-175,1 0-1,-1 0 1,0 0 0,0 0-1,0 0 1,0 0-1,0 1 1,0-1 0,0 0-1,0 1 1,0-1-1,0 0 1,0 1 0,1-1-1,-1 1 1,0-1-1,0 1 1,1-1 0,-1 1-1,0 0 1,0 0-1,1-1 1,-1 1 0,1 0-1,-1 0 1,1-1-1,-1 1 1,1 0 0,0 0-1,-1 0 1,1 0-1,0 0 1,-1 0 0,1 1-1,-15 42-1920,14-39 1934,0-3 136,1 0 0,-1 0 0,1 0 0,0 0 0,-1 0 0,1 0 0,0 0 0,0 0 0,0 0 0,1 0 0,-1 0 1,0 0-1,1 0 0,-1 0 0,1 0 0,0 0 0,0-1 0,0 1 0,-1 0 0,2 0 0,1 2 0,-1-1 31,1-1-1,0 1 1,0-1 0,0 0-1,0 0 1,0 0 0,0 0-1,0-1 1,1 1 0,-1-1-1,6 2 1,-3-2-5,1 1 1,-1-1-1,1 0 0,-1-1 0,1 1 0,-1-1 1,1 0-1,0-1 0,-1 0 0,1 0 0,-1 0 0,0-1 1,13-5-1,-19 7 74,16-8-489,-14 7-81,-1 0-1,1 1 0,0-1 1,-1 1-1,1-1 0,0 1 1,-1 0-1,1 0 0,0 0 1,0 0-1,-1 0 0,1 0 1,0 1-1,0-1 0,-1 0 1,3 2-1,-4-2 734,-1 0-1,1 0 1,-1 0 0,1 0-1,-1 0 1,1-1 0,-1 1-1,1 0 1,-1 0 0,1 0 0,-1 0-1,1-1 1,-1 1 0,1 0-1,-1 0 1,1-1 0,0 1-1,-1 0 1,1-1 0,-1 1 0,1 0-1,0-1 1,-1 1 0,1-1-1,0 1 1,0-1 0,-1 1-1,1-1 1,0 1 0,0 0 0,0-2-1,-6-25 5506,5 23-5455,1 0 0,0 1 0,0-1 0,1 0 0,-1 0 0,1 0 0,-1 0 0,1 0 0,1 1 0,-1-1 0,0 1 0,1-1 0,3-6 1,24-14-356,-22 20-1732,1-1-1,0 1 1,0 1 0,13-4 0,-3 2-2618,0 1 0,1 1 0,20-1 0,-22 4 2568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19:05.338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8 0 1201,'0'3'9108,"0"3"-4239,-3 32-2199,1-31-2678,1 0 0,1 0 1,-1 1-1,1-1 0,0 0 0,1 0 0,-1 0 0,3 10 1,-2-13-171,0-1 0,0 1 1,0 0-1,0 0 0,0 0 1,1-1-1,-1 1 0,1 0 1,0-1-1,1 0 0,-1 1 1,0-1-1,1 0 0,0 0 0,4 4 1,-4-6 166,1 1 1,0-1-1,-1 0 1,1 0-1,0 0 1,-1-1-1,1 1 1,0-1-1,0 0 1,0 0-1,-1 0 1,1 0-1,0-1 1,0 0-1,-1 0 1,1 0-1,0 0 1,-1 0-1,1-1 1,-1 1-1,7-5 1,27-23 3077,-13-6 4992,-23 19-4238,2 30-705,3 9-3116,-1-1 0,-1 1 0,-1 0 0,0 25 0,2 13 0,-2-33-9,-2 0 1,-1 0-1,-1 1 1,-6 36-1,7-62-91,-1-1 0,1 1 0,0-1-1,-1 1 1,1-1 0,-1 0-1,0 1 1,0-1 0,0 0 0,0 0-1,0 1 1,0-1 0,-1 0 0,1 0-1,-1 0 1,1 0 0,-1-1 0,0 1-1,0 0 1,0-1 0,0 1 0,0-1-1,0 0 1,0 1 0,0-1 0,-1 0-1,1 0 1,0-1 0,-1 1-1,-4 0 1,3-1 269,0 0 0,0-1 1,0 0-1,0 0 0,0 0 0,0 0 0,0-1 0,0 1 0,0-1 0,1 0 0,-1 0 1,1-1-1,-1 1 0,1-1 0,0 1 0,0-1 0,-5-6 0,3 4-131,0-1 1,1 0-1,0 1 0,0-1 0,0-1 0,1 1 0,0 0 1,0-1-1,1 0 0,-1 1 0,1-1 0,-1-12 0,3 16-88,0-1 0,0 1 0,0 0-1,0 0 1,1 0 0,-1-1-1,1 1 1,0 0 0,0 0 0,1 0-1,-1 0 1,3-4 0,-2 3-289,1 1 0,0 0 0,0-1 0,0 1 0,0 0 0,1 1 0,-1-1-1,1 0 1,0 1 0,0 0 0,4-2 0,4-1-4429,1 1 1,-1 0-1,22-4 0,-3 3-940,-17 2 3638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19:05.890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32 357 2033,'0'0'12347,"17"0"-6039,19 0-9233,3-6-12485,-31 4 13553</inkml:trace>
  <inkml:trace contextRef="#ctx0" brushRef="#br0" timeOffset="427.01">6 271 1265,'-6'-3'21317,"21"4"-20491,13 0-1372,16 5-11992,-9-1 4055,-25-3 6754</inkml:trace>
  <inkml:trace contextRef="#ctx0" brushRef="#br0" timeOffset="2398.02">540 342 880,'-5'-4'3350,"0"0"0,-1 0 0,1 0 0,-1 1-1,-9-4 1,9 4 104,5 2-3345,0 0 0,1 0 0,-1 1 0,0-1 1,0 1-1,0-1 0,0 1 0,0-1 1,0 1-1,0-1 0,0 1 0,0 0 0,0 0 1,0-1-1,0 1 0,0 0 0,0 0 0,0 0 1,0 0-1,0 0 0,0 0 0,0 1 1,0-1-1,0 0 0,0 0 0,0 1 0,0-1 1,0 1-1,-1 0 0,0 1 279,1 0 0,0 1 0,0-1 0,0 0 1,0 1-1,1-1 0,-1 1 0,1-1 0,-1 1 0,1 2 0,-4 16 401,-3 12-789,0-5 0,1 1 0,1 0 0,-1 35 0,6-63-18,0-1 1,0 1-1,0 0 1,0-1-1,0 1 1,0 0-1,1-1 0,-1 1 1,0 0-1,0-1 1,0 1-1,1-1 1,-1 1-1,0 0 0,1-1 1,-1 1-1,1-1 1,-1 1-1,0-1 1,1 1-1,-1-1 1,1 1-1,-1-1 0,1 0 1,0 1-1,-1-1 1,1 0-1,1 1 1,23-1-1237,33-20-1833,-44 15 2260,69-38-24038,-74 39 23136</inkml:trace>
  <inkml:trace contextRef="#ctx0" brushRef="#br0" timeOffset="2797.19">722 508 944,'-1'-1'1556,"-15"-9"24782,21 21-22409,2 6-6710,2 14-6998,-1-4 2661,-2-11-2316,-2-9 7364</inkml:trace>
  <inkml:trace contextRef="#ctx0" brushRef="#br0" timeOffset="5748.51">1087 125 304,'0'-1'735,"0"0"-1,0 0 1,-1 0 0,1 0-1,0 0 1,0 0 0,-1 0-1,1 0 1,0 0-1,-1 0 1,1 0 0,-1 0-1,1 0 1,-1 0 0,1 1-1,-1-1 1,0 0-1,1 0 1,-1 1 0,0-1-1,0 0 1,0 1 0,1-1-1,-2 0 1,1 1-422,1 0 1,0 0 0,-1 0-1,1 0 1,0 0 0,-1 0-1,1 0 1,0 0 0,-1 0-1,1 0 1,-1 0-1,1 0 1,0 0 0,-1 0-1,1 0 1,0 0 0,-1 0-1,1 1 1,0-1-1,0 0 1,-1 0 0,1 0-1,0 0 1,-1 1 0,1-1-1,0 0 1,0 0-1,-1 1 1,1-1 0,0 0-1,0 1 1,0-1 0,-1 1-1,-1 14 3068,2 17-3371,0 1 1,-2 0 0,-1 0-1,-14 55 1,10-66-11,1 1 0,1 0 0,2 0 0,-2 25 0,5-46-187,0 0 1,0 0-1,0 0 1,0 0-1,1 0 1,-1 0-1,1 0 0,-1 0 1,1 0-1,0 0 1,0 0-1,0-1 0,0 1 1,0 0-1,2 2 1,-1-2-490,0-1 0,0 1 1,0-1-1,1 1 1,-1-1-1,0 0 0,1 0 1,-1 0-1,1 0 1,-1 0-1,1-1 0,-1 1 1,1-1-1,0 0 1,-1 1-1,6-2 0,48-8-11178,-26-1 8213,-21 5 1720</inkml:trace>
  <inkml:trace contextRef="#ctx0" brushRef="#br0" timeOffset="6098.73">1139 332 1265,'0'-1'713,"0"1"1,-1-1-1,1 0 1,0 1-1,0-1 1,0 0-1,-1 1 1,1-1-1,0 0 1,-1 1-1,1-1 1,0 0-1,-1 1 1,1-1 0,-1 1-1,1-1 1,-1 1-1,0-1 1,1 1-1,-1-1 1,1 1-1,-2-1 1,-20-7 5895,-32 1-5368,44 6-157,-53-4-4228,-29 1-17777,82 4 19064</inkml:trace>
  <inkml:trace contextRef="#ctx0" brushRef="#br0" timeOffset="6899.25">1430 47 1457,'-1'-2'1201,"0"1"-1,0-1 1,0 1 0,0-1 0,0 1 0,0 0 0,0 0 0,0-1 0,-1 1-1,1 0 1,0 0 0,-1 0 0,-1-1 0,-40-21 12678,14 18-13361,28 5-515,0 0 1,0 0 0,0 0 0,1 0-1,-1 1 1,0-1 0,0 0 0,0 0-1,0 1 1,1-1 0,-1 0 0,0 1-1,0-1 1,1 1 0,-1-1 0,0 1-1,0-1 1,1 1 0,-1-1 0,1 1-1,-1 0 1,1-1 0,-1 1 0,1 0 0,-1 0-1,0 0 1,-26 47-4,22-42 0,0 1 0,0 1 0,1-1 0,0 1 0,0 0 0,1 0 0,0 0 0,1 0 0,0 0 0,-2 15 0,4-21-242,0 0 0,0-1 0,0 1 0,0 0 0,1 0 0,-1 0 0,1 0 0,-1-1 0,1 1 0,0 0 0,0 0 0,0-1 0,0 1 0,0-1 0,0 1 0,0-1 0,0 1 0,1-1 0,-1 0 0,0 1 0,1-1 0,-1 0 0,1 0 0,0 0 0,-1 0 0,1 0 0,0-1 0,-1 1 0,1 0 0,0-1 0,0 1 0,0-1 0,2 0 0,5 2-1396,0-2 0,1 1 0,-1-1 0,0-1 0,13-2 0,5-6-10080,-19 7 9797</inkml:trace>
  <inkml:trace contextRef="#ctx0" brushRef="#br0" timeOffset="7367.4">1464 176 688,'5'2'28661,"-1"-1"-26006,7 4-6467,-8-3 6455,-2-1-2621,0 0 0,0 0-1,0 0 1,0 1 0,-1-1-1,1 0 1,0 1 0,-1-1-1,1 0 1,0 1 0,-1-1-1,0 1 1,1-1 0,-1 1-1,0-1 1,0 1 0,0-1 0,0 1-1,0 0 1,0-1 0,0 1-1,-1 1 1,0 21-1406,1-24 1362,0 1-97,0 0 202,0 0 1,0 0-1,0 0 0,0 0 1,0 0-1,0 0 0,1 0 1,-1 0-1,0 0 0,1 0 1,-1 0-1,1-1 0,-1 1 1,1 0-1,-1 0 0,1 0 1,0-1-1,-1 1 0,2 1 1,21 7-1264,2-4-3741,1-3-4343,1-1-4942,-19-1 12413</inkml:trace>
  <inkml:trace contextRef="#ctx0" brushRef="#br0" timeOffset="8735.81">1430 203 496,'0'0'4664,"13"-3"513,12-2-1636,-22 6-3166,0-1 0,0 0 0,0 1 0,0-1 0,0 1 0,0 0 0,0 0 0,0 0 0,0 1-1,0-1 1,3 3 0,-4-2-354,1 0 0,-1-1 0,0 1 0,0 0 0,0 0 1,0 0-1,0 1 0,0-1 0,-1 0 0,1 1 0,-1-1 0,1 1 0,-1-1 0,0 1 0,0 0 0,0 0 0,-1-1 0,1 1 0,-1 0 0,1 3 0,-1-5-17,-1 0 0,1 0 0,-1 1 0,1-2 0,-1 1 1,1 0-1,-1 0 0,0 0 0,1 0 0,-1 0 0,0 0 0,0-1 0,1 1 0,-1 0 0,0-1 0,0 1 0,0 0 0,0-1 0,0 1 0,0-1 0,0 0 0,-2 1 0,-21 1 11209,41-5-9158,51 5-3100,-35-1-8102,-16-1 642,0 0-3297,-13 0 10169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19:15.962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27 223 1777,'3'-1'16060,"5"0"-10008,8-1-4052,13-2-3947,4 2-6085,-1-1-5077,-27 3 11188</inkml:trace>
  <inkml:trace contextRef="#ctx0" brushRef="#br0" timeOffset="414.19">1 115 2033,'2'-5'29405,"4"7"-32163,10 4-2054,27-4-15138,-32-2 17755,-2 0 520</inkml:trace>
  <inkml:trace contextRef="#ctx0" brushRef="#br0" timeOffset="814.62">174 0 1969,'6'7'25760,"0"-2"-22771,13 15-2093,6 6-781,-16-16-24,1 0 0,-1 0 0,0 1-1,-1 0 1,-1 0 0,9 17 0,-14-24-77,-1-1 0,0 1 0,0 0-1,0-1 1,-1 1 0,1 0 0,-1 0 0,0-1 0,0 1 0,-1 0-1,1 0 1,-1 0 0,1-1 0,-1 1 0,0 0 0,-1-1 0,1 1 0,-1-1-1,1 1 1,-1-1 0,0 0 0,0 0 0,0 0 0,-1 0 0,1 0-1,-1 0 1,0 0 0,-4 2 0,-31 24-2121,15-17-1542,1-1 1,-37 12-1,38-15 2423,-10-1-14450,26-7 13808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19:18.661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0 47 1585,'2'-27'9886,"-2"26"-9360,0 0-1,0 0 1,0 0-1,0 1 1,0-1 0,0 0-1,1 0 1,-1 0-1,0 1 1,0-1 0,1 0-1,-1 0 1,0 0 0,1 1-1,-1-1 1,1 0-1,-1 1 1,1-1 0,-1 1-1,1-1 1,0 0-1,-1 1 1,1-1 0,0 1-1,1-1 1,0 4 110,1 0 0,-1 1-1,0-1 1,0 1 0,0 0 0,-1-1 0,1 1 0,-1 0-1,0 0 1,0 0 0,1 7 0,7 35-1909,-3 0-1,2 74 1,-8-77-9491,0 0-4105,0-36 12884</inkml:trace>
  <inkml:trace contextRef="#ctx0" brushRef="#br0" timeOffset="365.29">174 216 48,'1'-14'12973,"2"22"-4798,-1 9-4252,-3-1-4161,-5 20 55,6-31-678,0 0 1,-1 0-1,0 0 0,0 0 1,0 0-1,-1-1 0,1 1 0,-3 5 1,-3 1-2629,9-12 1602,15-21 1438,-1 2 2058,4-1 856,-17 17-1667,1 0 0,0 0-1,0 0 1,0 0 0,0 1 0,1-1-1,-1 1 1,6-3 0,-8 6-679,0-1 1,0 1 0,0 0-1,0 0 1,0 0 0,0 0-1,0 0 1,0 0 0,0 0 0,0 0-1,0 1 1,0-1 0,0 1-1,-1 0 1,1-1 0,0 1-1,0 0 1,-1 0 0,1 0 0,0 0-1,-1 0 1,1 1 0,-1-1-1,1 0 1,-1 1 0,0-1-1,1 1 1,0 2 0,7 18-4143,-9-18 2160,1-1-1,-1 1 1,0-1 0,-1 1 0,1-1-1,0 0 1,-1 1 0,0-1-1,-1 5 1,1-3-68</inkml:trace>
  <inkml:trace contextRef="#ctx0" brushRef="#br0" timeOffset="853.84">447 221 2225,'-1'-14'4886,"-9"-4"18297,8 37-21297,2-12-2354,0-1 0,0 1-1,1-1 1,0 0 0,0 1 0,1-1 0,-1 0-1,1 0 1,3 7 0,-4-11 309,1 0 0,-1 0 1,0-1-1,1 1 0,-1 0 0,1-1 1,0 1-1,0-1 0,-1 1 1,1-1-1,0 0 0,0 0 0,0 0 1,0 0-1,0 0 0,1 0 0,-1-1 1,0 1-1,0-1 0,0 1 0,1-1 1,-1 0-1,0 0 0,0 0 0,1 0 1,-1 0-1,0-1 0,0 1 0,4-1 1,11-3 853,-14 3-82,1 0 0,0 0 1,-1 0-1,1 1 0,0 0 1,-1-1-1,1 1 1,4 1-1,-7 0-454,1-1 0,-1 1 0,1 0 0,-1-1 0,0 1 0,1 0 0,-1 0 0,0 0 0,0 0 0,0 0 0,0 0 0,0 0 0,0 1 0,0-1 0,0 0 0,0 1 0,0-1 0,-1 0 0,1 1 0,-1-1 0,1 1 0,-1-1 0,1 3 0,35 92-159,-22-65 0,13 48 0,-27-78-21,1 0-1,-1 1 1,1-1-1,-1 1 1,0 0-1,0-1 1,1 1-1,-1-1 1,0 1-1,0-1 1,-1 1-1,1-1 1,0 1 0,0-1-1,-1 1 1,1-1-1,-1 1 1,1-1-1,-1 1 1,0-1-1,0 0 1,1 1-1,-1-1 1,0 0-1,0 0 1,0 1-1,0-1 1,-1 0 0,1 0-1,0 0 1,0 0-1,-1-1 1,1 1-1,0 0 1,-1 0-1,1-1 1,-1 1-1,1-1 1,-1 1-1,1-1 1,-1 0 0,1 0-1,-3 1 1,0-1-27,1 0 1,-1 0 0,0 0 0,0-1 0,1 1 0,-1-1 0,1 0 0,-1 0-1,1 0 1,-1 0 0,1-1 0,-1 1 0,1-1 0,0 0 0,0 0-1,0 0 1,-5-5 0,4 3 311,0-1 0,0 0 0,1 0-1,0 0 1,0 0 0,0-1 0,1 1 0,-4-10 0,5 11-793,0 0 1,1 0-1,-1 1 1,1-1-1,0 0 0,0 0 1,0 0-1,1 1 1,-1-1-1,1 0 1,2-6-1,-1 5-674,0 0-1,1 1 1,-1-1 0,1 1-1,1 0 1,-1 0-1,0 0 1,1 0-1,0 0 1,0 1 0,0 0-1,0 0 1,1 0-1,-1 0 1,1 1-1,0-1 1,0 1-1,0 0 1,0 1 0,6-2-1,6-2-418</inkml:trace>
  <inkml:trace contextRef="#ctx0" brushRef="#br0" timeOffset="1316.86">877 206 1585,'0'0'21482,"13"0"-16455,14 0-4761,-9 0-2606,1-1-3415,22-1-11965,-33 2 15799</inkml:trace>
  <inkml:trace contextRef="#ctx0" brushRef="#br0" timeOffset="1699.64">868 108 1457,'-3'-5'23552,"29"7"-22393,17 6-11875,-5-1-2436,-29-7 11412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19:23.093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5 71 816,'-1'-11'3803,"0"-7"8031,-1-3 1063,1 8-9480,14 72-3417,0-9 0,-10 5-2385,-9 24-6174,1 4 1479,0-34-4926,5-39 10085</inkml:trace>
  <inkml:trace contextRef="#ctx0" brushRef="#br0" timeOffset="404.29">131 271 1841,'-4'-19'26162,"3"31"-25378,8 37-243,-1 2-6013,-2-24-1969,1-27 4294,3-13 3672,-5 5 221,0 1 410,0 1-1,0-1 0,1 1 1,0 0-1,6-10 0,-8 15-860,0-1 0,0 0-1,0 1 1,0-1 0,0 1-1,0 0 1,0-1 0,0 1-1,0 0 1,1 0 0,-1 1-1,0-1 1,1 0 0,-1 1-1,1-1 1,-1 1 0,0 0-1,1 0 1,-1 0 0,1 0-1,3 1 1,38 12 1707,-26 0-2727,-10 8-3828,-11-6-3731,1 2-5341,2-15 11864</inkml:trace>
  <inkml:trace contextRef="#ctx0" brushRef="#br0" timeOffset="771.75">612 230 1713,'-22'-12'18423,"-1"5"-9113,13 4-6170,5 0-2976,4 2-163,0 0-1,0 1 1,-1-1-1,1 0 1,0 1 0,0-1-1,0 1 1,0-1-1,-1 1 1,1 0 0,0 0-1,0-1 1,-1 1 0,1 0-1,0 0 1,-1 0-1,1 0 1,0 0 0,0 1-1,-1-1 1,1 0-1,0 1 1,0-1 0,0 0-1,-1 1 1,1 0-1,-1 0 1,-1 1-1,0 1 0,1 0 0,-1 0 0,1 0 0,-1 0 0,1 0 0,0 0 0,0 1 0,1-1 0,-1 0 0,-1 6 0,-15 46 0,15-47 0,3-5 0,-3 3 0,1 1 0,1-1 0,0 1 0,0-1 0,0 1 0,0 7 0,1-13 0,1 0 0,-1 1 0,0-1 0,0 0 0,1 1 0,-1-1 0,1 0 0,-1 1 0,1-1 0,-1 0 0,1 0 0,0 0 0,0 0 0,-1 1 0,1-1 0,0 0 0,0-1 0,0 1 0,0 0 0,0 0 0,1 0 0,-1 0 0,0-1 0,0 1 0,0-1 0,1 1 0,-1-1 0,0 1 0,0-1 0,1 0 0,-1 1 0,1-1 0,-1 0 0,0 0 0,1 0 0,-1 0 0,2-1 0,19 1-2703,-14-1-1325,0 1 0,0-1-1,0-1 1,15-4 0,0-5-671,-19 10 2458,1-4 330</inkml:trace>
  <inkml:trace contextRef="#ctx0" brushRef="#br0" timeOffset="1172.48">708 376 1649,'-7'-12'16121,"0"19"-4219,3 1-8807,-1 14-6228,5 16-7068,1-15 5756,0 1-8051,2-19 10564</inkml:trace>
  <inkml:trace contextRef="#ctx0" brushRef="#br0" timeOffset="2956.78">1012 293 1905,'0'0'21215,"47"-3"-11568,-24 2-11587,12 1-5773,4 0-1818,-15-3 6081,-10 3-4394,-10 0 6115</inkml:trace>
  <inkml:trace contextRef="#ctx0" brushRef="#br0" timeOffset="3342.38">1120 218 304,'0'-1'511,"0"1"-1,0-1 1,0 1 0,0-1-1,-1 1 1,1 0-1,0-1 1,0 1 0,-1 0-1,1-1 1,0 1-1,0 0 1,-1-1-1,1 1 1,0 0 0,-1-1-1,1 1 1,0 0-1,-1 0 1,1-1 0,-1 1-1,1 0 1,0 0-1,-1 0 1,1 0 0,-1 0-1,1 0 1,0-1-1,-1 1 1,1 0 0,-1 0-1,1 0 1,-1 0-1,1 0 1,-1 1 0,1-1-1,-1 0 1,0 9 9809,1 1-6368,1 8-5313,-1 9 1546,0 0-4716,0 53-21954,0-73 24746</inkml:trace>
  <inkml:trace contextRef="#ctx0" brushRef="#br0" timeOffset="5124.85">1615 249 496,'1'-5'28498,"-12"0"-24736,-23-11-3750,-10-4-11,42 19-1,0 0 0,0 0 0,0 1 0,-1-1-1,1 1 1,0 0 0,0 0 0,0-1 0,-1 1 0,1 1 0,0-1 0,0 0 0,0 0-1,0 1 1,-1 0 0,1-1 0,-2 2 0,-2 2 0,1 0 0,0 0 0,-1 1 0,1-1 0,1 1 0,-1 1 0,1-1 0,0 1 0,0-1 0,0 1 0,-3 9 0,-28 77 0,24-61 0,11-30-26,0 0 0,-1 0 0,1 0 0,0-1-1,0 1 1,0 0 0,0 0 0,0 0 0,0 0 0,0-1 0,0 1 0,0 0 0,0 0 0,0 0-1,0 0 1,0-1 0,1 1 0,-1 0 0,0 0 0,1 0 0,-1-1 0,1 1 0,-1 0-1,1-1 1,-1 1 0,1 0 0,-1-1 0,2 2 0,26 9-1776,33-9-2117,44-16-20401,-93 11 22591</inkml:trace>
  <inkml:trace contextRef="#ctx0" brushRef="#br0" timeOffset="5562.43">1667 413 112,'18'-6'14970,"3"0"-5107,-16 6-9013,1 0 0,-1 1 0,0 0 0,0 0 0,1 0 0,-1 0 0,7 4 0,-8-3-710,0 0 0,0 1 0,0-1 1,0 1-1,0-1 0,-1 1 0,0 0 0,5 6 0,-6-7-392,0 0 1,-1 0-1,1 0 1,-1 1-1,0-1 1,0 0-1,0 1 1,0-1-1,0 1 0,0-1 1,-1 1-1,1 0 1,-1-1-1,0 1 1,0 0-1,0-1 1,0 1-1,0 0 1,0-1-1,-1 1 1,1 0-1,-1-1 1,0 1-1,0-1 1,0 1-1,0-1 1,0 1-1,0-1 1,-1 0-1,1 0 0,-1 0 1,0 0-1,-2 3 1,1-1-245,-1-1 0,1 0 0,0 0 0,-1 0 0,0-1 0,1 1 0,-1-1 1,-6 3-1,-21 1 359,30-6 650,1-6 6692,1-1-3290,11-2-2646,20 2-265,2 1-4628,8 2-5147,19 2-9120,-52 2 15874</inkml:trace>
  <inkml:trace contextRef="#ctx0" brushRef="#br0" timeOffset="6027.7">2114 10 1841,'0'-10'20009,"0"19"-12621,0 19-3966,1 32-3426,0 31 110,-7-30-2844,3-29-9852,1 45-1,2-64 9930,0-3 911</inkml:trace>
  <inkml:trace contextRef="#ctx0" brushRef="#br0" timeOffset="6428.05">2214 252 1713,'0'12'16583,"-1"7"-8278,0 12-6089,-1 4-7668,2-40 5718,0 0 0,0 0 0,1 0-1,0 0 1,0 1 0,1-1 0,-1 0-1,1 0 1,0 1 0,0-1 0,1 1-1,-1 0 1,1-1 0,0 1 0,0 0-1,4-4 1,-5 7-155,0-1 0,0 1-1,0 0 1,0-1 0,0 1 0,0 0-1,0 0 1,1 0 0,-1 1 0,0-1 0,0 0-1,1 1 1,-1-1 0,0 1 0,1 0-1,-1 0 1,1 0 0,-1 0 0,0 0-1,1 1 1,-1-1 0,0 1 0,1 0-1,-1-1 1,0 1 0,0 0 0,0 0-1,0 0 1,0 1 0,0-1 0,0 0 0,0 1-1,0-1 1,0 1 0,2 3 0,27 31-792,-14-8-3367,-8-3-3224,-6 0-4781,-6-14 6920,2-4 3265</inkml:trace>
  <inkml:trace contextRef="#ctx0" brushRef="#br0" timeOffset="7009.78">2631 47 624,'-9'-3'25119,"3"13"-19780,2-3-3761,-64 179-1471,65-178-706,0 1-1,1-1 1,0 1-1,0-1 1,1 1-1,0 0 1,1 0-1,0 0 1,1 10-1,0-16 308,-1 0-1,1 1 0,0-1 0,0 0 1,0 0-1,1 1 0,-1-1 0,1 0 1,0 0-1,-1 0 0,1-1 0,1 1 1,-1 0-1,0-1 0,1 0 0,-1 1 1,1-1-1,0 0 0,0 0 0,-1 0 1,1-1-1,1 1 0,-1-1 0,0 1 1,7 0-1,37 1-15512,-38-3 13714</inkml:trace>
  <inkml:trace contextRef="#ctx0" brushRef="#br0" timeOffset="7409.28">2674 203 1393,'-15'-8'11080,"-2"2"-3926,-5 0-2371,-12-1-2477,-6 2-3010,-1-3-4605,-24-3-12006,56 11 15256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19:34.446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10 372 2097,'3'0'21925,"6"0"-13569,8 0-6273,9 0-7216,-21 0 5584,21 0-5293,-11 1-2818,1-1 1,28-4-1,-36 2 5878</inkml:trace>
  <inkml:trace contextRef="#ctx0" brushRef="#br0" timeOffset="362.46">1 252 496,'3'0'11110,"4"0"-5799,8 0-4221,11 0-4813,35 3-7962,-52-3 9774</inkml:trace>
  <inkml:trace contextRef="#ctx0" brushRef="#br0" timeOffset="745.15">478 133 2353,'1'-1'404,"-1"1"-1,1 0 1,-1 0 0,0 0-1,1 0 1,-1 0 0,1-1-1,-1 1 1,0 0 0,1 0-1,-1 0 1,1 0 0,-1 0-1,1 0 1,-1 0 0,1 1-1,-1-1 1,0 0 0,1 0-1,-1 0 1,1 0 0,-1 0-1,0 1 1,1-1 0,-1 0-1,1 0 1,-1 1 0,0-1-1,1 0 1,-1 1 0,0-1-1,1 1 1,9 19 5680,1 28-2802,-10-44-2620,4 29 49,12 59-175,-4-30-4319,-1-11-3859,2-1-5508,-11-42 11336</inkml:trace>
  <inkml:trace contextRef="#ctx0" brushRef="#br0" timeOffset="1098.87">669 301 816,'0'-1'730,"0"-1"0,-1 0 0,1 1 0,-1-1-1,0 1 1,1-1 0,-1 1 0,0 0 0,0-1-1,0 1 1,0 0 0,0-1 0,0 1 0,0 0 0,-1 0-1,1 0 1,0 0 0,-1 0 0,1 0 0,-1 1-1,1-1 1,0 0 0,-1 1 0,-2-2 0,-41-7 12548,43 11-13253,0-1-1,-1 1 0,1 0 1,0-1-1,0 1 0,0 0 1,1 1-1,-1-1 1,0 0-1,1 0 0,0 1 1,-1-1-1,1 1 1,-1 2-1,-19 27 37,13-25-61,7-5 0,-1 0 0,0 0 0,1-1 0,-1 1 0,0-1 0,0 0 0,0 1 0,0-1 0,0 0 0,-1 0 0,1 0 0,0 0 0,-4 0 0,3 0 0,6-1 0,1 0 0,0 0 0,9 1-216,-1 2 0,0-1 0,0 1 0,0 1 1,0 0-1,-1 1 0,0 0 0,12 7 0,6 3-829,59 26-26338,-80-36 25483</inkml:trace>
  <inkml:trace contextRef="#ctx0" brushRef="#br0" timeOffset="3030.2">925 338 1841,'46'0'18843,"-7"0"-11791,-1 0-6341,9-1-5735,22-6-8160,-48 0 5629,-16 5 5687</inkml:trace>
  <inkml:trace contextRef="#ctx0" brushRef="#br0" timeOffset="3448.06">1112 250 176,'0'14'12616,"1"1"-4091,1 15-1096,5 7-11603,10 16-17213,-14-48 19403</inkml:trace>
  <inkml:trace contextRef="#ctx0" brushRef="#br0" timeOffset="5235.72">1568 294 816,'8'-22'23542,"-8"19"-23022,0-1 1,-1 1-1,0 0 1,0-1-1,0 1 1,0 0 0,0 0-1,-4-6 1,4 7-352,0 1 0,0-1 1,0 1-1,0-1 0,0 1 0,0 0 1,0-1-1,-1 1 0,1 0 1,0 0-1,-1 0 0,1 0 0,-1 0 1,1 0-1,-1 1 0,1-1 1,-1 0-1,0 1 0,1-1 0,-1 1 1,-2-1-1,1 2-169,1 1 0,-1-1 0,1 1 0,-1-1 0,1 1 0,-1 0 0,1 0 0,0 0 0,0 0 0,0 0 0,0 1 0,0-1 0,1 1 0,-1-1 0,1 1 0,0 0 0,-1-1 0,0 5 0,-2 2 0,-7 9 0,1 0 0,1 0 0,-13 38 0,22-54-39,0 1 0,0-1 0,0 0 0,0 1 1,1-1-1,-1 1 0,1-1 0,-1 0 0,1 1 0,0-1 0,0 0 0,0 0 1,0 0-1,0 1 0,0-1 0,1 0 0,-1-1 0,1 1 0,-1 0 0,1 0 1,0-1-1,0 1 0,0-1 0,0 1 0,0-1 0,0 0 0,3 2 1,5 3-571,1 0 1,1 0 0,21 7-1,-11-7-5983,0-1 0,1-1-1,30 2 1,-39-5 4596</inkml:trace>
  <inkml:trace contextRef="#ctx0" brushRef="#br0" timeOffset="5728.47">1780 411 304,'8'-7'17186,"8"5"-8142,-15 2-8914,0 0 1,0-1-1,0 1 0,0 1 1,0-1-1,0 0 0,0 0 1,0 0-1,0 0 1,-1 1-1,1-1 0,0 0 1,0 1-1,0-1 0,0 1 1,-1-1-1,1 1 0,0-1 1,0 1-1,-1 0 0,1-1 1,0 1-1,-1 0 0,1 0 1,-1-1-1,1 1 0,-1 0 1,1 0-1,-1 0 0,0 0 1,1-1-1,-1 2 0,0 15 344,1-13-656,-1 1-1,0 0 0,0-1 0,-1 1 0,1 0 0,-1-1 0,0 1 0,0 0 0,-4 7 0,3-7-271,-1-1 0,1 0-1,-1 0 1,0 1 0,0-2 0,0 1-1,-5 4 1,-4 4-1514,12-12 1985,0-1 164,-1 0 0,1 0 0,-1 0 0,1 0 0,0 0 0,-1 0 0,1 0 0,0 1 0,0-1 0,0 0 0,0 0 0,0 0 0,0 0 0,0 0 1,0 0-1,0 0 0,1 0 0,-1 0 0,0 0 0,0 0 0,1 0 0,-1 0 0,1 0 0,-1 0 0,1 1 0,-1-1 0,1 0 0,0 0 1,-1 1-1,1-1 0,0 0 0,-1 1 0,1-1 0,0 0 0,0 1 0,0-1 0,0 1 0,-1 0 0,1-1 0,0 1 0,0 0 0,0-1 1,0 1-1,0 0 0,0 0 0,0 0 0,0 0 0,1 0 0,35 4-2487,21 13-5841,-6-2 2144,-12-8-6888,-32-6 10864</inkml:trace>
  <inkml:trace contextRef="#ctx0" brushRef="#br0" timeOffset="6239.94">2136 1 1777,'-3'10'27575,"2"-5"-25558,2 15-1659,1 1 0,6 25-1,-4-26-248,-1 1-1,1 26 0,-2 35-7363,0 0-1817,6-46-3916,-7-28 10865</inkml:trace>
  <inkml:trace contextRef="#ctx0" brushRef="#br0" timeOffset="6639.78">2280 243 368,'-1'3'16074,"0"12"-9932,-2 54-6919,0-52-1270,-1 5-1996,4-22 3964,0 0-1,0 0 1,0 0-1,0 0 1,-1 1 0,1-1-1,0 0 1,0 0 0,0 0-1,0 0 1,0 1 0,0-1-1,0 0 1,0 0 0,0 0-1,0 1 1,0-1 0,0 0-1,0 0 1,1 0 0,-1 0-1,0 1 1,0-1 0,0 0-1,0 0 1,0 0 0,0 0-1,0 1 1,0-1 0,1 0-1,-1 0 1,0 0 0,0 0-1,0 0 1,0 0-1,0 1 1,1-1 0,-1 0-1,0 0 1,0 0 0,0 0-1,0 0 1,1 0 0,-1 0-1,0 0 1,0 0 0,0 0-1,1 0 1,-1 0 0,0 0-1,0 0 1,0 0 0,0 0-1,1 0 1,-1 0 0,0 0-1,0 0 1,0 0 0,1 0-1,-1 0 1,0-1 0,0 1-1,0 0 1,0 0 0,3-2 255,-1-1 1,1 1-1,-1-1 1,0 1 0,0-1-1,0 0 1,-1 0-1,1 0 1,-1 0 0,3-5-1,-3 3 771,1 1 0,0 0 0,0 1 0,0-1 0,1 0 0,-1 1 0,5-5 1,-6 7-661,0 0 0,1-1 0,-1 1 0,1 0 1,-1 1-1,1-1 0,-1 0 0,1 0 0,0 1 1,-1-1-1,1 0 0,0 1 0,-1 0 1,1-1-1,0 1 0,0 0 0,0 0 0,-1 0 1,1 0-1,0 0 0,3 1 0,-3 0-306,1 1 0,0-1 0,0 0 0,-1 1 0,1 0 0,-1-1 0,1 1 0,-1 0 0,0 0 0,0 1 0,3 3 0,20 34-7755,-9-4-8545,-16-29 14483</inkml:trace>
  <inkml:trace contextRef="#ctx0" brushRef="#br0" timeOffset="7087.62">2701 72 1777,'-1'-1'471,"1"1"0,0 0 1,-1-1-1,1 1 0,-1 0 1,1-1-1,0 1 0,-1 0 1,1-1-1,-1 1 0,1 0 1,-1 0-1,1 0 0,-1-1 1,1 1-1,0 0 0,-1 0 1,1 0-1,-1 0 0,1 0 0,-1 0 1,1 0-1,-1 0 0,1 0 1,-1 0-1,1 0 0,-1 1 1,1-1-1,-1 0 0,1 0 1,-1 0-1,1 0 0,-1 1 1,1-1-1,0 0 0,-1 1 1,0-1-1,0 22 11324,2-5-10937,-2 2-783,-1-1 0,-1 1 0,-1 0-1,-5 17 1,3-18-62,2 1 1,0-1-1,-2 37 0,10-30-1898,-3-20 1015,1-1-1,0 1 0,0-1 1,0 0-1,0 0 0,1 0 1,-1 0-1,1 0 0,0 0 0,0-1 1,1 0-1,-1 1 0,1-1 1,0 0-1,0-1 0,-1 1 1,2-1-1,-1 0 0,0 0 0,6 2 1,16 1-8084,-17-3 6831</inkml:trace>
  <inkml:trace contextRef="#ctx0" brushRef="#br0" timeOffset="7500.33">2770 233 48,'-9'-5'1966,"0"1"-1,0 0 1,0 1-1,-17-4 1,-38-4-4739,38 8-1721,17 1 2701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20:03.385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80 169 1649,'-2'-5'14955,"0"-7"-2399,0 9-12273,1 0 1,-1-1-1,0 1 0,0 0 1,0 0-1,0 0 0,-1 0 1,1 0-1,-5-3 0,-7-10 491,14 15-774,0 0 0,0 1 0,0-1 0,-1 1 0,1-1 0,0 1 0,-1-1 0,1 1 0,0-1 0,-1 1 0,1 0 0,0-1 0,-1 1 0,1-1 0,-1 1 0,1 0 0,-1-1 0,1 1 0,-1 0 0,1 0 0,-1-1 0,1 1 0,-1 0 0,0 0 0,1 0 0,-1 0 0,1 0 0,-1 0 0,1 0 0,-1 0 0,0 0 0,-10 14 0,1 25 0,9-20 0,1-17 0,0 0 0,0 0 0,-1 0 0,1 0 0,0 0 0,1 0 0,-1 0 0,0-1 0,1 1 0,-1 0 0,1 0 0,-1 0 0,1 0 0,1 2 0,0-2 0,0-1 0,0 0 0,0 0 0,1 0 0,-1 0 0,0-1 0,1 1 0,-1-1 0,0 1 0,1-1 0,-1 0 0,0 0 0,1 0 0,-1 0 0,4 0 0,-3-1-16,-1 1 1,1 0-1,-1 1 1,1-1-1,-1 0 1,1 1-1,-1-1 1,1 1-1,-1 0 1,1 0-1,-1 0 1,0 0-1,0 0 1,1 0-1,-1 1 1,0-1-1,0 1 1,0-1-1,0 1 1,-1 0-1,1 0 0,0 0 1,-1 0-1,1 0 1,-1 0-1,0 1 1,0-1-1,0 0 1,0 1-1,0-1 1,0 0-1,0 4 1,0 1-55,0-1 1,-1 1 0,0-1-1,0 0 1,0 1 0,-1-1-1,0 1 1,0-1-1,-1 0 1,0 0 0,-4 10-1,6-15-88,0 0 1,-1 1-1,1-1 0,-1 0 0,1 0 0,-1 1 0,1-1 0,-1 0 0,0 0 0,0 0 0,1 0 0,-1 0 0,0 0 0,0 0 0,0 0 0,0 0 0,0-1 1,0 1-1,0 0 0,-1-1 0,1 1 0,0 0 0,0-1 0,0 1 0,-1-1 0,1 0 0,0 0 0,0 1 0,-1-1 0,1 0 0,0 0 0,-1 0 0,1 0 0,0 0 1,-2-1-1,1 0 167,1 0 1,-1 0 0,1 0 0,-1 0-1,1-1 1,0 1 0,-1-1-1,1 1 1,0-1 0,0 1 0,0-1-1,0 0 1,1 1 0,-1-1 0,0 0-1,1 0 1,-1 1 0,1-1-1,-1 0 1,1 0 0,0 0 0,0 0-1,0 0 1,0-2 0,5-38 1134,10 5-4879,8 4-4724,8 5-4566,-23 25 11232</inkml:trace>
  <inkml:trace contextRef="#ctx0" brushRef="#br0" timeOffset="328.48">236 133 1585,'0'0'297,"0"-1"1,0 1 0,1 0 0,-1 0-1,0-1 1,0 1 0,0 0 0,0 0-1,0 0 1,1 0 0,-1-1 0,0 1-1,0 0 1,0 0 0,0 0-1,1 0 1,-1-1 0,0 1 0,0 0-1,1 0 1,-1 0 0,0 0 0,0 0-1,0 0 1,1 0 0,-1 0 0,0 0-1,0 0 1,1 0 0,-1 0-1,0 0 1,0 0 0,1 0 0,-1 0-1,0 0 1,0 0 0,1 0 0,-1 0-1,0 0 1,0 0 0,0 0 0,1 1-1,-1-1 1,0 0 0,0 0-1,0 0 1,1 0 0,-1 1 0,0-1-1,0 0 1,0 0 0,0 0 0,0 1-1,1-1 1,-1 0 0,0 0 0,0 0-1,0 1 1,0-1 0,8 9 4976,-5 1-3387,-6 24-109,2-31-2432,1 0-1,-1-1 0,0 1 0,0-1 0,0 1 0,-1-1 0,1 1 0,0-1 0,-4 4 0,5-6 328,0 0-1,0 1 1,0-1-1,0 0 1,0 0-1,0 0 1</inkml:trace>
  <inkml:trace contextRef="#ctx0" brushRef="#br0" timeOffset="678.33">258 69 1393,'0'-8'1544,"0"5"-980,1 0-1,-1 0 0,0 0 0,0 0 1,-1 0-1,1 1 0,0-1 0,-1 0 0,0 0 1,0 0-1,0 1 0,0-1 0,0 0 1,0 1-1,-1-1 0,-1-2 0,2 3-731,-7-6 1836,4 8-4102,3 4-5702</inkml:trace>
  <inkml:trace contextRef="#ctx0" brushRef="#br0" timeOffset="679.33">371 150 48,'-2'2'18547,"-5"6"-7416,-6 53-8090,13-61-3084,1 1 0,-1-1 0,0 1 1,0-1-1,1 1 0,-1-1 0,0 1 0,1-1 0,-1 1 0,1-1 0,-1 1 1,1-1-1,-1 0 0,1 1 0,-1-1 0,1 0 0,-1 0 0,1 1 1,-1-1-1,1 0 0,-1 0 0,1 0 0,0 1 0,-1-1 0,1 0 0,-1 0 1,1 0-1,0 0 0,-1 0 0,1 0 0,-1 0 0,1-1 0,0 1 0,-1 0 1,1 0-1,-1 0 0,1-1 0,-1 1 0,1 0 0,-1 0 0,1-1 1,-1 1-1,2-1 0,22-12-2051,-20 6 121,0 1 0,-1-1 0,0 0 0,0 0 0,3-15 0,-2-22-11737,-4 39 11672</inkml:trace>
  <inkml:trace contextRef="#ctx0" brushRef="#br0" timeOffset="1284.21">501 199 560,'0'0'1526,"7"3"8568,21 8-563,-16-5-6028,23 7 628,-33-12-4025,-1-1 1,0 0-1,0 1 1,1-1 0,-1 0-1,0 0 1,0 0-1,1 0 1,-1 0-1,0 0 1,0 0 0,1 0-1,-1 0 1,0-1-1,0 1 1,1 0-1,-1-1 1,0 1 0,0-1-1,0 1 1,0-1-1,2-1 1,-2-1-99,-1 1-1,1-1 1,-1 1 0,1-1 0,-1 0 0,0 0-1,0 1 1,-1-1 0,1 0 0,0 1 0,-1-1-1,0 1 1,0-1 0,1 1 0,-1-1 0,-1 1-1,1-1 1,0 1 0,-1 0 0,1-1 0,-1 1-1,1 0 1,-1 0 0,0 0 0,-3-2 0,3 3 6,0 1 1,0-1 0,0 1 0,0-1 0,-1 1-1,1 0 1,0 0 0,0 0 0,0 0-1,0 0 1,-1 0 0,1 1 0,0-1 0,0 1-1,0-1 1,0 1 0,0 0 0,0 0-1,0 0 1,0 0 0,0 0 0,1 0 0,-1 1-1,0-1 1,-2 3 0,-1 0 40,1 1 0,-1-1-1,1 1 1,0 0 0,1-1 0,-7 12 0,9-14-235,0-1 1,1 1-1,-1-1 0,1 1 1,-1-1-1,1 1 0,0 0 1,0-1-1,0 1 0,0-1 1,0 1-1,0 0 0,0-1 1,0 1-1,0-1 0,1 1 1,-1 0-1,1-1 0,-1 1 1,1-1-1,0 1 1,0-1-1,-1 0 0,1 1 1,0-1-1,0 0 0,0 0 1,0 1-1,1-1 0,-1 0 1,0 0-1,0 0 0,1 0 1,-1 0-1,1-1 0,-1 1 1,0 0-1,1-1 0,0 1 1,-1-1-1,1 1 0,-1-1 1,4 0-1,4 3-1180,0-2 0,0 1-1,0-2 1,1 1 0,-1-1 0,17-2-1,13-1-10794,-30 3 10107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20:01.350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0 118 1969,'4'-2'21086,"4"10"-13886,6 15-4763,-10-11-2413,1-1-1,1 1 0,13 19 1,13 30-43,-32-60 19,0-1 0,0 1 0,0 0 0,0 0 0,1 0 0,-1-1 0,0 1 0,0 0 0,1 0 0,-1 0 0,0-1 0,1 1 0,-1 0 0,1-1 0,-1 1 0,1 0 0,-1-1 0,1 1 0,-1-1 0,1 1 0,0-1 0,-1 1 0,1-1 0,0 1 0,-1-1 0,1 1 0,0-1 0,0 0 0,0 0 0,-1 1 0,1-1 0,0 0 0,0 0 0,0 0 0,-1 0 0,1 0 0,0 0 0,1 0 0,23-22 0,-7 4 0,-14 17 0,-3 1 0,-1 1 0,1-1 0,0 0 0,0 1 0,-1-1 0,1 0 0,0 1 0,-1-1 0,1 1 0,0-1 0,-1 1 0,1 0 0,-1-1 0,1 1 0,-1-1 0,1 1 0,-1 0 0,1 0 0,-1-1 0,0 1 0,1 0 0,-1 0 0,0-1 0,0 1 0,0 0 0,1 1 0,2 25 0,-3-27 0,1 1 0,-1-1 0,0 0 0,0 0 0,0 0 0,1 0 0,-1 1 0,0-1 0,0 0 0,1 0 0,-1 0 0,0 0 0,1 0 0,-1 0 0,0 0 0,0 0 0,1 0 0,-1 0 0,0 0 0,0 0 0,1 0 0,-1 0 0,0 0 0,1 0 0,-1 0 0,0 0 0,0 0 0,1 0 0,-1 0 0,0 0 0,0 0 0,1-1 0,-1 1 0,0 0 0,0 0 0,1 0 0,-1 0 0,0-1 0,0 1 0,0 0 0,0 0 0,1-1 0,-1 1 0,0 0 0,0 0 0,0-1 0,0 1 0,0 0 0,0 0 0,0-1 0,1 1 0,9-11 0,2-6-2928,-7-18-8348,-8-2-391,-2 16 8042,5 11 1619</inkml:trace>
  <inkml:trace contextRef="#ctx0" brushRef="#br0" timeOffset="429.12">300 1 1841,'1'6'10422,"1"2"-3453,5 11-452,-4-14-6202,0 1 0,-1 0 0,0 1 0,0-1 0,-1 0 0,2 11 0,6 116 710,-2-86-3096,3-31-158,-10-16 2173,1 0 0,-1 0-1,1 0 1,-1 0-1,1 0 1,-1 0-1,1 0 1,-1 0-1,1 0 1,-1 0 0,1 0-1,-1 0 1,1-1-1,-1 1 1,1 0-1,-1 0 1,1-1-1,-1 1 1,0 0-1,1-1 1,-1 1 0,1 0-1,-1-1 1,0 1-1,1 0 1,-1-1-1,0 1 1,0-1-1,1 1 1,-1-1 0,0 1-1,0-1 1,0 1-1,1-1 1,3-7-375,20-28 1471,-24 35-941,1 1 0,-1-1 0,1 0 0,-1 1 0,1-1 0,-1 1 0,1-1 0,0 1 0,-1-1 0,1 1 0,0-1 0,-1 1 0,1-1 0,0 1 0,0 0 0,-1 0 0,1-1 0,0 1 0,0 0 0,0 0 0,-1 0 0,1 0 0,0 0 0,0 0 0,0 0 0,0 0 0,-1 0 0,1 0 0,0 0 0,0 1 0,0-1 0,-1 0 0,1 1 0,0-1 0,0 0 0,-1 1 0,1-1 0,0 1 0,-1-1 0,1 1 0,0-1 0,0 2 0,0-1-64,0 0 0,-1 0 0,1 1 0,-1-1 0,1 0 0,0 0 0,-1 1 0,0-1 0,1 0 1,-1 1-1,0-1 0,0 1 0,0-1 0,0 0 0,0 1 0,0-1 0,0 0 0,-1 3 0,-1 8-2656,0-3-2612,2-1-3928</inkml:trace>
  <inkml:trace contextRef="#ctx0" brushRef="#br0" timeOffset="796.03">508 233 1137,'0'0'5719,"-7"12"3133,-7 12-4919,9-3-2873,6-11-3828,6-9-7337,-6-6 5452,3 3 2615</inkml:trace>
  <inkml:trace contextRef="#ctx0" brushRef="#br0" timeOffset="797.03">512 167 1521,'1'-16'8817,"2"19"-10253,3 2-4996,-3-5 4586</inkml:trace>
  <inkml:trace contextRef="#ctx0" brushRef="#br0" timeOffset="1280.52">673 284 112,'-17'-7'5459,"10"2"-673,0 0-1,1-1 1,-1 0-1,-9-13 1,7 6-1518,9 13-3268,0-1 0,0 1 0,-1-1 0,1 1 0,0-1 0,0 0 0,-1 1 0,1 0 0,0-1 0,-1 1 0,1-1 0,-1 1 0,1-1 0,-1 1 0,1 0 0,-1-1 0,1 1 0,-1 0 0,1-1 0,-1 1 0,1 0 0,-1 0 0,1 0 0,-1-1 0,0 1 0,1 0 0,-1 0 0,1 0 0,-1 0 0,0 0 0,1 0 0,-1 0 0,1 0 0,-1 0 0,1 1 0,-1-1 0,0 0 0,1 0 0,-1 0 0,1 1 0,-1-1 0,1 0 0,-1 1 0,1-1 0,-1 0 0,1 1 0,-1-1 0,1 1 0,0-1 0,-1 1 0,1-1 0,-1 1 0,-18 32 0,15-24 0,-14 23-814,17-31 767,0 0 0,1 1 0,-1-1 0,0 1 0,1-1 0,-1 1-1,1-1 1,0 1 0,-1-1 0,1 1 0,0 0 0,0-1 0,0 1-1,0-1 1,0 1 0,0-1 0,1 1 0,-1 0 0,0-1 0,2 3 0,-1-3-196,0-1 1,0 1-1,0-1 1,0 1-1,0-1 1,0 0-1,0 1 1,1-1-1,-1 0 1,0 0-1,0 1 1,0-1-1,0 0 1,1 0-1,-1 0 1,0-1-1,0 1 1,0 0-1,0 0 1,1-1-1,0 0 1,31-10-4547,-19 6 2245,4-1 790,0 0 0,0 0-1,0-2 1,27-16-1,-40 21 1789,-1 1-1,1-1 1,-1-1-1,0 1 1,0-1-1,0 1 1,0-1-1,-1 0 1,1 0-1,-1-1 1,0 1-1,-1-1 0,1 1 1,-1-1-1,0 0 1,0 0-1,0 0 1,-1 0-1,1 0 1,-1-1-1,0-6 1,-4-8 1202,-10-2 5500,13 22-6518,-1 0 0,1-1 1,0 1-1,-1 0 0,1 0 1,-1-1-1,1 1 0,0 0 0,-1 0 1,1 0-1,-1-1 0,1 1 1,-1 0-1,1 0 0,-1 0 0,1 0 1,-1 0-1,1 0 0,-1 0 1,1 0-1,-1 0 0,1 0 0,-1 0 1,1 1-1,-1-1 0,1 0 1,-1 0-1,0 1 0,0 0 21,0 0-1,0 0 0,0 0 1,0 0-1,0 1 1,0-1-1,0 0 0,0 1 1,0-1-1,1 1 1,-1-1-1,1 1 0,-1 2 1,-1 7 48,1-1 1,1 0 0,0 0-1,0 1 1,1-1 0,1 0-1,-1 0 1,2 1-1,-1-1 1,8 15 0,-5-6-848,-4-17 344,-1 0 1,1 0 0,0 1 0,0-1 0,0 0-1,0 0 1,0 0 0,0 0 0,0 0 0,1-1-1,-1 1 1,1 0 0,0 0 0,2 2-1,-3-4 141,0 0 0,0 0 0,-1 0 0,1 1 0,0-1 0,0 0 0,-1 0 0,1 0 0,0 0-1,0 0 1,-1-1 0,1 1 0,0 0 0,0 0 0,-1 0 0,1-1 0,0 1 0,-1 0 0,1-1-1,0 1 1,-1-1 0,1 1 0,0 0 0,-1-1 0,1 0 0,-1 1 0,1-1 0,-1 1 0,1-1-1,-1 0 1,0 1 0,1-1 0,-1 0 0,0 1 0,1-1 0,-1 0 0,0 1 0,0-1 0,1-1-1,-1 0-29,1 0 0,0 1 0,-1-1 0,1 0-1,0 1 1,0-1 0,0 1 0,0-1-1,1 1 1,-1 0 0,0-1 0,0 1-1,1 0 1,-1 0 0,1 0 0,-1 0 0,1 0-1,0 0 1,-1 0 0,1 0 0,0 1-1,0-1 1,-1 1 0,1-1 0,0 1 0,0 0-1,0 0 1,0 0 0,-1 0 0,1 0-1,0 0 1,0 0 0,0 0 0,0 1-1,-1-1 1,1 1 0,0 0 0,0-1 0,-1 1-1,1 0 1,-1 0 0,4 2 0,0 1-446,1-1 0,-1 1 0,0 1 0,0-1 0,0 1-1,-1 0 1,1 0 0,-1 0 0,0 1 0,5 10 0,-4 1-10771,-5-14 9454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20:05.532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39 58 688,'-9'-12'6441,"-5"-7"3051,3 14-261,10 7-8859,0 0 0,0 0-1,1 0 1,-1 0 0,1 0 0,0 0 0,-1 0 0,1 0 0,0 0-1,0 0 1,0 0 0,1 0 0,-1 0 0,0 0 0,1 0 0,1 4 0,-1-1 221,-1 259-1447,4-210-8990,8-3-9157,-11-46 17005</inkml:trace>
  <inkml:trace contextRef="#ctx0" brushRef="#br0" timeOffset="404.1">161 217 624,'0'0'323,"0"0"-1,1 0 1,-1 0 0,0 0-1,1 0 1,-1 0-1,0-1 1,0 1-1,1 0 1,-1 0-1,0 0 1,0 0 0,1 0-1,-1-1 1,0 1-1,0 0 1,0 0-1,1-1 1,-1 1 0,0 0-1,0 0 1,0 0-1,0-1 1,1 1-1,-1 0 1,0-1-1,0 1 1,0 0 0,0 0-1,0-1 1,0 1-1,0 0 1,0-1-1,0 1 1,0 0-1,0 0 1,0-1 0,0 1-1,0 0 1,0-1-1,0 1 1,0 0-1,-1 0 1,1-1 0,-15-7 8800,-23 2-1793,36 5-7305,1 1 1,-1 0-1,0 0 0,0 0 1,1 0-1,-1 1 0,0-1 1,1 0-1,-1 1 0,0-1 0,1 1 1,-1-1-1,0 1 0,1 0 1,-1 0-1,1 0 0,-1 0 0,1 0 1,0 0-1,-1 0 0,1 0 1,0 0-1,0 1 0,0-1 1,0 1-1,-1 1 0,0 3 36,0 0 1,1-1-1,0 1 1,1 0-1,-1 0 0,1 0 1,0 6-1,1-10-61,0 0 0,0 0 0,0 0 0,0 0 0,0 0 0,1-1 0,-1 1 0,0 0 0,1-1 0,0 1 0,-1-1 0,1 1 0,0-1 0,-1 0 0,1 0 0,0 0 0,4 2 0,3 3 0,8 8-2471,37 30-19027,-30-29 16494,-19-12 2859</inkml:trace>
  <inkml:trace contextRef="#ctx0" brushRef="#br0" timeOffset="954.53">495 2 560,'2'-1'20155,"3"11"-15218,-4-8-5020,0 0 0,-1 1 0,1-1 0,-1 0 0,0 0 0,1 1 0,-1-1 0,0 0 1,0 1-1,-1-1 0,0 4 0,-2 13-3452,4 13-6420,1-10 2294,-2-13 5676</inkml:trace>
  <inkml:trace contextRef="#ctx0" brushRef="#br0" timeOffset="1589.1">560 266 48,'0'0'444,"-42"-21"10929,40 20-11091,-1 0-1,1 0 1,0 0 0,-1 1-1,1-1 1,-1 1-1,1-1 1,-1 1 0,0 0-1,1 0 1,-1 0 0,1 0-1,-1 0 1,1 1 0,-1-1-1,-2 2 1,3-1-266,1 0 0,0 1 1,0-1-1,1 1 0,-1-1 1,0 0-1,0 1 0,1 0 0,-1-1 1,0 1-1,1-1 0,0 1 0,-1 0 1,1-1-1,0 1 0,0 0 0,0-1 1,0 1-1,0 0 0,1 1 0,-1 2 19,0-1 0,1 0-1,0 0 1,0 1 0,0-1 0,0 0-1,4 7 1,10 4 106,-15-15-138,0 0 0,0 1 0,1-1 0,-1 0 0,0 0 0,0 0 0,0 0 0,1 1 0,-1-1 0,0 0 0,0 0 0,1 0 0,-1 0 0,0 0 0,0 0 0,1 1 0,-1-1 0,0 0 0,1 0 0,-1 0 0,0 0 0,0 0 0,1 0 0,-1 0 0,0 0 0,0 0 0,1 0 0,-1-1 0,0 1 0,1 0 0,-1 0 0,0 0 1,0 0-1,1 0 0,-1 0 0,0-1 0,0 1 0,0 0 0,1 0 0,-1 0 0,0 0 0,0-1 0,0 1 0,1 0 0,-1 0 0,0-1 0,0 1 0,0 0 0,0 0 0,0-1 0,0 1 0,0 0 0,1 0 0,-1-1 0,0 1 0,0 0 0,0-1 0,0 1 0,0 0 0,0 0 0,0-1 0,-1 1 0,1-1 3,1 1-1,-1-1 1,0 1 0,0 0 0,0-1 0,0 1-1,0 0 1,0-1 0,0 1 0,0-1 0,0 1 0,-1 0-1,1-1 1,0 1 0,0 0 0,0-1 0,0 1 0,0 0-1,-1-1 1,1 1 0,0 0 0,0-1 0,0 1 0,-1 0-1,1 0 1,0-1 0,-1 1 0,1 0 0,0 0-1,-1-1 1,1 1 0,0 0 0,-1 0 0,1 0 0,0 0-1,-1 0 1,1 0 0,0-1 0,-1 1 0,0 0-1,-17 9 458,-16 21 191,14-10-668,-12 16-4,32-35-6,0 0 1,0 0-1,0-1 0,0 1 0,0 0 1,0-1-1,1 1 0,-1 0 1,0 0-1,0-1 0,0 1 1,1 0-1,-1-1 0,0 1 0,1 0 1,-1-1-1,1 1 0,-1-1 1,1 1-1,-1 0 0,1-1 1,-1 1-1,1-1 0,-1 0 0,1 1 1,0-1-1,-1 1 0,1-1 1,0 0-1,-1 0 0,1 1 0,0-1 1,0 0-1,-1 0 0,1 0 1,0 0-1,-1 0 0,3 0 1,35 9-4103,-34-8 3093,47-1-2318,-77 15 15848,23-12-11776,1 0 0,0 0 0,0 0 1,0 1-1,0-1 0,1 0 0,-1 1 0,-1 6 1,0 18 195,5-5-4005,5 0-4786,3-4-6714,-7-16 12390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20:11.720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5 100 944,'-2'6'11775,"0"1"-7521,6 73-1138,-4-80-3115,0 1-1,0-1 1,0 0-1,0 1 1,0-1-1,0 0 1,0 1-1,0-1 1,0 0-1,0 1 0,1-1 1,-1 0-1,0 1 1,0-1-1,0 0 1,0 0-1,1 1 1,-1-1-1,0 0 1,0 0-1,0 1 1,1-1-1,-1 0 1,0 0-1,0 0 1,1 1-1,-1-1 1,0 0-1,1 0 1,-1 0-1,0 0 1,1 0-1,-1 1 0,0-1 1,1 0-1,-1 0 1,1 0-1,16-4-1048,17-14-1359,-32 16 2269,-2 2 165,1-1 0,-1 1 0,1-1 0,-1 1 0,1 0 0,0-1 0,-1 1 0,1 0 0,-1-1 1,1 1-1,0 0 0,-1 0 0,1-1 0,0 1 0,0 0 0,-1 0 0,1 0 0,0 0 0,-1 0 0,1 0 0,0 0 0,-1 0 0,1 0 0,0 0 0,0 0 0,-1 1 0,1-1 0,-1 0 0,2 1 0,0 17 216,-3-17-163,1-1 0,0 1 1,-1 0-1,1 0 0,0-1 0,0 1 0,0 0 1,0 0-1,0 0 0,0-1 0,0 1 1,0 0-1,0 0 0,0 0 0,0 0 1,0-1-1,0 1 0,1 0 0,-1 0 1,0-1-1,1 1 0,-1 0 0,1 0 1,-1-1-1,1 1 0,-1 0 0,1-1 0,-1 1 1,1-1-1,-1 1 0,1-1 0,0 1 1,-1-1-1,1 1 0,0-1 0,0 1 1,-1-1-1,1 0 0,0 0 0,1 1 1,7-1 106,45-3-2930,-51 3 2563,1-1 0,-1 0-1,0 1 1,0-1 0,0 0-1,0-1 1,0 1 0,0-1 0,0 1-1,0-1 1,0 0 0,0 0-1,3-4 1,0 3 3,-6 3 154,1-1 0,-1 1-1,1 0 1,-1 0 0,0-1 0,1 1-1,-1 0 1,1-1 0,-1 1 0,0 0-1,1-1 1,-1 1 0,0-1 0,1 1-1,-1 0 1,0-1 0,0 1 0,0-1-1,1 1 1,-1-1 0,0 1 0,0-1-1,0 1 1,0-1 0,0 1 0,0-1-1,0 1 1,0-1 0,0 1 0,0-1-1,0 1 1,0-1 0,0 1 0,0-1-1,-1 0 1,4-4 36,-1 0-1,1 0 1,0 0 0,0 0-1,1 0 1,-1 1 0,1 0-1,0-1 1,0 1 0,6-3-1,-6 3-2,24-21 152,28-29 3006,-27 16 6031,-32 79-6537,-11 53 1,-31 33-7370,31-94 1530,1 1 1,-15 66 0,27-97 2107,0 2-874,0 1 0,0-1-1,1 1 1,0 0 0,0-1-1,0 1 1,1 5 0,3-3 203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20:10.188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182 47 1137,'-2'-2'1523,"-1"0"0,1 0 1,-1-1-1,1 1 0,0 0 1,0-1-1,0 1 0,-3-6 1,-14-12 8098,18 20-9424,-1 0-1,1-1 1,0 1 0,-1 0-1,1 0 1,-1 0 0,1 1-1,0-1 1,-1 0 0,1 0 0,0 1-1,0-1 1,-1 1 0,1-1-1,0 1 1,0 0 0,-1-1-1,1 1 1,0 0 0,0 0-1,0 0 1,0-1 0,-1 3-1,-10 7-27,0 0 0,1 1-1,1 0 1,0 0 0,0 1-1,1 1 1,1-1 0,0 1-1,-10 23 1,18-34-191,-1 0-1,1-1 0,0 1 1,0 0-1,0-1 1,0 1-1,0 0 1,1 0-1,-1-1 0,0 1 1,1 0-1,-1-1 1,1 1-1,0-1 1,-1 1-1,1-1 0,0 1 1,0-1-1,0 1 1,0-1-1,0 0 0,1 1 1,-1-1-1,0 0 1,0 0-1,1 0 1,-1 0-1,1 0 0,-1 0 1,1-1-1,-1 1 1,1 0-1,0-1 1,-1 1-1,1-1 0,2 1 1,6 2-2426,1 1 0,1-2 0,20 3 0,46-3-14542,-65-2 14983</inkml:trace>
  <inkml:trace contextRef="#ctx0" brushRef="#br0" timeOffset="515.59">265 198 688,'4'0'13962,"5"0"-6054,5 0-868,-14 1-6955,1-1 1,0 1 0,0-1-1,-1 1 1,1-1 0,0 1 0,-1 0-1,1-1 1,-1 1 0,1 0 0,-1-1-1,1 1 1,-1 0 0,0 0 0,1-1-1,-1 1 1,0 0 0,1 0 0,-1 0-1,0-1 1,0 1 0,0 0-1,0 0 1,0 0 0,0 1 0,-9 24-1844,6-22 847,0 1 0,0-1-1,-1 1 1,1-1 0,-1 0-1,0 0 1,-9 6-1,7-6-252,5-3 1062,0-1 0,0 1 0,1-1-1,-1 1 1,0-1 0,0 1 0,0-1 0,0 0 0,0 1-1,0-1 1,0 0 0,0 0 0,0 1 0,0-1 0,0 0 0,0 0-1,0 0 1,-1-1 0,1 1 668,14-2 9339,-8 2-8883,34 3-6347,14 9-11075,-25-5 8875,-18-5 5721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20:13.522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185 122 1265,'-4'-2'14018,"-8"-4"-6067,-20-10 1486,30 14-9433,-1 1 0,1 0 0,-1 0 1,0 0-1,0 0 0,1 0 0,-1 0 0,0 1 0,0-1 0,0 1 0,0 0 1,0 0-1,0 0 0,0 0 0,0 1 0,0-1 0,0 1 0,1 0 1,-1-1-1,0 1 0,0 1 0,1-1 0,-1 0 0,0 1 0,1-1 1,-1 1-1,1 0 0,-4 3 0,0 1-6,0 1-1,0 0 1,1 0-1,0 0 1,1 0 0,-1 1-1,1-1 1,1 1-1,-3 9 1,5-15-188,0 0 0,1 0 0,0 0 0,-1 0 0,1 0 0,0 1 0,0-1 0,0 0 0,0 0 0,0 0 0,1 1 0,-1-1 0,1 0 0,-1 0 0,1 0 1,0 0-1,0 0 0,0 0 0,0 0 0,0 0 0,0-1 0,1 1 0,-1 0 0,0-1 0,1 1 0,0-1 0,-1 1 0,1-1 0,0 0 0,0 1 0,-1-1 0,1 0 0,0 0 0,0 0 0,0-1 0,1 1 0,-1 0 0,3 0 0,6 2-1330,1 0 0,0 0 0,0-1-1,0-1 1,19 1 0,12-7-11083,-35 5 10490</inkml:trace>
  <inkml:trace contextRef="#ctx0" brushRef="#br0" timeOffset="416.82">285 240 112,'0'0'15431,"8"41"166,-7-34-13970,-2 21-4327,0-19 329,0 0-1,0-1 1,-1 1 0,-5 14 0,2-1-13273,5-20 13765</inkml:trace>
  <inkml:trace contextRef="#ctx0" brushRef="#br0" timeOffset="807.98">480 203 1265,'0'0'3062,"10"0"2512,10 0-4062,-9 0-1646,47 3-8248,-52-1 6557</inkml:trace>
  <inkml:trace contextRef="#ctx0" brushRef="#br0" timeOffset="1167.47">485 117 944,'-4'-6'19041,"3"6"-18883,20-1-25,12 1-4968,-23 0 1682,31 3-6921,-27-3 8228</inkml:trace>
  <inkml:trace contextRef="#ctx0" brushRef="#br0" timeOffset="1505.91">680 208 1585,'18'9'5096,"-16"-8"-3745,1 0 0,0 0 0,0 0 0,-1-1 0,1 1 0,0-1 0,0 1 0,-1-1 0,1 0 0,0 0 0,0 0 0,0-1 0,0 1 0,-1-1 0,1 1 0,3-2 0,13-10 1768,-16 9-3119,0 0 0,0-1 0,0 1 0,-1-1 0,0 0 0,1 0 0,-1 0 0,0 0 0,-1 0 0,1-1 0,-1 1 0,0-1 0,0 1 0,0 0 0,-1-1 0,0 0 0,1 1 0,-2-6 0,0 6 0,-2 2 0,1 3 0,-1-1 0,1 1 0,0 0 0,0 0 0,0 1 0,0-1 0,0 0 0,1 1 0,-1-1 0,0 1 0,0 0 0,1-1 0,-1 1 0,1 0 0,0 0 0,0 0 0,-2 3 0,1-2 0,-32 36 0,26-31 0,1 0 0,0 1 0,0-1 0,1 1 0,0 1 0,-9 18 0,14-26-10,0 0-1,1-1 1,-1 1 0,1 0 0,0 0-1,0 0 1,-1-1 0,1 1 0,0 0-1,1 0 1,-1 0 0,0 0 0,0-1-1,1 1 1,-1 0 0,1 0-1,-1-1 1,1 1 0,0 0 0,0-1-1,0 1 1,1 1 0,1 0-53,0 0 0,0 0 0,0-1 1,0 1-1,0-1 0,1 0 0,-1 0 0,0 0 0,8 2 1,4 1-329,1 0 0,-1-2 1,1 0-1,16 1 1,-19-3-3043,0-1 1,0 0 0,0-1 0,0-1 0,0 0-1,0-1 1,17-5 0,-21 3 1500</inkml:trace>
  <inkml:trace contextRef="#ctx0" brushRef="#br0" timeOffset="1853.49">1019 0 1008,'0'0'8047,"-4"16"-1181,-1 18-4395,5 51-3944,0-56-3401,0 1-4220,0-26 7151</inkml:trace>
  <inkml:trace contextRef="#ctx0" brushRef="#br0" timeOffset="2285.19">1123 61 240,'-2'-1'963,"0"0"0,0 0 0,0 1 0,0-1 0,0 0 0,0 1-1,0-1 1,0 1 0,0-1 0,0 1 0,0 0 0,0 0 0,0 0 0,0 0 0,-3 1 0,-26 13 3664,24-10-4641,6-4 52,0 1 1,1-1-1,-1 0 1,1 1-1,-1-1 0,1 1 1,-1-1-1,1 1 1,-1-1-1,1 1 1,-1-1-1,1 1 0,0-1 1,-1 1-1,1-1 1,0 1-1,0 0 0,-1-1 1,1 1-1,0-1 1,0 1-1,0 0 1,0-1-1,-1 1 0,1 0 1,0-1-1,0 1 1,1 0-1,-1-1 0,0 1 1,0 0-1,0-1 1,0 1-1,0 0 1,1-1-1,-1 1 0,0-1 1,1 1-1,-1 0 1,1 0-1,13 14 4683,8-1-3013,1 3-4042,4 3-5938,0-2-7033,-22-16 13384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20:31.85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51 48,'142'2'10967,"1"4"-5996,283 27-2991,235 16-2685,-604-48 581,-38-2-28,0 1 0,0 1-1,0 1 1,21 5 0,-223-21-1204,10 3 1303,1 8-1,-286 31 1,410-24 64,0 2-1,0 2 1,1 2 0,-69 25-1,93-27 26,9-3-175,38-3 50,308-20-1269,-138 4 283,759-63 296,-677 50 1148,74-10 159,-330 32-518,-1 0 0,34-13 1,7-4 288,-50 20-262,1 1-1,0 0 1,0 0-1,0 1 0,-1 0 1,1 1-1,17 3 0,46 2-28,22 6-61,-88 0 181,2-2-140,1-1 1,1 0-1,-1-1 1,1-1-1,24 12 1,-1 0-37,-27 0-219,-7-17 272,-1 0-1,1-1 1,-1 1 0,1-1 0,0 1 0,0-1-1,0 1 1,0-1 0,0 1 0,0-1 0,0 0-1,0 0 1,1 0 0,-1 1 0,0-1 0,1 0 0,-1-1-1,1 1 1,-1 0 0,4 1 0,39 16 142,-35-15-128,12 2 39,-16-3 254,-27-2 1,-29 2-302,27 0 35,1-2 0,-36-3 0,-50-20 3941,69 14-3830,-71-9 0,-557-3-243,289 35 236,368-14-154,-436-12-120,278 9 60,-24-3-32,157 3 161,-44 4 1,22 0-59,24 2 2053,12 8-4883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20:43.363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1 247 1201,'2'0'21159,"3"1"-14900,6 1-6951,6 0-8671,-14-2 8082,12-3-6609,6-1 775,-8 3 5269</inkml:trace>
  <inkml:trace contextRef="#ctx0" brushRef="#br0" timeOffset="1">248 5 2481,'-16'-5'15280,"15"21"-3614,1-5-10855,1 5-333,1 0 0,0 0 0,8 22 0,2 17 139,-4 10-8483,-1-5-4183,-1-21 7590,-1-17-877,-2-12 3287</inkml:trace>
  <inkml:trace contextRef="#ctx0" brushRef="#br0" timeOffset="400.53">374 273 1521,'-11'-24'23537,"9"41"-20513,-1 30-733,-1 15-6707,7-33-3800,6-4-5753,-5-22 11846</inkml:trace>
  <inkml:trace contextRef="#ctx0" brushRef="#br0" timeOffset="401.53">396 110 1649,'-2'-1'845,"1"0"0,-1 0 0,0 1 0,0-1 0,1 1 0,-1-1 0,0 1 0,0 0-1,1-1 1,-1 1 0,0 0 0,0 0 0,-2 1 0,-2 5-900,13 8-9649,-3-12 7506</inkml:trace>
  <inkml:trace contextRef="#ctx0" brushRef="#br0" timeOffset="801.22">704 205 2353,'-1'-7'12594,"0"-3"-4162,-2-5-1502,0 3-4557,-1 5-2356,0-1 1,-1 1 0,0 0 0,0 0 0,-8-8-1,11 13-18,-1-1 0,0 0-1,1 1 1,-1 0-1,0-1 1,0 1-1,0 0 1,0 1 0,0-1-1,-1 0 1,1 1-1,0 0 1,-1 0-1,-6-1 1,9 2 1,0 1 0,0 0 0,-1-1 0,1 1 0,0 0 0,0 0 0,0 0 0,0 0 0,0 0 0,0 0 0,0 0 0,1 0 0,-1 1 0,0-1 0,0 0 0,1 0 0,-1 1 0,1-1 0,-1 0 0,1 1 0,0-1 0,0 1 0,-1-1 0,1 1 0,0-1 0,0 3 0,-2 43 0,2-46 0,-5 254-5987,11-218-3135,5-17-5137,-10-18 12253</inkml:trace>
  <inkml:trace contextRef="#ctx0" brushRef="#br0" timeOffset="1136.5">643 386 880,'3'-4'1390,"-1"0"-1,0 0 0,1 0 1,-1 0-1,-1 0 1,1 0-1,-1-1 0,0 1 1,2-7-1,-4 10-1103,1 0 0,0 0 1,0 0-1,0 0 0,0 0 0,-1 0 0,1 1 1,0-1-1,-1 0 0,1 0 0,-1 0 1,1 1-1,-1-1 0,1 0 0,-1 0 0,1 1 1,-1-1-1,0 1 0,1-1 0,-1 0 0,0 1 1,0-1-1,0 1 0,0-1 0,-24-5 350,-52 0-4868,-1 4-11812,69 2 14187</inkml:trace>
  <inkml:trace contextRef="#ctx0" brushRef="#br0" timeOffset="1486.79">713 383 1137,'23'1'16827,"8"0"-7712,-27 0-8484,0-1 0,-1-1 0,1 1-1,0-1 1,0 1 0,-1-1 0,1 0 0,6-3-1,-8 2-629,-1 0 0,1 1 0,-1-1-1,1 0 1,-1 0 0,0-1 0,0 1 0,0 0-1,0 0 1,-1 0 0,1-1 0,-1 1 0,1 0-1,-1-1 1,0 1 0,0-4 0,1 5-1,-1-1-1,0 0 1,0 0 0,1 0 0,-2 0 0,1 0 0,0 0 0,0 0-1,-1 0 1,1 0 0,-1 0 0,1 0 0,-1 0 0,0 1 0,0-1 0,0 0-1,0 0 1,0 1 0,-2-4 0,2 5 0,-1-1 0,1 1 0,0 0 0,0 0 0,-1 0 0,1-1 0,0 1 0,0 0 0,-1 0 0,1 1 0,0-1 0,0 0 0,-1 0 0,1 1 0,0-1 0,0 0 0,0 1 0,-1-1 0,1 1 0,0 0 0,0-1 0,0 1 0,0 0 0,0 0 0,0 0 0,0-1 0,0 1 0,1 0 0,-2 2 0,-22 31 0,23-31 0,-3 2 3,2 0-1,-1 1 1,0 0 0,1-1-1,0 1 1,1 0 0,-1 0-1,1 0 1,0 1 0,0-1-1,1 0 1,0 0 0,0 0-1,1 0 1,0 7 0,0-10-11,0 1 1,0-1 0,1 0-1,-1 1 1,1-1 0,0 0-1,-1 0 1,1 0-1,1-1 1,-1 1 0,0 0-1,1-1 1,-1 1 0,1-1-1,0 0 1,0 0 0,-1 0-1,2 0 1,-1-1 0,0 1-1,0-1 1,0 0-1,1 1 1,-1-2 0,0 1-1,1 0 1,-1-1 0,5 1-1,34 0-6919,-27-2 2307,1 0-1,-1-2 1,0 0-1,21-7 1,-20 5 2677</inkml:trace>
  <inkml:trace contextRef="#ctx0" brushRef="#br0" timeOffset="1901.87">1259 100 1072,'-3'3'12518,"-4"3"-6193,-4 5-2608,8 2-6155,3-11 1152,-1 0-1,0 0 0,1-1 1,0 1-1,-1 0 0,1 0 1,0 0-1,0 0 0,0-1 1,0 1-1,0 0 0,1 0 1,-1 0-1,1 2 0,3-1-559</inkml:trace>
  <inkml:trace contextRef="#ctx0" brushRef="#br0" timeOffset="1902.87">1251 327 688,'-3'2'2128,"0"0"-1,1 0 1,-1 0-1,0 0 0,1 0 1,0 0-1,0 1 0,0 0 1,-2 2-1,1 2-1000,1 0-3924,15-4-15014,-13-1 15890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20:41.579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47 37 1008,'-6'-9'6023,"-10"-13"4554,16 22-10287,0-1-1,-1 1 1,1 0-1,0-1 1,0 1-1,-1-1 1,1 1-1,0 0 1,-1 0 0,1-1-1,0 1 1,-1 0-1,1-1 1,-1 1-1,1 0 1,0 0 0,-1 0-1,1 0 1,-1-1-1,1 1 1,-1 0-1,1 0 1,-1 0 0,1 0-1,-1 0 1,1 0-1,0 0 1,-1 0-1,1 0 1,-1 0-1,1 1 1,-1-1 0,1 0-1,-1 0 1,1 0-1,0 0 1,-1 1-1,1-1 1,-1 0 0,1 1-1,-2 1-184,1-1 1,0 1-1,0 0 0,1 1 1,-1-1-1,0 0 0,1 0 0,-1 0 1,1 0-1,0 0 0,-1 1 1,1-1-1,0 0 0,0 0 1,1 3-1,6 39 1267,-3-27-1142,52 266-230,-50-231 0,-1-5 0,-3-40 0,-1-20 0,-1 7 0,-1-2 0,1-1 0,0 0 0,1 1 0,0-1 0,0 1 0,1-1 0,3-9 0,-3 16 0,-1-1 0,0 2 0,0-1 0,1 0 0,0 0 0,-1 0 0,1 1 0,0-1 0,-1 1 0,1-1 0,0 1 0,0 0 0,0 0 0,1 0 0,-1 0 0,0 0 0,0 0 0,0 0 0,1 1 0,-1-1 0,0 1 0,1 0 0,-1 0 0,0-1 0,1 2 0,-1-1 0,1 0 0,-1 0 0,0 1 0,1-1 0,3 2 0,4 0-700,-1 1 0,1 0 0,-1 0 0,1 0 0,-1 1 0,0 1 0,0 0 0,-1 0 0,1 0-1,-1 1 1,-1 1 0,1-1 0,-1 1 0,0 0 0,0 1 0,-1 0 0,0 0 0,0 0 0,5 12 0,10 28-16204,-21-40 15218</inkml:trace>
  <inkml:trace contextRef="#ctx0" brushRef="#br0" timeOffset="666.27">629 432 2673,'-17'-13'4160,"-34"-6"15296,19 8-12978,27 9-6478,1-1 0,-1 1 0,1 1 0,-1-1 0,0 1 0,0 0 0,0 0 0,0 0 0,0 1 0,-7 0 0,11 0 0,0 0 0,0 0 0,0 1 0,0-1 0,0 1 0,0-1 0,1 1 0,-1-1 0,0 1 0,0 0 0,0-1 0,0 1 0,1 0 0,-1 0 0,0-1 0,1 1 0,-1 0 0,1 0 0,-2 1 0,-4 33 0,6-23 0,-1 23 0,1-34 0,0 0 0,0 0 0,0 0 0,0 0 0,0 0 0,1 0 0,-1 0 0,0 0 0,1 0 0,-1 0 0,1 0 0,-1 0 0,1 0 0,-1 0 0,1-1 0,-1 1 0,1 0 0,0 0 0,0 0 0,-1-1 0,1 1 0,0 0 0,0-1 0,0 1 0,1 0 0,2-1-110,-1 0 0,1 0 1,-1-1-1,1 1 0,-1-1 0,0 0 0,1 0 1,-1 0-1,0 0 0,0-1 0,1 1 0,3-4 1,36-22-1335,-39 23 1421,14-6-220,-17 12 248,0 1 0,0 0 0,0 0 0,-1-1 0,1 1 0,-1 0 0,0 0 0,0 0 1,0 0-1,0 4 0,-1-6-51,1 2 63,0 0-1,0 0 1,0-1 0,0 1-1,1 0 1,-1 0-1,1 0 1,0 0 0,-1 0-1,1-1 1,0 1-1,1 0 1,-1-1-1,0 1 1,1-1 0,0 1-1,-1-1 1,3 3-1,-2-4-292,0 0-1,0 0 1,0 0-1,0 0 1,0 0-1,1 0 0,-1-1 1,0 1-1,0-1 1,1 1-1,-1-1 1,0 0-1,0 0 0,1 0 1,-1 0-1,0 0 1,5-1-1,9-4-1307,-1 0-1,0-1 1,0 0 0,0-1-1,15-10 1,-24 13 1581,-1 2-24,-1-1-1,0 1 0,0-1 0,0 0 0,0 0 0,0 0 0,-1-1 0,1 1 0,-1-1 1,0 0-1,0 0 0,0 0 0,-1 0 0,1-1 0,-1 1 0,0-1 0,-1 1 0,1-1 1,-1 0-1,0 0 0,0 1 0,0-1 0,0 0 0,-1-6 0,-1-6 746,-2 0 0,0 0 0,0 0 0,-2 1 1,-9-26-1,-8-28 5435,18 47-4760,11 40 1173,10 43 1009,11 117-16861,-11-136 928,-9-27 7972,-4-5 2465</inkml:trace>
  <inkml:trace contextRef="#ctx0" brushRef="#br0" timeOffset="1049.32">1206 230 1841,'-2'-8'12740,"-3"1"-4083,-10-6-269,6 6-7290,4 2-1079,-36-26 15,39 29-34,-1 1-1,1 0 1,0-1-1,0 1 0,-1 0 1,1 0-1,-1 0 1,1 1-1,-1-1 0,1 1 1,-1-1-1,0 1 0,1 0 1,-1 0-1,1 0 1,-4 0-1,5 1 1,0-1 0,0 1 0,1 0 0,-1 0 0,0-1 0,0 1 0,0 0 0,1 0 0,-1 0 0,1 0 0,-1 0 0,0 0 0,1 0 0,0 0 0,-1 0 0,1 0 0,-1 0 0,1 0 0,0 0 0,0 1 0,0-1 0,0 0 0,0 1 0,-1 34 0,1-28 0,2 26-1972,2-1 1,13 58-1,-4-27-127,2-19-5525,8-5-5626,-19-34 11020</inkml:trace>
  <inkml:trace contextRef="#ctx0" brushRef="#br0" timeOffset="1416.88">1223 418 432,'7'-13'2273,"0"-12"10854,-17 18-6749,-8 5-5703,-39 2 548,-2-1-3726,0-1-4122,2-2-4519,43 4 8957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20:48.734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30 396 1457,'-2'-14'3762,"-7"-5"8135,1-2 496,5 6-9135,0 65-3258,-1 35 0,4-80 0,0 0 0,1 1 0,-1-1 0,1 0 0,1 0 0,-1 0 0,1 0 0,0-1 0,0 1 0,0 0 0,1-1 0,-1 1 0,5 4 0,-5-7 0,1 1 0,1-1 0,-1 0 0,0 0 0,0 0 0,1 0 0,-1-1 0,1 1 0,0-1 0,-1 0 0,1 0 0,0 0 0,0-1 0,0 1 0,-1-1 0,1 0 0,0 0 0,0 0 0,0-1 0,0 1 0,-1-1 0,1 0 0,0 0 0,3-2 0,11-2 0,-1-2 0,0 0 0,24-15 0,-5-14 0,-25 67 0,-9-25 0,48 257 0,-49-257-26,-1 1-1,1 0 1,-2 0 0,1 0 0,-1 0-1,0 0 1,0 0 0,-1-1 0,0 1-1,0-1 1,-1 1 0,-3 6 0,5-11 24,0 0 0,0 0 0,-1-1 0,1 1 0,0 0 0,-1-1 0,1 1 0,0-1 0,-1 0 0,0 1 0,1-1 0,-1 0 0,0 0 0,0 0 0,0 0 0,1 0 0,-1-1 0,0 1 0,0-1 0,0 1 0,0-1 0,0 1 0,-1-1 0,1 0 0,0 0 0,0 0 0,0 0 0,0-1 0,0 1 0,0 0 0,0-1 0,0 0 0,0 1 0,0-1 0,0 0 0,1 0 0,-1 0 0,0 0 0,0 0 0,1 0 0,-1-1 0,-2-2 0,-3-2 29,0 0-1,0 0 1,0-1 0,1 0 0,0 0-1,1-1 1,0 0 0,0 0-1,0 0 1,1 0 0,1-1-1,-1 1 1,1-1 0,1 0-1,-3-14 1,6-12-1749,0 30 965,1 1 1,0-1 0,0 1-1,0-1 1,0 1 0,1 0-1,0-1 1,3-3 0,2-1-1026,1 0 0,0 1 1,0 0-1,1 1 0,11-7 1,23-10-8048,-27 19 7695</inkml:trace>
  <inkml:trace contextRef="#ctx0" brushRef="#br0" timeOffset="349.46">520 432 624,'3'2'20989,"3"1"-14692,11 7-1472,7-6-3727,1-5-4257,13-6-7854,-4-4-5185,-29 9 14064</inkml:trace>
  <inkml:trace contextRef="#ctx0" brushRef="#br0" timeOffset="734.13">551 332 1585,'-1'-1'16394,"9"3"-8985,17 6-8497,21 0-11756,-15-5 4264,-19-3 6520</inkml:trace>
  <inkml:trace contextRef="#ctx0" brushRef="#br0" timeOffset="1121.89">1098 361 304,'9'-2'4186,"-16"-3"4405,-26-7 8869,25 9-15234,3 1-2226,0 0 0,0 0 0,0 1 0,0-1 0,0 1 0,-1 0 0,1 1 0,0-1 0,-1 1 0,-6 0 0,10 1 0,-1 0 0,1 0 0,0 0 0,0 0 0,0 0 0,0 1 0,0-1 0,1 1 0,-1-1 0,0 1 0,1 0 0,-1-1 0,1 1 0,-1 0 0,1 0 0,0 0 0,0 0 0,0 0 0,0 0 0,0 0 0,0 1 0,1-1 0,-1 0 0,1 0 0,-1 5 0,-4 11-71,2 0 0,0 0 0,0 0-1,2 0 1,1 31 0,1-45 27,-1 0 0,1 0 0,0 0 0,0 0 0,0 0 0,1 0 0,-1 0 0,1 0 0,0-1 0,0 1 0,0-1 0,1 1 0,-1-1 0,1 0 0,0 0 0,-1 0 0,1 0 1,1-1-1,-1 1 0,0-1 0,1 0 0,-1 0 0,1 0 0,0 0 0,0-1 0,-1 1 0,1-1 0,0 0 0,0 0 0,0 0 0,0-1 0,5 1 0,2-1-3019,1 1 0,-1-1 1,1-1-1,-1 0 0,0-1 0,0 0 1,1 0-1,10-5 0,-13 4 1004</inkml:trace>
  <inkml:trace contextRef="#ctx0" brushRef="#br0" timeOffset="1506.4">1341 571 368,'-8'-5'29215,"7"13"-26031,1 7-4957,-2 9-5260,0 17-4384,2-24 2133,0-12 7225</inkml:trace>
  <inkml:trace contextRef="#ctx0" brushRef="#br0" timeOffset="3786.96">1779 254 1393,'-11'-11'7250,"0"3"8277,8 13-9400,2 12-3657,-1 21-3282,-9 48 1,6-56-409,2-1 1,0 1-1,3 51 1,1-72 998,0 1-1,1-1 1,0 0-1,1 0 1,0 0-1,0-1 1,0 1-1,1-1 1,1 0-1,0 0 1,0 0-1,0 0 1,1-1-1,0 0 1,0 0-1,10 7 1,-11-10-1632,1 0 0,0 0 0,0-1 0,0 0 0,0 0 0,0-1 0,0 0 0,1 0 0,-1 0 0,8 1 0,-5-3 39</inkml:trace>
  <inkml:trace contextRef="#ctx0" brushRef="#br0" timeOffset="4168.8">1870 449 624,'-7'-11'9034,"-10"5"-3835,-27 6-1514,25 0-3098,-23-5-272,-30-1-4504,0 2-8820,63 4 11131</inkml:trace>
  <inkml:trace contextRef="#ctx0" brushRef="#br0" timeOffset="4575.19">2174 537 1008,'28'-2'5020,"-22"2"-2406,-1-1 0,0-1-1,0 1 1,0-1 0,0 0-1,0 0 1,-1 0 0,10-6 0,4-6 601,-17 12-3215,1 0 0,-1 0 0,0 1 0,0-1 0,0 0 0,0 0 0,0-1 0,0 1 0,-1 0 0,1 0 0,-1 0 0,1 0 0,-1-1 0,0 1 0,0 0 0,0 0 0,0-1 0,0 1 0,-1 0 0,1 0 0,-1 0 0,1-1 0,-1 1 0,0 0 0,0 0 0,0 0 0,0 0 0,-2-3 0,2 2 0,-1 1 0,1 0 0,0 0 0,-1-1 0,1 1 0,-1 0 0,0 0 0,0 1 0,0-1 0,0 0 0,0 0 0,0 1 0,0-1 0,0 1 0,-1 0 0,1 0 0,-1 0 0,1 0 0,-1 0 0,1 0 0,-1 1 0,1-1 0,-1 1 0,0 0 0,-4 0 0,1 1 0,0 1 0,1 0 0,-1 0 0,1 1 0,0 0 0,0 0 0,0 0 0,0 0 0,0 1 0,1 0 0,0 0 0,-1 0 0,1 0 0,1 1 0,-1-1 0,1 1 0,0 0 0,0 0 0,0 0 0,0 1 0,1-1 0,0 1 0,1-1 0,-1 1 0,1 0 0,0 0 0,-1 8 0,1-8 0,1 0 0,-1 0 0,1 0 0,0 0 0,1 0 0,0 0 0,-1 0 0,2-1 0,-1 1 0,1 0 0,0 0 0,0-1 0,0 1 0,1-1 0,0 0 0,0 1 0,0-1 0,1-1 0,0 1 0,0 0 0,0-1 0,0 0 0,1 0 0,-1 0 0,1-1 0,10 6 0,23 5-2070,-23-11-572,0 0-1,0-1 0,0-1 0,0 0 0,22-2 0,10-5-1595,-4-3-4150,-30 6 6478</inkml:trace>
  <inkml:trace contextRef="#ctx0" brushRef="#br0" timeOffset="5807.09">2274 505 112,'0'0'3127,"-10"6"4602,-27 18-6302,27-21-1932,0 0 1,0-1-1,0 0 0,-15 2 0,-19-6-6629,35 2 5213</inkml:trace>
  <inkml:trace contextRef="#ctx0" brushRef="#br0" timeOffset="6772.46">2578 154 880,'-18'-10'5219,"-24"-8"18250,24 12-20270,13 6-3199,3 1 0,0 1 0,0-1 0,0 0 0,0 1 0,0 0 0,0-1 0,0 1 0,1 0 0,-1 0 0,0 0 0,1 0 0,0 0 0,-1 1 0,1-1 0,-1 3 0,-13 33 0,13-32-416,0 0 0,1 0 0,-1-1 0,1 1 0,0 0 0,1 0 1,0 0-1,-1 0 0,2 10 0,0-14 223,0 0 1,1 0-1,-1 0 1,0 0-1,1 0 0,-1 0 1,1 0-1,-1 0 1,1 0-1,0-1 1,0 1-1,0-1 0,0 1 1,0-1-1,0 0 1,0 0-1,0 0 1,0 0-1,1 0 0,-1 0 1,0-1-1,1 1 1,-1-1-1,1 0 1,-1 1-1,0-1 1,4-1-1,71 3-20542,-68-2 18814</inkml:trace>
  <inkml:trace contextRef="#ctx0" brushRef="#br0" timeOffset="7205.97">2651 254 176,'0'0'24502,"1"9"-19760,-2 24-4031,-37 23-4531,32-44 2160,6-12 1646,0 0 0,0 1 0,0-1 0,0 0 0,0 0 0,0 0 0,0 1 0,0-1 0,0 0 0,1 0 0,-1 0 0,0 1 0,0-1 0,0 0 0,0 0 0,0 0 0,0 0 0,0 1 0,0-1 0,0 0 1,1 0-1,-1 0 0,0 0 0,0 0 0,0 1 0,0-1 0,1 0 0,-1 0 0,0 0 0,0 0 0,0 0 0,0 0 0,1 0 0,-1 0 0,0 0 0,0 0 0,0 0 0,1 0 0,-1 0 0,0 0 0,0 0 0,0 0 0,1 0 0,-1 0 0,0 0 0,0 0 0,0 0 0,0 0 0,1 0 0,-1 0 0,0 0 0,0 0 0,0 0 0,0 0 0,1-1 0,-1 1 0,0 0 0,0 0 0,0 0 0,0 0 0,0 0 0,1-1 0,-1 1 0,0 0 0,0 0 0,1-1 100,1 0 17,1 0 0,0 0 0,0 0 1,0 1-1,0-1 0,0 1 1,0-1-1,0 1 0,0 0 0,6 1 1,20-1-5526,-27 0 2387,29 0-10315,-27-2 11344</inkml:trace>
  <inkml:trace contextRef="#ctx0" brushRef="#br0" timeOffset="7560.49">2955 20 1265,'-12'-19'22976,"11"33"-14841,1-7-7744,-17 237-1640,24-204-10022,-7-37 9619,2 0 0,-1 0 0,0 0 0,0 0 0,1 0 0,0-1 0,0 1 0,-1 0 0,1-1 1,3 3-1,-1-2-184</inkml:trace>
  <inkml:trace contextRef="#ctx0" brushRef="#br0" timeOffset="7964.24">2999 210 1649,'0'0'240,"0"0"-1,0-1 1,1 1 0,-1 0 0,0 0-1,0 0 1,0-1 0,0 1 0,1 0-1,-1 0 1,0-1 0,0 1 0,0 0-1,0 0 1,0-1 0,0 1 0,0 0-1,1 0 1,-1-1 0,0 1 0,0 0-1,0-1 1,0 1 0,0 0 0,0 0 0,-1-1-1,1 1 1,0 0 0,0-1 0,0 1-1,0 0 1,0 0 0,0-1 0,0 1-1,0 0 1,-1 0 0,1-1 0,0 1-1,0 0 1,-1-1 0,-15-4 4386,-32 2-4014,34 2-1199,-86-6-12422,87 7 11025</inkml:trace>
  <inkml:trace contextRef="#ctx0" brushRef="#br0" timeOffset="8356.87">2608 300 240,'0'0'17800,"4"-4"-13308,6-6-3851,16 7-2509,-12 3-4303,-4-3-5553,-9 1 9707</inkml:trace>
  <inkml:trace contextRef="#ctx0" brushRef="#br0" timeOffset="9706.95">2556 283 304,'0'0'10063,"17"-14"-3414,35 14-5465,-45 1-2925,-2 0-2762,0-1-3691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21:11.250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181 308 944,'3'0'9144,"6"-2"-4550,18-3-1001,37-1-1427,0 5-3946,4 0-3948,0-6-3422,-54 5 7080</inkml:trace>
  <inkml:trace contextRef="#ctx0" brushRef="#br0" timeOffset="384.73">203 137 368,'5'-4'10306,"10"6"-3829,17 12-419,-24-11-4899,42 22 1975,-6-2-4650,-39-21 220,0 0 0,1 0 0,-1-1 0,1 0 0,-1 0 0,1 0 0,5 0 0,33-1-10944,-31 0 10127</inkml:trace>
  <inkml:trace contextRef="#ctx0" brushRef="#br0" timeOffset="751.84">532 15 560,'5'2'13715,"7"6"-6121,13 13-3708,29 31-2380,-26-24-909,17 20-319,-42-45-227,-1 0 0,0 0 0,1 0 0,-2 1-1,1-1 1,0 1 0,0 0 0,-1 0 0,0-1 0,0 1 0,0 0-1,0 8 1,-1-9 32,-1 1 0,0-1 0,0 1 0,0-1 0,0 1 0,-1-1 0,1 1 0,-1-1 0,0 0 0,0 0 0,0 0 0,0 0 0,-1-1 0,1 1 0,-1 0 0,0-1 0,-3 3 0,-61 41 2063,43-31-1816,-36 32-4144,48-35 2011,-1-1 0,-1-1 1,0 0-1,-1-1 0,-29 14 0,13-16-13393,26-6 13200</inkml:trace>
  <inkml:trace contextRef="#ctx0" brushRef="#br0" timeOffset="1619.33">472 13 304,'0'-1'232,"-1"1"0,1 0 0,0-1 0,0 1 0,0-1-1,0 1 1,0-1 0,0 1 0,1 0 0,-1-1 0,0 1 0,0-1 0,0 1 0,0-1-1,0 1 1,1 0 0,-1-1 0,0 1 0,0 0 0,0-1 0,1 1 0,-1 0 0,0-1-1,1 1 1,-1 0 0,0-1 0,1 1 0,-1 0 0,0 0 0,1-1 0,-1 1-1,1 0 1,-1 0 0,0 0 0,1 0 0,0-1 0,19 8 5045,17 21-2038,19 23-4964,0 0-10508,-47-41 10184</inkml:trace>
  <inkml:trace contextRef="#ctx0" brushRef="#br0" timeOffset="2208.64">389 203 48,'-7'-3'15092,"-10"1"-8322,-12 2-5670,-16 0-4420,26 0 4071,-7 0-2854,-52 2-13103,69-1 13211</inkml:trace>
  <inkml:trace contextRef="#ctx0" brushRef="#br0" timeOffset="2707.41">515 301 560,'-12'0'7145,"-15"0"-2786,-13 0-1599,-86-1-2816,2-10-12594,110 8 10900</inkml:trace>
  <inkml:trace contextRef="#ctx0" brushRef="#br0" timeOffset="3187.54">459 223 1072,'-37'-1'12683,"-1"0"-5201,0 0-4298,0-1-3492,-25-1-5590,-31 1-8715,80 2 12596</inkml:trace>
  <inkml:trace contextRef="#ctx0" brushRef="#br0" timeOffset="4822.16">493 198 816,'-26'-15'26516,"23"13"-22820,-39 4-3041,-64 11 1,2 0-228,80-12-1541,-100 5-16449,93-6 5439,27 0 10266</inkml:trace>
  <inkml:trace contextRef="#ctx0" brushRef="#br0" timeOffset="5539.75">480 330 368,'0'0'5848,"-13"5"6495,-17 4-4431,-62-4-2681,-48-18-4285,38 2-1254,61 7-1971,11 0-3403,2 3-8874,24 3 9384,7-2 2298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21:20.676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7 10 240,'0'0'274,"1"0"0,-1 0 0,0-1 1,0 1-1,0 0 0,0-1 0,0 1 0,0 0 0,0 0 0,0-1 0,0 1 0,0 0 0,0 0 0,0-1 1,0 1-1,0 0 0,0 0 0,0-1 0,0 1 0,0 0 0,0 0 0,-1-1 0,1 1 0,0 0 1,0 0-1,0-1 0,0 1 0,0 0 0,-1 0 0,1 0 0,0-1 0,0 1 0,0 0 0,-1 0 1,1 0-1,0 0 0,0-1 0,-1 1 0,1 0 0,0 0 0,0 0 0,-1 0 0,1 0 0,0 0 1,-1 0-1,-1 7 6273,4 3-5299,2 4 372,0 0 1,-1 1-1,2 28 0,-3 47-5710,-2-88 3876,-8 85-19390,8-77 17588</inkml:trace>
  <inkml:trace contextRef="#ctx0" brushRef="#br0" timeOffset="386.34">129 225 1649,'1'3'11766,"1"5"-5656,0 2-3978,7 22-1928,-5-14-137,-3-13-584,0 0-1,1 1 1,-1-1 0,1 0 0,0 0-1,5 8 1,-6-13 314,-1-3 145,1-1 182,0 1-1,0 0 0,0 0 1,1 0-1,-1 0 0,1 0 1,-1 1-1,1-1 0,0 0 1,0 1-1,0-1 0,1 1 1,-1 0-1,1-1 0,-1 1 1,1 0-1,-1 1 0,1-1 1,0 0-1,0 1 0,0 0 1,0 0-1,0 0 0,0 0 1,1 0-1,-1 0 1,0 1-1,0-1 0,1 1 1,-1 0-1,0 0 0,0 0 1,1 1-1,-1-1 0,0 1 1,0 0-1,0 0 0,1 0 1,-1 0-1,0 0 0,3 3 1,28 29-2335,-24-12-4394,-6 3-5186,-4-19 9859</inkml:trace>
  <inkml:trace contextRef="#ctx0" brushRef="#br0" timeOffset="933.42">624 210 1969,'-1'-8'15878,"0"22"-12982,4 18-5264,1-21 3879,-2-9-1513,0-1 0,0 1 0,0 0 0,1-1 0,-1 0 0,1 1 0,-1-1 0,1 0 0,-1 0 0,1-1 0,0 1 0,-1 0 0,1-1 0,0 0 0,0 0 0,-1 0 0,1 0 0,0 0-1,0 0 1,-1-1 0,1 1 0,5-2 0,19 0 2039,-27 2-1757,1 0-1,0 0 1,0 0 0,0 0 0,-1 0 0,1 0-1,0 0 1,0 1 0,0-1 0,-1 0 0,1 0-1,0 1 1,-1-1 0,1 1 0,0-1-1,-1 1 1,1-1 0,0 1 0,-1-1 0,2 2-1,-1 1-117,1 1-1,-1 0 0,0 0 1,0 0-1,0 0 0,-1 0 0,1 0 1,-1 0-1,0 0 0,0 0 1,-1 7-1,-11 54 2321,5-33-1884,1 9-2455,-2 68 0,9-106 1638,-1-1 0,0 1 0,-1-1-1,1 1 1,0-1 0,-1 0 0,1 1-1,-1-1 1,0 1 0,0-1 0,0 0-1,0 0 1,0 0 0,0 1 0,-1-1 0,1 0-1,-1-1 1,1 1 0,-1 0 0,0 0-1,-2 1 1,2-2 277,0 0 0,1 0-1,-1-1 1,0 1 0,0-1-1,0 1 1,0-1 0,0 0-1,0 0 1,0 0 0,0 0-1,0 0 1,0 0 0,0 0-1,0-1 1,0 1 0,0-1 0,1 0-1,-1 1 1,0-1 0,0 0-1,0 0 1,1 0 0,-1 0-1,1 0 1,-3-2 0,0-1 303,-1 1 1,1-1-1,1 1 1,-1-1-1,1 0 1,-1-1-1,1 1 1,0-1-1,0 1 1,1-1-1,0 0 1,0 0-1,0 0 0,0 0 1,1 0-1,-1 0 1,1-1-1,1 1 1,-1-8-1,1 7-264,0 1-1,1 0 1,0-1 0,0 1-1,0 0 1,3-9-1,-2 9-592,1 0 0,-1 0-1,1 0 1,0 1-1,0-1 1,1 1 0,6-7-1,-6 7-908,0 0-1,1 0 1,0 1-1,0-1 0,0 1 1,1 0-1,8-3 1,56-14-14901,-57 18 14438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21:33.555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65 152 1072,'5'0'12077,"2"-1"-3867,11-1-1282,1-1-10173,-2-1-7193,-1-3-2005,-15 5 10522</inkml:trace>
  <inkml:trace contextRef="#ctx0" brushRef="#br0" timeOffset="370.84">113 13 1969,'-1'-3'11803,"1"-1"-12903,10-1-8045,-6 5 7139</inkml:trace>
  <inkml:trace contextRef="#ctx0" brushRef="#br0" timeOffset="1633.82">187 52 304,'-10'0'14092,"-4"0"-5446,-2 1-4407,-3-1-3601,-17 1-5735,-47-1-15660,74 0 18996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21:34.323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22 52 496,'2'-30'9944,"-2"29"-9238,0 0 1,0 0-1,0 0 0,0 0 0,0 0 1,1 0-1,-1 0 0,0 0 0,0 0 1,1 0-1,-1 0 0,1 0 0,-1 0 1,1 0-1,-1 0 0,1 1 1,-1-1-1,1 0 0,0 0 0,0 0 1,-1 1-1,2-2 0,0 5-270,0-1 0,0 1 0,0-1 0,0 1 0,0 0 0,-1 0 0,1-1 0,-1 1 0,0 0 1,0 0-1,0 1 0,1 5 0,0-3-22,2 9-478,1 1 0,-2-1 0,0 1 0,-1-1 0,-1 1 0,0 0 0,-1 0 0,0 0 0,-2 0 0,0-1 0,-1 1 0,0-1 0,-1 1 0,-1-1 0,0 0 0,-11 21 0,5-18-3996,-8 19-6670,13-13-3528,6-22 12315</inkml:trace>
  <inkml:trace contextRef="#ctx0" brushRef="#br0" timeOffset="363.44">196 149 304,'-4'0'11922,"-5"-2"-4401,-18-3 2479,22 6-9898,0 1-1,0-1 1,0 1-1,0 0 1,1 0-1,-1 0 1,0 1 0,1 0-1,0 0 1,0 0-1,0 0 1,0 1-1,0-1 1,1 1 0,-6 7-1,0 3 235,0 1-1,1 0 1,-8 22 0,8-21-284,8-14-52,0-1 0,0 0 0,-1 1 0,1-1 0,0 0 0,0 1 0,1-1 0,-1 0 0,0 1 0,0-1 0,1 0 0,-1 0 0,0 1 0,1-1 0,0 0 0,-1 0 0,1 0 0,-1 0 0,1 1 0,0-1 0,0 0 0,0 0 0,0-1 0,0 1 0,0 0 0,0 0 0,0 0 0,0-1 0,0 1 0,0 0 0,0-1 0,1 1 0,-1-1 0,0 1 0,0-1 0,1 0 0,1 1 0,59 15 0,-51-13 0,14 3-1976,46 14-13190,-42-10 11082,-11-2-4709,-10-6 6797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21:22.012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0 235 688,'3'-1'28830,"3"3"-30630,0-1 2077,0 0-1,0 0 1,0-1 0,0 0-1,0 0 1,8-1-1,2 0-1912,27-1-8400,0-1-5774,-39 3 14006</inkml:trace>
  <inkml:trace contextRef="#ctx0" brushRef="#br0" timeOffset="415.93">4 144 2353,'4'-8'11375,"5"2"-3376,20 2-974,7 6-10266,-7 2-8225,-23-3 6508,11 3-613,-12-4 3512</inkml:trace>
  <inkml:trace contextRef="#ctx0" brushRef="#br0" timeOffset="2799.99">352 86 816,'4'-34'10779,"0"10"1493,7 117-7650,-7-64-2483,3 46 0,-7-44-4734,1-12-3882,0 1 1,7 31-1,4-16 1834,-8-25 2135,0 0 438</inkml:trace>
  <inkml:trace contextRef="#ctx0" brushRef="#br0" timeOffset="3150.39">560 271 1841,'1'-11'14777,"1"26"-10860,-4 28-5302,-1-32-127,1 6-5446,2-20 3268,0-8 4624,0 9-682,0-1 0,0 1 0,0 0-1,1-1 1,-1 1 0,1-1 0,0 1 0,-1 0 0,1-1 0,0 1 0,1 0 0,-1 0 0,0 0 0,0 0 0,1 0 0,0 0 0,-1 0 0,1 0 0,0 1 0,0-1 0,0 0 0,0 1 0,0 0 0,0-1 0,0 1 0,0 0 0,1 0-1,-1 0 1,0 1 0,1-1 0,-1 1 0,1-1 0,-1 1 0,1 0 0,-1-1 0,0 1 0,1 1 0,2-1 0,2 0-47,0 1 0,-1-1 1,1 1-1,-1 1 0,1-1 0,-1 1 0,0 0 1,1 1-1,-1-1 0,0 1 0,0 0 0,-1 1 1,9 5-1,6 18-4892,-19-26 4095,-1 0 1,0 0 0,1 0-1,-1 0 1,0 0-1,1 0 1,-1 0 0,0 0-1,0 0 1,0 0-1,0 0 1,0 0 0,0 0-1,0 0 1,-1 0-1,1 0 1,0 0-1,0 0 1,-1 0 0,0 1-1,-2 3-1403</inkml:trace>
  <inkml:trace contextRef="#ctx0" brushRef="#br0" timeOffset="3502.97">1072 218 1777,'-8'-10'5743,"5"5"-3450,-1 1 1,0 0-1,1 0 1,-2 0-1,1 1 1,-6-5-1,10 8-2115,-1-1 0,0 1 0,0 0 0,0-1 1,0 1-1,0 0 0,0 0 0,0 0 0,0 0 0,0 0 0,0 0 0,0 0 0,0 0 0,0 0 0,0 0 0,1 0 0,-1 0 0,0 1 0,0-1 0,0 0 0,0 1 0,0-1 0,0 1 0,1-1 0,-1 1 0,0 0 1,0-1-1,1 1 0,-1 0 0,0-1 0,1 1 0,-1 0 0,0 0 0,1-1 0,-1 1 0,1 0 0,0 0 0,-1 0 0,1 0 0,0 0 0,-1 0 0,1 1 0,-6 8 31,1 0 0,-2 0 0,0-1 0,-13 15 0,12-15-186,0-1 1,1 1 0,0 1 0,-9 17 0,15-26-18,1 0 0,0-1 1,-1 1-1,1 0 1,0 0-1,0-1 1,0 1-1,-1 0 0,1 0 1,0-1-1,0 1 1,0 0-1,0 0 1,0-1-1,0 1 0,1 0 1,-1 0-1,0-1 1,0 1-1,0 0 1,1 0-1,-1-1 1,0 1-1,1 0 0,-1-1 1,1 1-1,-1 0 1,1-1-1,-1 1 1,1-1-1,0 1 0,26 9-4117,32-10-11310,-25-3 4152,-29 1 9519</inkml:trace>
  <inkml:trace contextRef="#ctx0" brushRef="#br0" timeOffset="3967.36">1137 340 944,'-1'6'16190,"0"0"-7594,-3 3-4623,-1 2-2511,4-7 12,-6 17-379,3 2-5939,2 1-5471,1-2-5000,1-19 13192</inkml:trace>
  <inkml:trace contextRef="#ctx0" brushRef="#br0" timeOffset="4307.63">1441 262 880,'3'0'16303,"5"2"-10077,2 0-3968,25 3-1998,14-3-6497,2-1-10769,-46-1 15074</inkml:trace>
  <inkml:trace contextRef="#ctx0" brushRef="#br0" timeOffset="4718.42">1545 181 2673,'-1'-8'3071,"-5"6"6792,-1 8 128,3 1-6696,2 1-2779,0 0 1,1-1-1,-1 1 0,2 0 0,-1 15 0,3 23-6977,0-24-986,-2-1-3490,1-6 5889,3-8 3127</inkml:trace>
  <inkml:trace contextRef="#ctx0" brushRef="#br0" timeOffset="6221.11">1884 79 1008,'-6'-9'2970,"-2"-6"5287,4 7 3079,8 28-4616,-2-9-6376,-1 0-1,0 1 1,0-1-1,-3 17 1,3 31 414,1-12-4491,-3-23-1518,-1 0 0,-10 43 0,9-33-6253,3-26 9775</inkml:trace>
  <inkml:trace contextRef="#ctx0" brushRef="#br0" timeOffset="6555.67">1962 271 816,'0'-20'21643,"0"33"-20438,0 44-785,0-33-4607,0-21 854,0-7-879,0 1 4551,0 0 1,1-1-1,-1 1 0,1 0 0,0 0 0,0 0 0,0-1 0,1 1 1,-1 0-1,1 1 0,-1-1 0,1 0 0,0 0 0,0 1 0,0-1 0,1 1 1,-1-1-1,0 1 0,1 0 0,0 0 0,-1 0 0,1 1 0,0-1 1,0 0-1,0 1 0,0 0 0,0 0 0,0 0 0,1 0 0,-1 0 0,0 1 1,6-1-1,-6 1-269,0 0 0,0 0 1,1 1-1,-1-1 0,0 1 1,0-1-1,0 1 0,0 0 1,0 1-1,0-1 1,0 0-1,0 1 0,5 3 1,20 24-5468,-11 4-9763,-16-29 13349,0 1-46</inkml:trace>
  <inkml:trace contextRef="#ctx0" brushRef="#br0" timeOffset="7074.53">2444 79 304,'-4'-27'15349,"3"27"-14993,1 0 0,-1 0 0,1 0 0,-1 0 0,1 0 1,-1 1-1,1-1 0,0 0 0,-1 0 0,1 0 0,-1 1 0,1-1 0,0 0 0,-1 1 1,1-1-1,0 0 0,0 1 0,-1-1 0,1 0 0,0 1 0,0-1 0,-1 1 0,1-1 1,0 1-1,0-1 0,0 0 0,0 1 0,0-1 0,-1 1 0,-9 27 5487,4-2-5340,-18 62-400,17-69-106,1 0 0,1 0 0,1 1 0,1-1 0,-1 22 0,10-11-3037,-4-25 1369,0 1 1,1-1 0,0 0 0,0 0-1,1 0 1,5 7 0,-6-8 465,0-1 0,1 0 0,-1 0 0,0-1 0,1 1 1,0-1-1,-1 0 0,1 0 0,6 3 0,-8-4 871,1-1 0,-1 1 0,1-1-1,-1 1 1,1-1 0,0 0 0,-1 0 0,1 0 0,-1 0 0,4-1-1,-1-1-1479</inkml:trace>
  <inkml:trace contextRef="#ctx0" brushRef="#br0" timeOffset="7444.45">2500 276 304,'-5'-24'8811,"-10"10"-3576,10 12-4731,0 1 0,0-1 0,-1 1 1,1 0-1,0 1 0,-9-1 0,-16-2-812,-48-11-3250,-14-3-8475,75 14 10357</inkml:trace>
  <inkml:trace contextRef="#ctx0" brushRef="#br0" timeOffset="8704.96">2808 301 1841,'16'1'12798,"16"0"-4936,10 1-5557,1 4-5395,40 1-14790,-78-7 15693</inkml:trace>
  <inkml:trace contextRef="#ctx0" brushRef="#br0" timeOffset="9121.61">2986 201 1457,'-4'-6'8826,"-6"12"-478,0 5-2463,4-3-4581,-4 20 1251,4 1-4764,2 8-5143,2 18-9226,2-45 14710</inkml:trace>
  <inkml:trace contextRef="#ctx0" brushRef="#br0" timeOffset="9822.49">3368 279 304,'-3'-8'11033,"-3"-9"-2035,-1 8-7068,6 7-1474,0 0 1,-1 0 0,1 0-1,0 0 1,-1 1-1,1-1 1,-1 0 0,0 1-1,1-1 1,-1 1 0,0-1-1,0 1 1,0 0-1,0 0 1,0 0 0,0 0-1,0 0 1,-1 0 0,1 1-1,0-1 1,0 1-1,-4-1 1,0 3-457,0 0 0,0 1 0,1-1 0,-1 1 0,1 0 0,-1 1 0,1-1 0,0 1 0,0 0 0,1 0 0,-1 1 0,-5 7 0,-11 8 0,15-15 0,-2 1 0,0 0 0,1 0 0,0 1 0,0 0 0,1 1 0,0-1 0,0 1 0,-6 12 0,11-18-46,1 0-1,0 0 1,0-1-1,0 1 1,0 0-1,0 0 1,1-1-1,-1 1 1,0 0-1,1 0 1,0-1-1,-1 1 1,1 0-1,0-1 1,0 1 0,-1-1-1,1 1 1,1-1-1,-1 1 1,0-1-1,0 0 1,0 1-1,1-1 1,-1 0-1,1 0 1,-1 0-1,1 0 1,-1 0 0,1 0-1,-1-1 1,1 1-1,0 0 1,2 0-1,68 21-2774,-63-20 2409,13 3-5777,1-2-1,0 0 1,34 0-1,-40-3 4131</inkml:trace>
  <inkml:trace contextRef="#ctx0" brushRef="#br0" timeOffset="10240.72">3468 445 880,'3'-4'2726,"-1"-5"5813,1 1 5194,5 17-6844,-6-6-7169,-1-1 1,0 1-1,0 0 1,-1-1-1,1 1 1,-1 0-1,1 0 0,-1-1 1,0 1-1,0 0 1,0 0-1,0 0 1,-1 0-1,1-1 0,-1 1 1,0 0-1,1 0 1,-1-1-1,0 1 0,-1-1 1,1 1-1,0-1 1,-1 1-1,0-1 1,1 0-1,-1 1 0,0-1 1,-3 2-1,0 2-558,-1-1 0,1 0 0,-1 0 0,-1-1 0,1 1 0,0-2 0,-1 1 0,0-1 0,-12 5 0,20-8 1655,38 2 6123,5-1-6135,-7-2-6740,-5-3-9113,-25 4 12967,-2 0 352</inkml:trace>
  <inkml:trace contextRef="#ctx0" brushRef="#br0" timeOffset="10595.93">3746 0 240,'0'5'6081,"0"16"6146,-1 11-5591,1 23-3720,-7 77-2208,0-84-1841,-3 34-6554,9-70 4264,1 0 1,0 0 0,1 0-1,3 17 1,-1-19 1490</inkml:trace>
  <inkml:trace contextRef="#ctx0" brushRef="#br0" timeOffset="10979.86">3767 357 2225,'1'-14'3841,"-1"11"-2877,0 1 1,0 0-1,0 0 1,0-1-1,0 1 1,0 0-1,-1 0 1,1-1-1,-1 1 1,1 0-1,-2-3 1,0 3-529,0 1 1,1-1-1,-1 1 1,0-1-1,0 1 1,0 0-1,0 0 1,0 0-1,0 0 1,0 0-1,-1 0 1,1 0-1,0 1 1,-3-1-1,-55-13 959,-5 2-7841,18 4-6260,35 6 10059,2 1 449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21:37.925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0 294 816,'27'-1'17738,"0"-1"-9156,6-2-7223,16-2-10501,2-1-3329,-16 3 8262,-22 3 2288</inkml:trace>
  <inkml:trace contextRef="#ctx0" brushRef="#br0" timeOffset="414.23">113 184 304,'-3'-16'10988,"1"6"-287,11 22-4441,4 24-2654,-8 9-7626,-6 0-6092,-6-6-4558,6-31 12621</inkml:trace>
  <inkml:trace contextRef="#ctx0" brushRef="#br0" timeOffset="1831.67">473 201 176,'0'-3'1388,"-1"0"0,0 0 0,0 0 0,0 0 0,0 1-1,0-1 1,-1 0 0,1 0 0,-1 1 0,-2-4 0,-1 0 670,1 0 1,-1 0-1,-1 1 1,1-1 0,-10-6-1,12 12-1902,0 1 0,0-1 0,0 1 0,1 0 0,-1 0 0,0 0 0,1 0 0,-1 1 0,1-1 0,-1 1 0,1-1 0,0 1 0,0 0 0,-1 0-1,1 0 1,-3 4 0,-6 4 10,2-3-127,0 0 1,1 0-1,0 0 0,0 1 0,1 1 0,0-1 0,1 1 0,0 0 1,0 0-1,1 1 0,-7 17 0,12-25-31,-1 0-1,1 0 1,-1 0 0,1 0 0,0 1 0,0-1-1,0 0 1,1 0 0,-1 0 0,0 0-1,1 0 1,-1 1 0,1-1 0,0 0 0,0 0-1,-1 0 1,1 0 0,1-1 0,-1 1-1,0 0 1,3 3 0,0-2-327,0 1 0,0-1 0,0 0-1,1 0 1,-1 0 0,1 0 0,0-1 0,9 4 0,47 9-6891,-10-10-5631,-25-5 7559,-13 0 3243</inkml:trace>
  <inkml:trace contextRef="#ctx0" brushRef="#br0" timeOffset="2331.66">543 391 880,'2'-1'20898,"3"-3"-16068,10-5-1424,-15 9-3379,1-1 0,0 1 0,0 0 0,0 0 0,0 0 0,0 1 0,0-1 0,0 0 0,-1 0 0,1 0 0,0 1 0,0-1 0,0 0 0,0 1 0,-1-1 0,1 1 0,0-1 0,0 1 0,-1-1 0,1 1 1,0-1-1,-1 1 0,1 0 0,0-1 0,-1 1 0,1 0 0,-1 0 0,0-1 0,1 1 0,-1 0 0,1 0 0,-1 0 0,0 0 0,1 0 0,-1 3-521,0-1 0,0 0-1,-1 0 1,1 1 0,-1-1-1,0 0 1,1 0 0,-1 0 0,0 0-1,-2 4 1,-2 2-1230,0 0-1,0 0 1,0 0-1,-1-1 1,0 0-1,-9 9 0,-10-3 777,19-13 4431,15-6 3918,22-7-2371,5 7-3561,3 4-4295,-1 3-5026,6-1-9515,-36-1 15574</inkml:trace>
  <inkml:trace contextRef="#ctx0" brushRef="#br0" timeOffset="2719.32">838 1 816,'6'9'14656,"2"10"-6112,2 12-3973,6 23-3812,0-4 1317,-4-7-3044,7 60 4915,-13-39-7301,-4-19-6422,-2 1-8993,0-44 16827</inkml:trace>
  <inkml:trace contextRef="#ctx0" brushRef="#br0" timeOffset="3057.17">946 308 496,'0'-1'669,"0"0"1,0 1-1,0-1 0,0 0 0,0 0 0,-1 0 1,1 0-1,0 0 0,-1 0 0,1 0 0,-1 1 1,1-1-1,-1 0 0,1 0 0,-1 0 0,0 1 1,1-1-1,-1 0 0,-1 0 0,-21-10 5020,-40 0-5880,32 6-112,26 4 14,-46-9-5577,0 4-4552,41 6 8540</inkml:trace>
  <inkml:trace contextRef="#ctx0" brushRef="#br0" timeOffset="4367.16">903 294 560,'30'14'17096,"-9"-14"-11005,0-1-3777,2 0-3586,-1 1-3407,22 3-13377,-36-1 16242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21:42.859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0 311 368,'6'0'12056,"7"2"-6403,24 1-2680,-4-4-3196,-1-1-4131,29 0-9520,-52 2 11899</inkml:trace>
  <inkml:trace contextRef="#ctx0" brushRef="#br0" timeOffset="399.58">48 189 2097,'5'-9'14800,"-5"9"-14095,1 0-1,-1 0 1,1 0 0,-1-1 0,1 1 0,20-4 8003,31 7-6827,-34-2-893,7 0-2767,0 0-3465,47 12-18478,-63-11 22004</inkml:trace>
  <inkml:trace contextRef="#ctx0" brushRef="#br0" timeOffset="2720.45">547 1 560,'0'13'14092,"1"3"-4887,1 24-1266,3 47-9824,-4-52 3589,-2-4-2933,2 46-8652,0-69 7261,0 0-1,0 0 0,1 0 1,0 0-1,0 0 1,6 13-1,-4-13 700</inkml:trace>
  <inkml:trace contextRef="#ctx0" brushRef="#br0" timeOffset="3073.24">699 213 880,'6'-23'6984,"-1"18"-2440,-3 14 1942,-2 9-4193,1-10-2016,-1 0 1,0 1 0,0-1 0,-1 0-1,-3 11 1,1-9-340,-5 19-1530,6-21 539,5-11 174,1-4 769,0 1 228,-1 0 0,1-1-1,0 1 1,1 1 0,-1-1 0,1 1 0,6-6-1,-9 10 14,1-1-1,0 1 1,-1 0-1,1 0 1,0 0-1,0 0 1,0 0-1,0 0 1,0 1-1,0 0 1,0-1-1,-1 1 1,1 0-1,0 0 1,0 1-1,0-1 1,0 1-1,0-1 1,0 1 0,0 0-1,3 2 1,0-1-48,-1 0 0,0 1-1,0-1 1,0 1 0,0 1 0,0-1 0,-1 1 0,1 0 0,-1 0 0,0 0 0,0 0 0,-1 1 0,7 8 0,2 15-6102,-8 1-9346,-4-27 13369</inkml:trace>
  <inkml:trace contextRef="#ctx0" brushRef="#br0" timeOffset="3637.94">1038 255 816,'-7'-4'19337,"7"5"-19035,-4 6 4408,2 6-5506,2-13 785,0 1 0,1 0 0,-1-1 0,1 1 1,-1-1-1,1 1 0,-1-1 0,1 1 0,-1-1 1,1 0-1,-1 1 0,1-1 0,0 0 0,-1 1 1,1-1-1,0 0 0,-1 0 0,1 0 0,0 1 1,-1-1-1,1 0 0,0 0 0,-1 0 0,1 0 1,0 0-1,-1 0 0,2-1 0,33 1-531,-9 1 245,-24 0 415,0 0 0,1 0 0,-1 0-1,0 1 1,0-1 0,0 1 0,0 0 0,0-1 0,0 1 0,0 0 0,-1 0 0,1 0 0,-1 0 0,1 1 0,-1-1 0,0 0 0,0 1 0,0-1 0,0 1 0,0-1 0,0 1 0,-1-1 0,1 1 0,-1-1 0,0 1 0,0 3 0,1 14 1588,-1 0 1,-5 33 0,2-10-472,3-40-1235,-4 113-191,3-104 124,-1 0 0,0 0 0,-1-1 1,0 1-1,0-1 0,-2 1 0,-7 14 0,12-24-34,-1 0 0,0-1 0,1 1 0,-1-1 0,0 1-1,0-1 1,0 1 0,0-1 0,0 0 0,0 0 0,-1 1-1,1-1 1,0 0 0,-1 0 0,1 0 0,-1 0 0,1-1-1,-1 1 1,1 0 0,-1-1 0,1 1 0,-1-1 0,0 1-1,1-1 1,-1 0 0,0 0 0,0 1 0,1-1 0,-1 0-1,0-1 1,1 1 0,-1 0 0,0 0 0,1-1 0,-1 1-1,0-1 1,1 1 0,-1-1 0,1 0 0,-1 0 0,1 0 0,-1 0-1,1 0 1,0 0 0,-1 0 0,0-2 0,-3-1 423,1-1 0,0 1 1,0-1-1,1 0 1,-1 0-1,1-1 1,0 1-1,1-1 0,-1 0 1,1 1-1,-2-11 1,2 11-253,1-1 1,1 1-1,-1-1 0,1 1 1,0-1-1,0 1 1,1-1-1,0 1 1,0 0-1,0-1 1,0 1-1,1 0 1,0 0-1,0 0 1,0 0-1,1 0 1,-1 0-1,1 1 0,1-1 1,-1 1-1,0 0 1,1 0-1,4-4 1,-3 4-731,0 1 0,0 0 1,0-1-1,1 2 0,-1-1 0,1 1 0,-1-1 1,11-1-1,-8 2-1726,0 1 0,0 0 0,0 1 0,0-1 0,0 2 0,16 1 0,23 7-5905,-34-6 6423</inkml:trace>
  <inkml:trace contextRef="#ctx0" brushRef="#br0" timeOffset="4105.29">1385 340 944,'7'0'13404,"0"0"-4712,1 0-2695,4 0-2310,7 0-1694,-1 0-3470,11-1-5570,36 4-16099,-57-2 21043</inkml:trace>
  <inkml:trace contextRef="#ctx0" brushRef="#br0" timeOffset="4738.19">968 243 240,'0'4'26901,"0"-1"-24242,0 10-2136,0 1 0,1-1-1,1 1 1,0-1-1,6 21 1,-7-31-585,0 0 0,0 0 0,0 0 0,1 0-1,-1 0 1,1-1 0,0 1 0,0 0 0,0-1 0,0 1 0,0-1 0,0 0-1,1 0 1,-1 0 0,1 0 0,-1 0 0,1 0 0,0-1 0,0 1-1,0-1 1,0 0 0,0 0 0,0 0 0,0 0 0,0 0 0,0-1 0,1 1-1,4-1 1,1 0-1523,1 0-1,-1-1 1,0-1-1,13-2 1,-20 3 697,1 1 0,-1-1 0,1 0 0,-1 0 0,0 0 0,1 0 0,-1-1 0,0 1 0,0 0 0,0-1 0,0 0 0,0 1 1,0-1-1,0 0 0,0 0 0,-1 0 0,1 0 0,-1-1 0,2-3 0,1 1-1556,0 0 384</inkml:trace>
  <inkml:trace contextRef="#ctx0" brushRef="#br0" timeOffset="5522.07">1919 162 1072,'-11'-7'5985,"-2"1"7205,12 7-12727,-1 0 0,1 1 1,0-1-1,0 0 0,1 0 1,-1 1-1,0-1 0,0 1 1,1-1-1,-1 0 0,1 1 0,-1-1 1,1 1-1,-1 2 0,-14 41 1658,8-28-971,1 0 0,-5 29 0,-2 10-5431,8-41 1691,2 0 0,0 1 0,-3 30 0,6-44 1319,0 0 0,0 0 0,0 0 0,0 0 1,1 0-1,-1 0 0,1 0 0,-1 0 0,1 0 1,-1 0-1,2 3 0,2-3-725</inkml:trace>
  <inkml:trace contextRef="#ctx0" brushRef="#br0" timeOffset="5906.7">1914 379 496,'0'-1'442,"0"0"-1,0 0 0,0 0 0,0 0 1,-1 1-1,2-1 0,-1 0 0,0 0 1,0 0-1,0 0 0,0 0 1,1 0-1,-1 0 0,0 0 0,1 0 1,-1 0-1,0 0 0,1 1 1,0-1-1,-1 0 0,1 0 0,-1 1 1,1-1-1,0 0 0,-1 1 1,1-1-1,0 0 0,0 1 0,0-1 1,-1 1-1,1 0 0,2-1 1,4 9 6645,-11 15-5057,-1-7-1273,5-13-781,-1 0 0,1 0 0,-1-1 0,0 1 0,0 0 0,0-1-1,0 1 1,-1-1 0,1 1 0,-1-1 0,1 0 0,-1 1 0,0-1-1,-3 3 1,6-9-149,0-1-2,1-1 1,0 1-1,0-1 0,0 1 0,0 0 0,1 0 1,0 0-1,0 0 0,7-8 0,-9 11 1,1 1-1,0 0 0,0 0 0,0 0 0,0 0 1,0 0-1,0 0 0,0 1 0,0-1 1,0 1-1,1-1 0,-1 1 0,0 0 0,0 0 1,0 0-1,0 0 0,1 0 0,-1 0 0,0 1 1,0-1-1,0 1 0,0-1 0,0 1 1,0 0-1,0 0 0,0 0 0,0 0 0,0 0 1,0 0-1,0 1 0,-1-1 0,1 0 0,0 1 1,1 3-1,1-1-330,-1 0 0,0 0 0,0 0 0,0 1 0,0-1 0,-1 1 0,0 0 0,0 0 0,0 0 0,-1 0 1,0 0-1,0 0 0,0 0 0,0 6 0,-1-1-4756,0-5 3148</inkml:trace>
  <inkml:trace contextRef="#ctx0" brushRef="#br0" timeOffset="6310.01">2296 81 304,'-3'-11'20264,"-5"19"-12305,-7 20-3826,-39 115-4001,17-40-157,35-98-468,1 0 0,-1 0 0,1 0 0,0 0-1,1 0 1,-1 0 0,1 0 0,0 0 0,0 0 0,1 1 0,1 6 0,-2-10 202,1 1 1,0-1-1,-1 0 1,1 1 0,0-1-1,0 0 1,0 0 0,1 0-1,-1 0 1,0 0-1,1 0 1,-1 0 0,1 0-1,0-1 1,0 1-1,-1-1 1,1 1 0,0-1-1,0 1 1,1-1-1,-1 0 1,0 0 0,0 0-1,0 0 1,4 0-1,29 1-15492,-30-4 13596</inkml:trace>
  <inkml:trace contextRef="#ctx0" brushRef="#br0" timeOffset="6664.28">2361 252 560,'-16'1'12454,"-1"2"-6699,-28 0-2482,-27-17-3384,2-9-7166,1 0-5131,59 20 10530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21:57.592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135 237 1841,'-2'-10'3869,"-7"-9"8322,-7 5-391,4 13-8734,9 4-3066,0-1 0,0 0 0,0 1 0,0 0 0,0 0 0,1 0 0,0 0 0,-1 0 0,1 0 0,0 0 0,-1 5 0,-22 41 0,12-20 0,8-20 0,1 1 0,0 0 0,0-1 0,-3 17 0,6-24 0,1 0 0,-1 1 0,1-1 0,0 0 0,0 1 0,0-1 0,1 0 0,-1 1 0,0-1 0,1 0 0,0 1 0,-1-1 0,1 0 0,0 0 0,0 0 0,0 0 0,0 0 0,1 0 0,-1 0 0,0 0 0,1 0 0,0 0 0,-1-1 0,1 1 0,2 1 0,15 9-2934,-11-9-688,1 1 0,-1-1 0,0-1 0,1 0 0,10 2 0,8-1-1283,-18-2 2846</inkml:trace>
  <inkml:trace contextRef="#ctx0" brushRef="#br0" timeOffset="363.48">230 427 1393,'-4'0'18013,"4"18"-16179,0 1-4270,0 18-12969,0-33 13271</inkml:trace>
  <inkml:trace contextRef="#ctx0" brushRef="#br0" timeOffset="700.39">500 352 1777,'3'-2'12569,"6"-2"-7801,17-8-3334,9 2-7441,-1 3-5871,-29 5 9903</inkml:trace>
  <inkml:trace contextRef="#ctx0" brushRef="#br0" timeOffset="1038.03">539 269 688,'3'-6'11642,"7"-5"-7842,20 6-5098,18 5-10839,-40 2 10194</inkml:trace>
  <inkml:trace contextRef="#ctx0" brushRef="#br0" timeOffset="1437.14">834 376 2033,'10'0'6879,"8"0"3082,-3-1-3838,9-6-1793,-22 5-4232,0 0 1,0 0 0,0 0 0,-1 0-1,1 0 1,-1-1 0,0 1-1,1-1 1,-1 1 0,0-1-1,0 1 1,-1-1 0,1 1-1,0-1 1,-1 0 0,0 1 0,1-1-1,-1 0 1,0 0 0,-1 1-1,1-5 1,0 6-87,0 0 0,0 1 0,0-1 0,0 0 0,1 0 0,-1 0 0,0 0-1,0 1 1,-1-1 0,1 0 0,0 0 0,0 0 0,0 0 0,0 1 0,-1-1 0,1 0 0,0 0 0,-1 0 0,1 1-1,-1-1 1,1 0 0,-1 1 0,1-1 0,-1 0 0,0 1 0,1-1 0,-1 1 0,1-1 0,-1 1 0,0-1 0,0 1 0,1-1-1,-1 1 1,0 0 0,0-1 0,0 1 0,1 0 0,-1 0 0,0 0 0,0-1 0,0 1 0,0 0 0,1 0 0,-1 0-1,0 0 1,0 1 0,0-1 0,0 0 0,0 0 0,1 0 0,-1 1 0,0-1 0,0 0 0,1 1 0,-1-1 0,0 1 0,0-1-1,1 1 1,-1-1 0,0 1 0,0 0 0,-38 31 519,-32 50-531,70-81-37,1 0 0,-1 0 0,0 0-1,0 1 1,1-1 0,-1 0 0,1 0 0,-1 1-1,1-1 1,-1 0 0,1 1 0,0-1 0,0 0 0,0 1-1,0-1 1,0 1 0,0-1 0,0 0 0,0 1 0,0-1-1,0 0 1,1 1 0,-1-1 0,1 0 0,-1 1 0,1-1-1,0 0 1,0 2 0,2 0-214,0 0 0,0 0 0,0 0 0,0 0 0,1 0 0,-1-1 0,1 0 0,0 0 0,5 3 0,9 3-995,0-2 1,0 0 0,26 4 0,-27-7-4198,0 0 1,0-1-1,32-1 1,-36-3 3638</inkml:trace>
  <inkml:trace contextRef="#ctx0" brushRef="#br0" timeOffset="1786.22">1125 0 1329,'-5'10'9156,"-4"12"-4728,-2 18-2209,-3 13-410,6-16-3879,4-7-3099,2 0-4180,2-25 7556</inkml:trace>
  <inkml:trace contextRef="#ctx0" brushRef="#br0" timeOffset="2167.01">1224 100 368,'0'0'3543,"-25"0"6788,-2 0-7515,23 0-2754,-1 1 0,1-1-1,0 1 1,-1 0-1,1 0 1,0 0-1,0 1 1,0-1-1,0 1 1,-5 3-1,7-4-35,0 0 0,0 1 0,0-1 0,1 0 0,-1 1 0,0-1 0,1 1 0,0-1 0,-1 1 0,1 0 0,0 0 0,0-1 0,0 1 0,0 0 0,0 0 0,0 0 0,0 0 0,1 0 0,-1 0 0,1 1 0,-1 2 0,39-1 5126,-20-3-4819,8 6-199,-2 4-3329,-1 4-3535,-4 3-3744,-15-13 8404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0T21:21:56.455"/>
    </inkml:context>
    <inkml:brush xml:id="br0">
      <inkml:brushProperty name="width" value="0.025" units="cm"/>
      <inkml:brushProperty name="height" value="0.025" units="cm"/>
      <inkml:brushProperty name="color" value="#AB008B"/>
    </inkml:brush>
  </inkml:definitions>
  <inkml:trace contextRef="#ctx0" brushRef="#br0">13 167 496,'-11'4'20813,"9"-3"-19183,7 18 3506,11 16-4275,-3-8-625,5 7 19,-17-34-262,-1 0 1,1 0-1,-1 0 1,1 0-1,-1 0 1,1 1-1,-1-1 0,1 0 1,-1-1-1,1 1 1,-1 0-1,1 0 1,-1 0-1,1 0 1,-1 0-1,1 0 1,-1-1-1,1 1 0,-1 0 1,1 0-1,-1-1 1,0 1-1,1 0 1,-1 0-1,0-1 1,1 1-1,-1-1 1,0 1-1,1 0 1,-1-1-1,0 1 0,1-1 1,-1 1-1,0-1 1,0 1-1,0 0 1,1-1-1,8-16-113,-9 17 126,1-1 0,-1-1 1,1 0-1,-1 0 1,1 0-1,0 0 1,0 1-1,0-1 1,0 0-1,0 1 0,1-1 1,-1 1-1,0-1 1,1 1-1,-1 0 1,1 0-1,-1-1 1,1 1-1,0 0 0,-1 0 1,1 1-1,0-1 1,0 0-1,0 1 1,-1-1-1,4 0 1,-4 2-73,1 0 0,-1 0 1,0-1-1,1 1 0,-1 0 1,0 1-1,0-1 0,1 0 1,-1 0-1,0 1 0,0-1 1,0 0-1,-1 1 0,1-1 1,0 1-1,0-1 1,-1 1-1,1-1 0,-1 1 1,1-1-1,-1 1 0,0 0 1,0-1-1,0 1 0,1 0 1,-2-1-1,1 1 0,0 0 1,0-1-1,-1 3 0,1 6-637,2 8 741,9-24 1700,-1-2-1210,43-34-364,-36 27-2786,1 0-3457,-7 6-4,-3-5-5741</inkml:trace>
  <inkml:trace contextRef="#ctx0" brushRef="#br0" timeOffset="499.06">529 16 240,'-3'-4'2567,"-12"-7"15078,6 15-10673,-4 7-3465,7-4-3396,1 0 0,-1 0-1,1 0 1,0 0 0,1 1-1,0 0 1,0 0 0,0 0-1,-3 14 1,-16 84 539,15-62-571,-6 27-3312,7-28-3842,-24 77-1,14-83-5506,16-30 10597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0T22:02:17.96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93 13,'244'-11,"-220"11,14-2,0 2,-1 2,1 1,-1 2,55 15,47 16,1-7,193 17,-111-18,-5 2,295 3,-415-38,-62 1,63 3,-66 3,-13-1,-1 1,0 0,21 6,-32-7,-1 2,0-1,0 1,0 0,0 0,0 1,0 0,-1 0,0 0,0 0,0 1,6 7,2 4,3 2,-1 1,-1 1,0 0,14 30,-28-50,-1 1,1-1,0 1,0-1,0 1,0-1,0 1,0 0,-1-1,1 1,0-1,0 1,-1-1,1 1,0-1,-1 0,1 1,-1-1,1 1,0-1,-1 0,1 1,-1-1,1 0,-1 0,1 1,-1-1,1 0,-1 0,1 0,-1 1,0-1,1 0,-1 0,1 0,-1 0,1 0,-1 0,0 0,1-1,-1 1,1 0,-2 0,-36-2,30 2,-50-6,-108-23,-12-2,-470-9,53 5,540 29,1-2,-1-2,2-3,-1-2,2-2,-82-40,104 42,0 0,-1 2,0 1,-1 2,-1 1,-58-9,69 15,0-1,-40-13,40 10,1 1,-34-5,53 11,-1 0,1 0,0 0,0 0,-1 0,1 1,0-1,0 1,0-1,0 1,0 0,0 0,0 0,0 0,0 0,0 1,0-1,1 0,-1 1,-1 1,-1 2,0 0,1 0,0 0,0 0,0 0,1 1,-4 8,2 2,-1 0,2 1,0 0,0 26,2-32,2 0,-1 0,2 0,-1-1,1 1,1 0,0-1,0 0,1 0,1 0,5 9,-9-17,1-1,0 0,-1 0,1 1,0-1,0-1,0 1,0 0,0 0,0-1,0 1,0-1,0 0,0 1,0-1,3 0,39-4,-32 2,301-41,-299 39,1 0,-2-1,1 0,0-1,-1-1,22-15,24-11,23-4,1 3,2 5,1 3,137-23,-100 31,0 5,220 7,-248 9,169 29,-254-28,-1-1,1 2,-1-1,0 1,0 0,-1 1,13 11,15 8,-16-13,0 0,1-2,27 10,-39-17,-1-1,0 0,1 0,-1 0,1-1,0-1,-1 1,1-2,0 1,0-1,15-4,-8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87B5-8693-4816-9195-90B1C6B6034E}">
  <dimension ref="A1:M35"/>
  <sheetViews>
    <sheetView tabSelected="1" zoomScale="200" zoomScaleNormal="200" workbookViewId="0"/>
  </sheetViews>
  <sheetFormatPr defaultRowHeight="15" x14ac:dyDescent="0.25"/>
  <cols>
    <col min="1" max="1" width="7.140625" customWidth="1"/>
    <col min="2" max="2" width="6.5703125" customWidth="1"/>
    <col min="3" max="3" width="3.42578125" customWidth="1"/>
    <col min="4" max="4" width="14.42578125" customWidth="1"/>
    <col min="5" max="5" width="14" customWidth="1"/>
    <col min="6" max="6" width="15.85546875" customWidth="1"/>
    <col min="7" max="7" width="15.5703125" customWidth="1"/>
    <col min="8" max="9" width="11.85546875" customWidth="1"/>
    <col min="10" max="10" width="4" customWidth="1"/>
    <col min="11" max="11" width="13.7109375" customWidth="1"/>
  </cols>
  <sheetData>
    <row r="1" spans="1:8" x14ac:dyDescent="0.25">
      <c r="A1" s="1" t="s">
        <v>0</v>
      </c>
      <c r="B1" s="1" t="s">
        <v>1</v>
      </c>
      <c r="D1" s="2" t="s">
        <v>2</v>
      </c>
      <c r="E1" s="2" t="s">
        <v>3</v>
      </c>
      <c r="F1" s="2" t="s">
        <v>9</v>
      </c>
    </row>
    <row r="2" spans="1:8" x14ac:dyDescent="0.25">
      <c r="A2">
        <v>1</v>
      </c>
      <c r="B2">
        <v>1.4</v>
      </c>
      <c r="D2">
        <f>AVERAGE(A2:A12)</f>
        <v>10.454545454545455</v>
      </c>
      <c r="E2">
        <f>AVERAGE(Y)</f>
        <v>8.2545454545454557</v>
      </c>
      <c r="F2">
        <f>COUNT(Y)</f>
        <v>11</v>
      </c>
    </row>
    <row r="3" spans="1:8" x14ac:dyDescent="0.25">
      <c r="A3">
        <v>2</v>
      </c>
      <c r="B3">
        <v>2.7</v>
      </c>
    </row>
    <row r="4" spans="1:8" x14ac:dyDescent="0.25">
      <c r="A4">
        <v>5</v>
      </c>
      <c r="B4">
        <v>3.5</v>
      </c>
    </row>
    <row r="5" spans="1:8" x14ac:dyDescent="0.25">
      <c r="A5">
        <v>7</v>
      </c>
      <c r="B5">
        <v>6.7</v>
      </c>
      <c r="D5" s="2" t="s">
        <v>5</v>
      </c>
      <c r="E5" s="2" t="s">
        <v>4</v>
      </c>
      <c r="F5" s="2" t="s">
        <v>6</v>
      </c>
      <c r="G5" s="2" t="s">
        <v>7</v>
      </c>
      <c r="H5" s="2" t="s">
        <v>8</v>
      </c>
    </row>
    <row r="6" spans="1:8" x14ac:dyDescent="0.25">
      <c r="A6">
        <v>9</v>
      </c>
      <c r="B6">
        <v>9.1999999999999993</v>
      </c>
      <c r="D6">
        <f t="shared" ref="D6:D16" si="0">A2-muX</f>
        <v>-9.454545454545455</v>
      </c>
      <c r="E6">
        <f t="shared" ref="E6:E16" si="1">B2-muY</f>
        <v>-6.8545454545454554</v>
      </c>
      <c r="F6">
        <f>D6^2</f>
        <v>89.388429752066131</v>
      </c>
      <c r="G6">
        <f>E6^2</f>
        <v>46.984793388429765</v>
      </c>
      <c r="H6">
        <f>A2*B2</f>
        <v>1.4</v>
      </c>
    </row>
    <row r="7" spans="1:8" x14ac:dyDescent="0.25">
      <c r="A7">
        <v>11</v>
      </c>
      <c r="B7">
        <v>10.7</v>
      </c>
      <c r="D7">
        <f t="shared" si="0"/>
        <v>-8.454545454545455</v>
      </c>
      <c r="E7">
        <f t="shared" si="1"/>
        <v>-5.5545454545454556</v>
      </c>
      <c r="F7">
        <f t="shared" ref="F7:F15" si="2">D7^2</f>
        <v>71.47933884297521</v>
      </c>
      <c r="G7">
        <f t="shared" ref="G7:G15" si="3">E7^2</f>
        <v>30.852975206611582</v>
      </c>
      <c r="H7">
        <f t="shared" ref="H7:H15" si="4">A3*B3</f>
        <v>5.4</v>
      </c>
    </row>
    <row r="8" spans="1:8" x14ac:dyDescent="0.25">
      <c r="A8">
        <v>13</v>
      </c>
      <c r="B8">
        <v>10.9</v>
      </c>
      <c r="D8">
        <f t="shared" si="0"/>
        <v>-5.454545454545455</v>
      </c>
      <c r="E8">
        <f t="shared" si="1"/>
        <v>-4.7545454545454557</v>
      </c>
      <c r="F8">
        <f t="shared" si="2"/>
        <v>29.752066115702483</v>
      </c>
      <c r="G8">
        <f t="shared" si="3"/>
        <v>22.605702479338856</v>
      </c>
      <c r="H8">
        <f t="shared" si="4"/>
        <v>17.5</v>
      </c>
    </row>
    <row r="9" spans="1:8" x14ac:dyDescent="0.25">
      <c r="A9">
        <v>14</v>
      </c>
      <c r="B9">
        <v>9.8000000000000007</v>
      </c>
      <c r="D9">
        <f t="shared" si="0"/>
        <v>-3.454545454545455</v>
      </c>
      <c r="E9">
        <f t="shared" si="1"/>
        <v>-1.5545454545454556</v>
      </c>
      <c r="F9">
        <f t="shared" si="2"/>
        <v>11.933884297520665</v>
      </c>
      <c r="G9">
        <f t="shared" si="3"/>
        <v>2.4166115702479369</v>
      </c>
      <c r="H9">
        <f t="shared" si="4"/>
        <v>46.9</v>
      </c>
    </row>
    <row r="10" spans="1:8" x14ac:dyDescent="0.25">
      <c r="A10">
        <v>15</v>
      </c>
      <c r="B10">
        <v>11.5</v>
      </c>
      <c r="D10">
        <f t="shared" si="0"/>
        <v>-1.454545454545455</v>
      </c>
      <c r="E10">
        <f t="shared" si="1"/>
        <v>0.94545454545454355</v>
      </c>
      <c r="F10">
        <f t="shared" si="2"/>
        <v>2.1157024793388444</v>
      </c>
      <c r="G10">
        <f t="shared" si="3"/>
        <v>0.89388429752065757</v>
      </c>
      <c r="H10">
        <f t="shared" si="4"/>
        <v>82.8</v>
      </c>
    </row>
    <row r="11" spans="1:8" x14ac:dyDescent="0.25">
      <c r="A11">
        <v>18</v>
      </c>
      <c r="B11">
        <v>12.4</v>
      </c>
      <c r="D11">
        <f t="shared" si="0"/>
        <v>0.54545454545454497</v>
      </c>
      <c r="E11">
        <f t="shared" si="1"/>
        <v>2.4454545454545435</v>
      </c>
      <c r="F11">
        <f t="shared" si="2"/>
        <v>0.29752066115702425</v>
      </c>
      <c r="G11">
        <f t="shared" si="3"/>
        <v>5.9802479338842884</v>
      </c>
      <c r="H11">
        <f t="shared" si="4"/>
        <v>117.69999999999999</v>
      </c>
    </row>
    <row r="12" spans="1:8" x14ac:dyDescent="0.25">
      <c r="A12">
        <v>20</v>
      </c>
      <c r="B12">
        <v>12</v>
      </c>
      <c r="D12">
        <f t="shared" si="0"/>
        <v>2.545454545454545</v>
      </c>
      <c r="E12">
        <f t="shared" si="1"/>
        <v>2.6454545454545446</v>
      </c>
      <c r="F12">
        <f t="shared" si="2"/>
        <v>6.4793388429752046</v>
      </c>
      <c r="G12">
        <f t="shared" si="3"/>
        <v>6.9984297520661114</v>
      </c>
      <c r="H12">
        <f t="shared" si="4"/>
        <v>141.70000000000002</v>
      </c>
    </row>
    <row r="13" spans="1:8" x14ac:dyDescent="0.25">
      <c r="D13">
        <f t="shared" si="0"/>
        <v>3.545454545454545</v>
      </c>
      <c r="E13">
        <f t="shared" si="1"/>
        <v>1.545454545454545</v>
      </c>
      <c r="F13">
        <f t="shared" si="2"/>
        <v>12.570247933884295</v>
      </c>
      <c r="G13">
        <f t="shared" si="3"/>
        <v>2.3884297520661142</v>
      </c>
      <c r="H13">
        <f t="shared" si="4"/>
        <v>137.20000000000002</v>
      </c>
    </row>
    <row r="14" spans="1:8" x14ac:dyDescent="0.25">
      <c r="D14">
        <f t="shared" si="0"/>
        <v>4.545454545454545</v>
      </c>
      <c r="E14">
        <f t="shared" si="1"/>
        <v>3.2454545454545443</v>
      </c>
      <c r="F14">
        <f t="shared" si="2"/>
        <v>20.661157024793383</v>
      </c>
      <c r="G14">
        <f t="shared" si="3"/>
        <v>10.532975206611562</v>
      </c>
      <c r="H14">
        <f t="shared" si="4"/>
        <v>172.5</v>
      </c>
    </row>
    <row r="15" spans="1:8" x14ac:dyDescent="0.25">
      <c r="D15">
        <f t="shared" si="0"/>
        <v>7.545454545454545</v>
      </c>
      <c r="E15">
        <f t="shared" si="1"/>
        <v>4.1454545454545446</v>
      </c>
      <c r="F15">
        <f t="shared" si="2"/>
        <v>56.933884297520656</v>
      </c>
      <c r="G15">
        <f t="shared" si="3"/>
        <v>17.184793388429746</v>
      </c>
      <c r="H15">
        <f t="shared" si="4"/>
        <v>223.20000000000002</v>
      </c>
    </row>
    <row r="16" spans="1:8" x14ac:dyDescent="0.25">
      <c r="D16">
        <f t="shared" si="0"/>
        <v>9.545454545454545</v>
      </c>
      <c r="E16">
        <f t="shared" si="1"/>
        <v>3.7454545454545443</v>
      </c>
      <c r="F16">
        <f t="shared" ref="F16" si="5">D16^2</f>
        <v>91.115702479338836</v>
      </c>
      <c r="G16">
        <f t="shared" ref="G16" si="6">E16^2</f>
        <v>14.028429752066106</v>
      </c>
      <c r="H16">
        <f t="shared" ref="H16" si="7">A12*B12</f>
        <v>240</v>
      </c>
    </row>
    <row r="17" spans="4:13" ht="15.75" thickBot="1" x14ac:dyDescent="0.3">
      <c r="F17" s="19">
        <f>SUM(F6:F16)</f>
        <v>392.72727272727275</v>
      </c>
      <c r="G17" s="19">
        <f>SUM(G6:G16)</f>
        <v>160.86727272727273</v>
      </c>
      <c r="H17" s="19">
        <f>SUM(H6:H16)</f>
        <v>1186.3000000000002</v>
      </c>
    </row>
    <row r="19" spans="4:13" x14ac:dyDescent="0.25">
      <c r="D19" s="2" t="s">
        <v>10</v>
      </c>
      <c r="E19">
        <f>_xlfn.STDEV.S(X)</f>
        <v>6.2667956144051224</v>
      </c>
      <c r="F19">
        <f>_xlfn.STDEV.P(X)</f>
        <v>5.9751551727836301</v>
      </c>
    </row>
    <row r="20" spans="4:13" x14ac:dyDescent="0.25">
      <c r="D20" s="2" t="s">
        <v>11</v>
      </c>
      <c r="E20">
        <f>_xlfn.STDEV.S(Y)</f>
        <v>4.0108262581078309</v>
      </c>
      <c r="F20">
        <f>_xlfn.STDEV.P(Y)</f>
        <v>3.8241727890697028</v>
      </c>
    </row>
    <row r="21" spans="4:13" x14ac:dyDescent="0.25">
      <c r="D21" s="2" t="s">
        <v>12</v>
      </c>
      <c r="E21">
        <f>CORREL(X,Y)</f>
        <v>0.94301573450897114</v>
      </c>
    </row>
    <row r="23" spans="4:13" x14ac:dyDescent="0.25">
      <c r="D23" s="2" t="s">
        <v>13</v>
      </c>
      <c r="E23">
        <f>(H17/11)-muX*muY</f>
        <v>21.547933884297521</v>
      </c>
      <c r="G23" s="2" t="s">
        <v>17</v>
      </c>
      <c r="H23">
        <f>SLOPE(Y,X)</f>
        <v>0.60354166666666675</v>
      </c>
      <c r="K23" s="2" t="s">
        <v>20</v>
      </c>
      <c r="L23">
        <f>E25*F20/F19</f>
        <v>0.60354166666666675</v>
      </c>
    </row>
    <row r="24" spans="4:13" x14ac:dyDescent="0.25">
      <c r="D24" s="2" t="s">
        <v>14</v>
      </c>
      <c r="E24">
        <f>F19*F20</f>
        <v>22.850025822228236</v>
      </c>
      <c r="G24" s="2" t="s">
        <v>18</v>
      </c>
      <c r="H24">
        <f>INTERCEPT(Y,X)</f>
        <v>1.9447916666666663</v>
      </c>
      <c r="K24" s="2" t="s">
        <v>21</v>
      </c>
      <c r="L24" s="3" t="s">
        <v>22</v>
      </c>
    </row>
    <row r="25" spans="4:13" x14ac:dyDescent="0.25">
      <c r="D25" s="2" t="s">
        <v>15</v>
      </c>
      <c r="E25">
        <f>E23/E24</f>
        <v>0.94301573450897125</v>
      </c>
      <c r="G25" s="2" t="s">
        <v>19</v>
      </c>
      <c r="H25">
        <f t="array" ref="H25:I25">LINEST(B2:B12,A2:A12)</f>
        <v>0.60354166666666687</v>
      </c>
      <c r="I25">
        <v>1.9447916666666654</v>
      </c>
      <c r="L25">
        <f>muY-L23*muX</f>
        <v>1.9447916666666663</v>
      </c>
    </row>
    <row r="26" spans="4:13" x14ac:dyDescent="0.25">
      <c r="D26" s="2" t="s">
        <v>16</v>
      </c>
      <c r="E26">
        <f>E25*E25</f>
        <v>0.88927867553149453</v>
      </c>
    </row>
    <row r="28" spans="4:13" x14ac:dyDescent="0.25">
      <c r="K28" s="4" t="s">
        <v>23</v>
      </c>
    </row>
    <row r="29" spans="4:13" x14ac:dyDescent="0.25">
      <c r="K29" s="5" t="s">
        <v>24</v>
      </c>
      <c r="L29" s="5"/>
      <c r="M29" s="5"/>
    </row>
    <row r="30" spans="4:13" x14ac:dyDescent="0.25">
      <c r="K30" s="5"/>
      <c r="L30" s="5"/>
      <c r="M30" s="5"/>
    </row>
    <row r="31" spans="4:13" x14ac:dyDescent="0.25">
      <c r="K31" s="5"/>
      <c r="L31" s="5"/>
      <c r="M31" s="5"/>
    </row>
    <row r="32" spans="4:13" x14ac:dyDescent="0.25">
      <c r="K32" s="5"/>
      <c r="L32" s="5"/>
      <c r="M32" s="5"/>
    </row>
    <row r="33" spans="11:13" x14ac:dyDescent="0.25">
      <c r="K33" s="5"/>
      <c r="L33" s="5"/>
      <c r="M33" s="5"/>
    </row>
    <row r="34" spans="11:13" x14ac:dyDescent="0.25">
      <c r="K34" s="5"/>
      <c r="L34" s="5"/>
      <c r="M34" s="5"/>
    </row>
    <row r="35" spans="11:13" x14ac:dyDescent="0.25">
      <c r="K35" s="5"/>
      <c r="L35" s="5"/>
      <c r="M35" s="5"/>
    </row>
  </sheetData>
  <mergeCells count="1">
    <mergeCell ref="K29:M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7F450-BD8B-4658-89C4-B1EA56D5789F}">
  <dimension ref="L15:R39"/>
  <sheetViews>
    <sheetView showGridLines="0" zoomScale="280" zoomScaleNormal="280" workbookViewId="0">
      <selection activeCell="Q36" sqref="Q36"/>
    </sheetView>
  </sheetViews>
  <sheetFormatPr defaultRowHeight="15" x14ac:dyDescent="0.25"/>
  <cols>
    <col min="12" max="12" width="10" customWidth="1"/>
  </cols>
  <sheetData>
    <row r="15" spans="12:15" x14ac:dyDescent="0.25">
      <c r="L15" s="7" t="s">
        <v>25</v>
      </c>
      <c r="O15" s="7" t="s">
        <v>26</v>
      </c>
    </row>
    <row r="16" spans="12:15" x14ac:dyDescent="0.25">
      <c r="L16" s="6">
        <v>1</v>
      </c>
      <c r="M16" s="6">
        <v>4</v>
      </c>
      <c r="O16" s="6">
        <v>2.5</v>
      </c>
    </row>
    <row r="17" spans="12:18" x14ac:dyDescent="0.25">
      <c r="L17" s="6">
        <v>1</v>
      </c>
      <c r="M17" s="6">
        <v>5</v>
      </c>
      <c r="O17" s="6">
        <v>3</v>
      </c>
    </row>
    <row r="18" spans="12:18" x14ac:dyDescent="0.25">
      <c r="L18" s="6">
        <v>1</v>
      </c>
      <c r="M18" s="6">
        <v>3</v>
      </c>
      <c r="O18" s="6">
        <v>5</v>
      </c>
    </row>
    <row r="19" spans="12:18" x14ac:dyDescent="0.25">
      <c r="L19" s="6">
        <v>1</v>
      </c>
      <c r="M19" s="6">
        <v>2</v>
      </c>
      <c r="O19" s="6">
        <v>1.9</v>
      </c>
    </row>
    <row r="21" spans="12:18" x14ac:dyDescent="0.25">
      <c r="L21" s="7" t="s">
        <v>27</v>
      </c>
      <c r="O21" s="8" t="s">
        <v>28</v>
      </c>
      <c r="P21" s="8"/>
    </row>
    <row r="22" spans="12:18" x14ac:dyDescent="0.25">
      <c r="L22" s="6">
        <f t="array" ref="L22:M23">MMULT(TRANSPOSE(L16:M19),L16:M19)</f>
        <v>4</v>
      </c>
      <c r="M22" s="6">
        <v>14</v>
      </c>
      <c r="O22" s="6">
        <f t="array" ref="O22:P23">MINVERSE(L22:M23)</f>
        <v>2.7000000000000028</v>
      </c>
      <c r="P22" s="6">
        <v>-0.70000000000000084</v>
      </c>
    </row>
    <row r="23" spans="12:18" x14ac:dyDescent="0.25">
      <c r="L23" s="6">
        <v>14</v>
      </c>
      <c r="M23" s="6">
        <v>54</v>
      </c>
      <c r="O23" s="6">
        <v>-0.70000000000000073</v>
      </c>
      <c r="P23" s="6">
        <v>0.20000000000000021</v>
      </c>
    </row>
    <row r="25" spans="12:18" x14ac:dyDescent="0.25">
      <c r="L25" s="7" t="s">
        <v>29</v>
      </c>
    </row>
    <row r="26" spans="12:18" x14ac:dyDescent="0.25">
      <c r="L26" s="6" cm="1">
        <f t="array" ref="L26:L27">MMULT(MMULT(O22:P23,TRANSPOSE(L16:M19)),O16:O19)</f>
        <v>2.8199999999999985</v>
      </c>
    </row>
    <row r="27" spans="12:18" x14ac:dyDescent="0.25">
      <c r="L27" s="6">
        <v>8.0000000000000182E-2</v>
      </c>
    </row>
    <row r="28" spans="12:18" x14ac:dyDescent="0.25">
      <c r="Q28" s="8" t="s">
        <v>31</v>
      </c>
      <c r="R28" s="8"/>
    </row>
    <row r="29" spans="12:18" x14ac:dyDescent="0.25">
      <c r="O29" s="7" t="s">
        <v>26</v>
      </c>
      <c r="Q29" s="7" t="s">
        <v>30</v>
      </c>
    </row>
    <row r="30" spans="12:18" x14ac:dyDescent="0.25">
      <c r="O30" s="6">
        <v>2.5</v>
      </c>
      <c r="Q30" s="6">
        <f t="array" ref="Q30:Q33">MMULT(L16:M19,L26:L27)</f>
        <v>3.1399999999999992</v>
      </c>
    </row>
    <row r="31" spans="12:18" x14ac:dyDescent="0.25">
      <c r="O31" s="6">
        <v>3</v>
      </c>
      <c r="Q31" s="6">
        <v>3.2199999999999993</v>
      </c>
    </row>
    <row r="32" spans="12:18" x14ac:dyDescent="0.25">
      <c r="O32" s="6">
        <v>5</v>
      </c>
      <c r="Q32" s="6">
        <v>3.0599999999999992</v>
      </c>
    </row>
    <row r="33" spans="15:17" x14ac:dyDescent="0.25">
      <c r="O33" s="6">
        <v>1.9</v>
      </c>
      <c r="Q33" s="6">
        <v>2.9799999999999986</v>
      </c>
    </row>
    <row r="35" spans="15:17" x14ac:dyDescent="0.25">
      <c r="O35" s="7" t="s">
        <v>33</v>
      </c>
      <c r="Q35" s="7" t="s">
        <v>32</v>
      </c>
    </row>
    <row r="36" spans="15:17" x14ac:dyDescent="0.25">
      <c r="O36" s="6">
        <f t="array" ref="O36:O39">O30:O33-Q30:Q33</f>
        <v>-0.63999999999999924</v>
      </c>
      <c r="Q36" s="6">
        <f t="array" ref="Q36">SQRT(SUM(O36:O39^2)/4)</f>
        <v>1.1606032913963324</v>
      </c>
    </row>
    <row r="37" spans="15:17" x14ac:dyDescent="0.25">
      <c r="O37" s="6">
        <v>-0.21999999999999931</v>
      </c>
    </row>
    <row r="38" spans="15:17" x14ac:dyDescent="0.25">
      <c r="O38" s="6">
        <v>1.9400000000000008</v>
      </c>
    </row>
    <row r="39" spans="15:17" x14ac:dyDescent="0.25">
      <c r="O39" s="6">
        <v>-1.0799999999999987</v>
      </c>
    </row>
  </sheetData>
  <mergeCells count="2">
    <mergeCell ref="O21:P21"/>
    <mergeCell ref="Q28:R2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3D11-367E-42F9-9B35-A646CD940E90}">
  <dimension ref="A4:L38"/>
  <sheetViews>
    <sheetView zoomScale="230" zoomScaleNormal="230" workbookViewId="0">
      <selection activeCell="E26" sqref="E26:F32"/>
    </sheetView>
  </sheetViews>
  <sheetFormatPr defaultRowHeight="15" x14ac:dyDescent="0.25"/>
  <cols>
    <col min="3" max="3" width="2.28515625" customWidth="1"/>
    <col min="5" max="5" width="10.85546875" bestFit="1" customWidth="1"/>
    <col min="6" max="6" width="10.5703125" bestFit="1" customWidth="1"/>
    <col min="7" max="7" width="10.28515625" bestFit="1" customWidth="1"/>
    <col min="8" max="10" width="12.85546875" bestFit="1" customWidth="1"/>
    <col min="11" max="11" width="3.140625" customWidth="1"/>
  </cols>
  <sheetData>
    <row r="4" spans="1:12" x14ac:dyDescent="0.25">
      <c r="A4" s="12" t="s">
        <v>34</v>
      </c>
      <c r="B4" s="12" t="s">
        <v>35</v>
      </c>
      <c r="D4" s="14" t="s">
        <v>36</v>
      </c>
      <c r="E4" s="14"/>
      <c r="H4" s="12" t="s">
        <v>25</v>
      </c>
      <c r="L4" s="12" t="s">
        <v>26</v>
      </c>
    </row>
    <row r="5" spans="1:12" x14ac:dyDescent="0.25">
      <c r="A5" s="11">
        <v>0</v>
      </c>
      <c r="B5" s="1">
        <v>-2.2000000000000002</v>
      </c>
      <c r="D5" s="13">
        <v>1</v>
      </c>
      <c r="E5" s="13" t="s">
        <v>37</v>
      </c>
      <c r="F5" s="13" t="s">
        <v>38</v>
      </c>
      <c r="H5" s="15">
        <v>1</v>
      </c>
      <c r="I5" s="15">
        <v>1</v>
      </c>
      <c r="J5" s="15">
        <v>0</v>
      </c>
      <c r="L5" s="15">
        <v>-2.2000000000000002</v>
      </c>
    </row>
    <row r="6" spans="1:12" x14ac:dyDescent="0.25">
      <c r="A6" s="11">
        <v>0.125</v>
      </c>
      <c r="B6" s="1">
        <v>-2.8</v>
      </c>
      <c r="D6" s="13">
        <v>1</v>
      </c>
      <c r="E6" s="13" t="s">
        <v>39</v>
      </c>
      <c r="F6" s="13" t="s">
        <v>40</v>
      </c>
      <c r="H6" s="15">
        <v>1</v>
      </c>
      <c r="I6" s="15">
        <f>SQRT(2)/2</f>
        <v>0.70710678118654757</v>
      </c>
      <c r="J6" s="15">
        <f>SQRT(2)/2</f>
        <v>0.70710678118654757</v>
      </c>
      <c r="L6" s="15">
        <v>-2.8</v>
      </c>
    </row>
    <row r="7" spans="1:12" x14ac:dyDescent="0.25">
      <c r="A7" s="11">
        <v>0.25</v>
      </c>
      <c r="B7" s="1">
        <v>-6.1</v>
      </c>
      <c r="D7" s="13">
        <v>1</v>
      </c>
      <c r="E7" s="13" t="s">
        <v>41</v>
      </c>
      <c r="F7" s="13" t="s">
        <v>42</v>
      </c>
      <c r="H7" s="15">
        <v>1</v>
      </c>
      <c r="I7" s="15">
        <v>0</v>
      </c>
      <c r="J7" s="15">
        <v>1</v>
      </c>
      <c r="L7" s="15">
        <v>-6.1</v>
      </c>
    </row>
    <row r="8" spans="1:12" x14ac:dyDescent="0.25">
      <c r="A8" s="11">
        <v>0.375</v>
      </c>
      <c r="B8" s="1">
        <v>-3.9</v>
      </c>
      <c r="D8" s="13">
        <v>1</v>
      </c>
      <c r="E8" s="13" t="s">
        <v>43</v>
      </c>
      <c r="F8" s="13" t="s">
        <v>44</v>
      </c>
      <c r="H8" s="15">
        <v>1</v>
      </c>
      <c r="I8" s="15">
        <f>-SQRT(2)/2</f>
        <v>-0.70710678118654757</v>
      </c>
      <c r="J8" s="15">
        <f>SQRT(2)/2</f>
        <v>0.70710678118654757</v>
      </c>
      <c r="L8" s="15">
        <v>-3.9</v>
      </c>
    </row>
    <row r="9" spans="1:12" x14ac:dyDescent="0.25">
      <c r="A9" s="11">
        <v>0.5</v>
      </c>
      <c r="B9" s="1">
        <v>0</v>
      </c>
      <c r="D9" s="13" t="s">
        <v>45</v>
      </c>
      <c r="E9" s="13"/>
      <c r="F9" s="13"/>
      <c r="H9" s="15">
        <v>1</v>
      </c>
      <c r="I9" s="15">
        <v>-1</v>
      </c>
      <c r="J9" s="15">
        <v>0</v>
      </c>
      <c r="L9" s="15">
        <v>0</v>
      </c>
    </row>
    <row r="10" spans="1:12" x14ac:dyDescent="0.25">
      <c r="A10" s="11">
        <v>0.625</v>
      </c>
      <c r="B10" s="1">
        <v>1.1000000000000001</v>
      </c>
      <c r="D10" s="13"/>
      <c r="E10" s="13"/>
      <c r="F10" s="13"/>
      <c r="H10" s="15">
        <v>1</v>
      </c>
      <c r="I10" s="15">
        <f>I8</f>
        <v>-0.70710678118654757</v>
      </c>
      <c r="J10" s="15">
        <f>I8</f>
        <v>-0.70710678118654757</v>
      </c>
      <c r="L10" s="15">
        <v>1.1000000000000001</v>
      </c>
    </row>
    <row r="11" spans="1:12" x14ac:dyDescent="0.25">
      <c r="A11" s="11">
        <v>0.75</v>
      </c>
      <c r="B11" s="1">
        <v>-0.6</v>
      </c>
      <c r="D11" s="13"/>
      <c r="E11" s="13"/>
      <c r="F11" s="13"/>
      <c r="H11" s="15">
        <v>1</v>
      </c>
      <c r="I11" s="15">
        <v>0</v>
      </c>
      <c r="J11" s="15">
        <v>-1</v>
      </c>
      <c r="L11" s="15">
        <v>-0.6</v>
      </c>
    </row>
    <row r="12" spans="1:12" x14ac:dyDescent="0.25">
      <c r="A12" s="11">
        <v>0.875</v>
      </c>
      <c r="B12" s="1">
        <v>-1.1000000000000001</v>
      </c>
      <c r="D12" s="13"/>
      <c r="E12" s="13"/>
      <c r="F12" s="13"/>
      <c r="H12" s="15">
        <v>1</v>
      </c>
      <c r="I12" s="15">
        <f>I6</f>
        <v>0.70710678118654757</v>
      </c>
      <c r="J12" s="15">
        <f>J10</f>
        <v>-0.70710678118654757</v>
      </c>
      <c r="L12" s="15">
        <v>-1.1000000000000001</v>
      </c>
    </row>
    <row r="13" spans="1:12" x14ac:dyDescent="0.25">
      <c r="A13" s="10"/>
    </row>
    <row r="14" spans="1:12" x14ac:dyDescent="0.25">
      <c r="A14" s="10"/>
      <c r="H14" s="12" t="s">
        <v>46</v>
      </c>
      <c r="L14" s="12" t="s">
        <v>47</v>
      </c>
    </row>
    <row r="15" spans="1:12" x14ac:dyDescent="0.25">
      <c r="A15" s="10"/>
      <c r="H15" s="17">
        <f t="array" ref="H15:J17">MMULT(TRANSPOSE(H5:J12),H5:J12)</f>
        <v>8</v>
      </c>
      <c r="I15" s="17">
        <v>-1.1102230246251565E-16</v>
      </c>
      <c r="J15" s="17">
        <v>-1.1102230246251565E-16</v>
      </c>
      <c r="L15" s="16">
        <f t="array" ref="L15:L17">MMULT(TRANSPOSE(H5:J12),L5:L12)</f>
        <v>-15.6</v>
      </c>
    </row>
    <row r="16" spans="1:12" x14ac:dyDescent="0.25">
      <c r="A16" s="9"/>
      <c r="H16" s="17">
        <v>-1.1102230246251565E-16</v>
      </c>
      <c r="I16" s="17">
        <v>4</v>
      </c>
      <c r="J16" s="17">
        <v>0</v>
      </c>
      <c r="L16" s="16">
        <v>-2.9778174593052031</v>
      </c>
    </row>
    <row r="17" spans="4:12" x14ac:dyDescent="0.25">
      <c r="H17" s="17">
        <v>-1.1102230246251565E-16</v>
      </c>
      <c r="I17" s="17">
        <v>0</v>
      </c>
      <c r="J17" s="17">
        <v>4</v>
      </c>
      <c r="L17" s="16">
        <v>-10.237615433949868</v>
      </c>
    </row>
    <row r="25" spans="4:12" x14ac:dyDescent="0.25">
      <c r="D25" s="12" t="s">
        <v>48</v>
      </c>
      <c r="E25" s="12" t="s">
        <v>49</v>
      </c>
      <c r="F25" s="12" t="s">
        <v>50</v>
      </c>
      <c r="H25" s="12" t="s">
        <v>25</v>
      </c>
      <c r="J25" s="12" t="s">
        <v>26</v>
      </c>
    </row>
    <row r="26" spans="4:12" x14ac:dyDescent="0.25">
      <c r="D26" s="13" t="s">
        <v>51</v>
      </c>
      <c r="E26" s="13">
        <v>1</v>
      </c>
      <c r="F26" s="13">
        <v>2500</v>
      </c>
      <c r="H26" s="13">
        <v>1</v>
      </c>
      <c r="I26" s="13">
        <v>1</v>
      </c>
      <c r="J26" s="18">
        <f>LN(F26)</f>
        <v>7.8240460108562919</v>
      </c>
    </row>
    <row r="27" spans="4:12" x14ac:dyDescent="0.25">
      <c r="D27" s="13" t="s">
        <v>26</v>
      </c>
      <c r="E27" s="13">
        <v>2</v>
      </c>
      <c r="F27" s="13">
        <v>2850</v>
      </c>
      <c r="H27" s="13">
        <v>1</v>
      </c>
      <c r="I27" s="13">
        <v>2</v>
      </c>
      <c r="J27" s="18">
        <f t="shared" ref="J27:J32" si="0">LN(F27)</f>
        <v>7.9550742732626958</v>
      </c>
    </row>
    <row r="28" spans="4:12" x14ac:dyDescent="0.25">
      <c r="D28" s="13" t="s">
        <v>52</v>
      </c>
      <c r="E28" s="13">
        <v>4</v>
      </c>
      <c r="F28" s="13">
        <v>5200</v>
      </c>
      <c r="H28" s="13">
        <v>1</v>
      </c>
      <c r="I28" s="13">
        <v>4</v>
      </c>
      <c r="J28" s="18">
        <f t="shared" si="0"/>
        <v>8.5564139045695189</v>
      </c>
    </row>
    <row r="29" spans="4:12" x14ac:dyDescent="0.25">
      <c r="D29" s="13" t="s">
        <v>53</v>
      </c>
      <c r="E29" s="13">
        <v>8</v>
      </c>
      <c r="F29" s="13">
        <v>29000</v>
      </c>
      <c r="H29" s="13">
        <v>1</v>
      </c>
      <c r="I29" s="13">
        <v>8</v>
      </c>
      <c r="J29" s="18">
        <f t="shared" si="0"/>
        <v>10.275051108968611</v>
      </c>
    </row>
    <row r="30" spans="4:12" x14ac:dyDescent="0.25">
      <c r="D30" s="13" t="s">
        <v>54</v>
      </c>
      <c r="E30" s="13">
        <v>10</v>
      </c>
      <c r="F30" s="13">
        <v>11000</v>
      </c>
      <c r="H30" s="13">
        <v>1</v>
      </c>
      <c r="I30" s="13">
        <v>10</v>
      </c>
      <c r="J30" s="18">
        <f t="shared" si="0"/>
        <v>9.3056505517805075</v>
      </c>
    </row>
    <row r="31" spans="4:12" x14ac:dyDescent="0.25">
      <c r="D31" s="13" t="s">
        <v>55</v>
      </c>
      <c r="E31" s="13">
        <v>14</v>
      </c>
      <c r="F31" s="13">
        <v>285000</v>
      </c>
      <c r="H31" s="13">
        <v>1</v>
      </c>
      <c r="I31" s="13">
        <v>14</v>
      </c>
      <c r="J31" s="18">
        <f t="shared" si="0"/>
        <v>12.560244459250788</v>
      </c>
    </row>
    <row r="32" spans="4:12" x14ac:dyDescent="0.25">
      <c r="D32" s="13" t="s">
        <v>56</v>
      </c>
      <c r="E32" s="13">
        <v>16</v>
      </c>
      <c r="F32" s="13">
        <v>1180000</v>
      </c>
      <c r="H32" s="13">
        <v>1</v>
      </c>
      <c r="I32" s="13">
        <v>16</v>
      </c>
      <c r="J32" s="18">
        <f t="shared" si="0"/>
        <v>13.981024996441848</v>
      </c>
    </row>
    <row r="34" spans="8:9" x14ac:dyDescent="0.25">
      <c r="H34" s="12" t="s">
        <v>57</v>
      </c>
      <c r="I34" s="18">
        <f t="array" ref="I34:I35">MMULT(MMULT(MINVERSE(MMULT(TRANSPOSE(H26:I32),H26:I32)),TRANSPOSE(H26:I32)),J26:J32)</f>
        <v>7.0291622020845832</v>
      </c>
    </row>
    <row r="35" spans="8:9" x14ac:dyDescent="0.25">
      <c r="H35" s="12" t="s">
        <v>58</v>
      </c>
      <c r="I35" s="18">
        <v>0.38642490710069433</v>
      </c>
    </row>
    <row r="37" spans="8:9" x14ac:dyDescent="0.25">
      <c r="H37" s="12" t="s">
        <v>59</v>
      </c>
      <c r="I37" s="12"/>
    </row>
    <row r="38" spans="8:9" x14ac:dyDescent="0.25">
      <c r="H38">
        <f>EXP(I34)</f>
        <v>1129.084269373333</v>
      </c>
    </row>
  </sheetData>
  <mergeCells count="1">
    <mergeCell ref="D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Excel Regression</vt:lpstr>
      <vt:lpstr>Concept</vt:lpstr>
      <vt:lpstr>Other Models</vt:lpstr>
      <vt:lpstr>muX</vt:lpstr>
      <vt:lpstr>muY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fried</dc:creator>
  <cp:lastModifiedBy>matthew fried</cp:lastModifiedBy>
  <dcterms:created xsi:type="dcterms:W3CDTF">2021-01-20T14:20:32Z</dcterms:created>
  <dcterms:modified xsi:type="dcterms:W3CDTF">2021-01-20T22:40:19Z</dcterms:modified>
</cp:coreProperties>
</file>