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jrb83_calvin_edu/Documents/Summer 2021 Research/Chapter 4/World GDP over time/"/>
    </mc:Choice>
  </mc:AlternateContent>
  <xr:revisionPtr revIDLastSave="62" documentId="8_{336785A3-CEC0-4B69-9599-D30BB2345C9A}" xr6:coauthVersionLast="47" xr6:coauthVersionMax="47" xr10:uidLastSave="{D8AB6B31-601E-49DE-9783-9A20F5A31AC4}"/>
  <bookViews>
    <workbookView xWindow="-120" yWindow="-120" windowWidth="20730" windowHeight="11160" xr2:uid="{00000000-000D-0000-FFFF-FFFF00000000}"/>
  </bookViews>
  <sheets>
    <sheet name="data to plot" sheetId="5" r:id="rId1"/>
    <sheet name="World Bank GDP Data" sheetId="7" r:id="rId2"/>
    <sheet name="UN Population Data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5" l="1" a="1"/>
  <c r="B2" i="5" s="1"/>
  <c r="C2" i="5" a="1"/>
  <c r="C2" i="5" s="1"/>
  <c r="A2" i="5" a="1"/>
  <c r="A2" i="5" s="1"/>
  <c r="D43" i="5" l="1"/>
  <c r="D19" i="5"/>
  <c r="D58" i="5"/>
  <c r="D18" i="5"/>
  <c r="D49" i="5"/>
  <c r="D33" i="5"/>
  <c r="D9" i="5"/>
  <c r="D56" i="5"/>
  <c r="D48" i="5"/>
  <c r="D40" i="5"/>
  <c r="D32" i="5"/>
  <c r="D24" i="5"/>
  <c r="D16" i="5"/>
  <c r="D8" i="5"/>
  <c r="D35" i="5"/>
  <c r="D3" i="5"/>
  <c r="D26" i="5"/>
  <c r="D57" i="5"/>
  <c r="D17" i="5"/>
  <c r="D55" i="5"/>
  <c r="D39" i="5"/>
  <c r="D23" i="5"/>
  <c r="D15" i="5"/>
  <c r="D7" i="5"/>
  <c r="D59" i="5"/>
  <c r="D27" i="5"/>
  <c r="D42" i="5"/>
  <c r="D10" i="5"/>
  <c r="D41" i="5"/>
  <c r="D25" i="5"/>
  <c r="D47" i="5"/>
  <c r="D31" i="5"/>
  <c r="D54" i="5"/>
  <c r="D46" i="5"/>
  <c r="D38" i="5"/>
  <c r="D30" i="5"/>
  <c r="D22" i="5"/>
  <c r="D14" i="5"/>
  <c r="D6" i="5"/>
  <c r="D51" i="5"/>
  <c r="D11" i="5"/>
  <c r="D50" i="5"/>
  <c r="D34" i="5"/>
  <c r="D61" i="5"/>
  <c r="D53" i="5"/>
  <c r="D45" i="5"/>
  <c r="D37" i="5"/>
  <c r="D29" i="5"/>
  <c r="D21" i="5"/>
  <c r="D13" i="5"/>
  <c r="D5" i="5"/>
  <c r="D60" i="5"/>
  <c r="D52" i="5"/>
  <c r="D44" i="5"/>
  <c r="D36" i="5"/>
  <c r="D28" i="5"/>
  <c r="D20" i="5"/>
  <c r="D12" i="5"/>
  <c r="D4" i="5"/>
  <c r="D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<sst xmlns="http://schemas.openxmlformats.org/spreadsheetml/2006/main" count="30" uniqueCount="22">
  <si>
    <t>Year</t>
  </si>
  <si>
    <t>Population</t>
  </si>
  <si>
    <t>Data</t>
  </si>
  <si>
    <t>Source Information</t>
  </si>
  <si>
    <t>Web Source</t>
  </si>
  <si>
    <t>https://population.un.org/wpp2019/Download/Standard/Population/</t>
  </si>
  <si>
    <t>Date Accessed</t>
  </si>
  <si>
    <t>.bib Citation</t>
  </si>
  <si>
    <t>@misc{UN-Population-Dynamics:2019,</t>
  </si>
  <si>
    <t xml:space="preserve">        author = {United Nations, Department of Economic and Social Affairs, Population Division},</t>
  </si>
  <si>
    <t xml:space="preserve">        title = {World Population Prospects 2019},</t>
  </si>
  <si>
    <t xml:space="preserve">        year = {2019},</t>
  </si>
  <si>
    <t xml:space="preserve">        Bdsk-Url-1 = {https://population.un.org/wpp2019/Download/Standard/Population/}}</t>
  </si>
  <si>
    <t>GDP (USD$)</t>
  </si>
  <si>
    <t>https://data.worldbank.org/indicator/NY.GDP.MKTP.CD</t>
  </si>
  <si>
    <t>@misc{TheWorldBank:2021,</t>
  </si>
  <si>
    <t>author = {The World Bank},</t>
  </si>
  <si>
    <t>title = {GDP (current US$)},</t>
  </si>
  <si>
    <t>year = {2021},</t>
  </si>
  <si>
    <t>Bdsk-Url-1 = {https://data.worldbank.org/indicator/NY.GDP.MKTP.CD}}</t>
  </si>
  <si>
    <t>GDP_per_capita</t>
  </si>
  <si>
    <t>GDP_USD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</si>
</sst>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8381452318459"/>
          <c:y val="5.0925925925925923E-2"/>
          <c:w val="0.80562729658792664"/>
          <c:h val="0.81757728200641588"/>
        </c:manualLayout>
      </c:layout>
      <c:scatterChart>
        <c:scatterStyle val="lineMarker"/>
        <c:varyColors val="0"/>
        <c:ser>
          <c:idx val="0"/>
          <c:order val="0"/>
          <c:tx>
            <c:v>GDP per Cap vs Time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plot'!$A$2:$A$61</c:f>
              <c:numCache>
                <c:formatCode>General</c:formatCode>
                <c:ptCount val="6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</c:numCache>
            </c:numRef>
          </c:xVal>
          <c:yVal>
            <c:numRef>
              <c:f>'data to plot'!$D$2:$D$61</c:f>
              <c:numCache>
                <c:formatCode>General</c:formatCode>
                <c:ptCount val="60"/>
                <c:pt idx="0">
                  <c:v>451.22454241812517</c:v>
                </c:pt>
                <c:pt idx="1">
                  <c:v>460.9272271103718</c:v>
                </c:pt>
                <c:pt idx="2">
                  <c:v>485.67121328325157</c:v>
                </c:pt>
                <c:pt idx="3">
                  <c:v>513.33055567309702</c:v>
                </c:pt>
                <c:pt idx="4">
                  <c:v>551.52291868966347</c:v>
                </c:pt>
                <c:pt idx="5">
                  <c:v>588.77904560114541</c:v>
                </c:pt>
                <c:pt idx="6">
                  <c:v>625.99574526649508</c:v>
                </c:pt>
                <c:pt idx="7">
                  <c:v>652.80303927709974</c:v>
                </c:pt>
                <c:pt idx="8">
                  <c:v>690.23816396217001</c:v>
                </c:pt>
                <c:pt idx="9">
                  <c:v>745.97077644929141</c:v>
                </c:pt>
                <c:pt idx="10">
                  <c:v>800.19159488470859</c:v>
                </c:pt>
                <c:pt idx="11">
                  <c:v>866.93795629741226</c:v>
                </c:pt>
                <c:pt idx="12">
                  <c:v>980.77637324029649</c:v>
                </c:pt>
                <c:pt idx="13">
                  <c:v>1173.4838100231709</c:v>
                </c:pt>
                <c:pt idx="14">
                  <c:v>1327.7346315748077</c:v>
                </c:pt>
                <c:pt idx="15">
                  <c:v>1451.250358000146</c:v>
                </c:pt>
                <c:pt idx="16">
                  <c:v>1549.6338352786047</c:v>
                </c:pt>
                <c:pt idx="17">
                  <c:v>1720.6715535395306</c:v>
                </c:pt>
                <c:pt idx="18">
                  <c:v>1994.3293518532862</c:v>
                </c:pt>
                <c:pt idx="19">
                  <c:v>2276.2966406000264</c:v>
                </c:pt>
                <c:pt idx="20">
                  <c:v>2518.5688214947454</c:v>
                </c:pt>
                <c:pt idx="21">
                  <c:v>2562.05528912307</c:v>
                </c:pt>
                <c:pt idx="22">
                  <c:v>2493.7753030963968</c:v>
                </c:pt>
                <c:pt idx="23">
                  <c:v>2499.6510593231956</c:v>
                </c:pt>
                <c:pt idx="24">
                  <c:v>2545.9938115040941</c:v>
                </c:pt>
                <c:pt idx="25">
                  <c:v>2626.5103110685764</c:v>
                </c:pt>
                <c:pt idx="26">
                  <c:v>3047.7863360471592</c:v>
                </c:pt>
                <c:pt idx="27">
                  <c:v>3404.4888780380002</c:v>
                </c:pt>
                <c:pt idx="28">
                  <c:v>3740.1005730238521</c:v>
                </c:pt>
                <c:pt idx="29">
                  <c:v>3835.4015465492444</c:v>
                </c:pt>
                <c:pt idx="30">
                  <c:v>4247.3729016680481</c:v>
                </c:pt>
                <c:pt idx="31">
                  <c:v>4426.5988648650073</c:v>
                </c:pt>
                <c:pt idx="32">
                  <c:v>4628.7615019431369</c:v>
                </c:pt>
                <c:pt idx="33">
                  <c:v>4632.7611611993516</c:v>
                </c:pt>
                <c:pt idx="34">
                  <c:v>4903.8418832253119</c:v>
                </c:pt>
                <c:pt idx="35">
                  <c:v>5377.1128203186154</c:v>
                </c:pt>
                <c:pt idx="36">
                  <c:v>5420.3946341599167</c:v>
                </c:pt>
                <c:pt idx="37">
                  <c:v>5327.3659251627269</c:v>
                </c:pt>
                <c:pt idx="38">
                  <c:v>5245.5837082550752</c:v>
                </c:pt>
                <c:pt idx="39">
                  <c:v>5369.7027348473093</c:v>
                </c:pt>
                <c:pt idx="40">
                  <c:v>5473.0480587868606</c:v>
                </c:pt>
                <c:pt idx="41">
                  <c:v>5372.464393739856</c:v>
                </c:pt>
                <c:pt idx="42">
                  <c:v>5508.3627815513628</c:v>
                </c:pt>
                <c:pt idx="43">
                  <c:v>6103.6010855900959</c:v>
                </c:pt>
                <c:pt idx="44">
                  <c:v>6790.5150854252361</c:v>
                </c:pt>
                <c:pt idx="45">
                  <c:v>7264.9753025217442</c:v>
                </c:pt>
                <c:pt idx="46">
                  <c:v>7777.1709140365965</c:v>
                </c:pt>
                <c:pt idx="47">
                  <c:v>8655.5352108371535</c:v>
                </c:pt>
                <c:pt idx="48">
                  <c:v>9381.255400746626</c:v>
                </c:pt>
                <c:pt idx="49">
                  <c:v>8789.8057042125056</c:v>
                </c:pt>
                <c:pt idx="50">
                  <c:v>9505.187883619179</c:v>
                </c:pt>
                <c:pt idx="51">
                  <c:v>10432.938740746524</c:v>
                </c:pt>
                <c:pt idx="52">
                  <c:v>10547.795842127416</c:v>
                </c:pt>
                <c:pt idx="53">
                  <c:v>10722.620799643501</c:v>
                </c:pt>
                <c:pt idx="54">
                  <c:v>10891.032919917068</c:v>
                </c:pt>
                <c:pt idx="55">
                  <c:v>10192.383696856639</c:v>
                </c:pt>
                <c:pt idx="56">
                  <c:v>10231.61505569473</c:v>
                </c:pt>
                <c:pt idx="57">
                  <c:v>10772.06532772709</c:v>
                </c:pt>
                <c:pt idx="58">
                  <c:v>11327.269350036027</c:v>
                </c:pt>
                <c:pt idx="59">
                  <c:v>11374.206049480294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35-49C6-A4BD-21A090B24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760111"/>
        <c:axId val="1399762191"/>
      </c:scatterChart>
      <c:valAx>
        <c:axId val="1399760111"/>
        <c:scaling>
          <c:orientation val="minMax"/>
          <c:min val="195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762191"/>
        <c:crosses val="autoZero"/>
        <c:crossBetween val="midCat"/>
      </c:valAx>
      <c:valAx>
        <c:axId val="139976219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Global GDP per Capita [USD/Person]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76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</xdr:row>
      <xdr:rowOff>104775</xdr:rowOff>
    </xdr:from>
    <xdr:to>
      <xdr:col>12</xdr:col>
      <xdr:colOff>0</xdr:colOff>
      <xdr:row>16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BE372-02DE-4F3C-8F39-F979DC3D8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38200</xdr:colOff>
      <xdr:row>9</xdr:row>
      <xdr:rowOff>152400</xdr:rowOff>
    </xdr:from>
    <xdr:to>
      <xdr:col>13</xdr:col>
      <xdr:colOff>0</xdr:colOff>
      <xdr:row>27</xdr:row>
      <xdr:rowOff>157936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C07313-D4FB-442A-B36E-83525A666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350" y="1866900"/>
          <a:ext cx="6410225" cy="3434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worldbank.org/indicator/NY.GDP.MKTP.C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opulation.un.org/wpp2019/Download/Standard/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170D-D05D-440C-9081-4A023F4E58B7}">
  <dimension ref="A1:D61"/>
  <sheetViews>
    <sheetView tabSelected="1" workbookViewId="0">
      <selection activeCell="G22" sqref="G22"/>
    </sheetView>
  </sheetViews>
  <sheetFormatPr defaultRowHeight="15" x14ac:dyDescent="0.25"/>
  <cols>
    <col min="2" max="2" width="12" bestFit="1" customWidth="1"/>
    <col min="3" max="3" width="11" bestFit="1" customWidth="1"/>
    <col min="4" max="4" width="10.85546875" bestFit="1" customWidth="1"/>
  </cols>
  <sheetData>
    <row r="1" spans="1:4" x14ac:dyDescent="0.25">
      <c r="A1" t="s">
        <v>0</v>
      </c>
      <c r="B1" s="6" t="s">
        <v>21</v>
      </c>
      <c r="C1" t="s">
        <v>1</v>
      </c>
      <c r="D1" s="6" t="s">
        <v>20</v>
      </c>
    </row>
    <row r="2" spans="1:4" x14ac:dyDescent="0.25">
      <c r="A2" cm="1">
        <f t="array" ref="A2:A61">'UN Population Data'!A3:A62</f>
        <v>1960</v>
      </c>
      <c r="B2" cm="1">
        <f t="array" ref="B2:B61">'World Bank GDP Data'!B3:B62</f>
        <v>1369443925011.8889</v>
      </c>
      <c r="C2" cm="1">
        <f t="array" ref="C2:C61">'UN Population Data'!B3:B62</f>
        <v>3034950000</v>
      </c>
      <c r="D2">
        <f>B2/C2</f>
        <v>451.22454241812517</v>
      </c>
    </row>
    <row r="3" spans="1:4" x14ac:dyDescent="0.25">
      <c r="A3">
        <v>1961</v>
      </c>
      <c r="B3">
        <v>1425115081577.8403</v>
      </c>
      <c r="C3">
        <v>3091844000</v>
      </c>
      <c r="D3">
        <f t="shared" ref="D3:D61" si="0">B3/C3</f>
        <v>460.9272271103718</v>
      </c>
    </row>
    <row r="4" spans="1:4" x14ac:dyDescent="0.25">
      <c r="A4">
        <v>1962</v>
      </c>
      <c r="B4">
        <v>1530068789423.0347</v>
      </c>
      <c r="C4">
        <v>3150421000</v>
      </c>
      <c r="D4">
        <f t="shared" si="0"/>
        <v>485.67121328325157</v>
      </c>
    </row>
    <row r="5" spans="1:4" x14ac:dyDescent="0.25">
      <c r="A5">
        <v>1963</v>
      </c>
      <c r="B5">
        <v>1648304927596.8704</v>
      </c>
      <c r="C5">
        <v>3211001000</v>
      </c>
      <c r="D5">
        <f t="shared" si="0"/>
        <v>513.33055567309702</v>
      </c>
    </row>
    <row r="6" spans="1:4" x14ac:dyDescent="0.25">
      <c r="A6">
        <v>1964</v>
      </c>
      <c r="B6">
        <v>1805673902285.7471</v>
      </c>
      <c r="C6">
        <v>3273978000</v>
      </c>
      <c r="D6">
        <f t="shared" si="0"/>
        <v>551.52291868966347</v>
      </c>
    </row>
    <row r="7" spans="1:4" x14ac:dyDescent="0.25">
      <c r="A7">
        <v>1965</v>
      </c>
      <c r="B7">
        <v>1966277080224.8557</v>
      </c>
      <c r="C7">
        <v>3339584000</v>
      </c>
      <c r="D7">
        <f t="shared" si="0"/>
        <v>588.77904560114541</v>
      </c>
    </row>
    <row r="8" spans="1:4" x14ac:dyDescent="0.25">
      <c r="A8">
        <v>1966</v>
      </c>
      <c r="B8">
        <v>2133345298195.8296</v>
      </c>
      <c r="C8">
        <v>3407923000</v>
      </c>
      <c r="D8">
        <f t="shared" si="0"/>
        <v>625.99574526649508</v>
      </c>
    </row>
    <row r="9" spans="1:4" x14ac:dyDescent="0.25">
      <c r="A9">
        <v>1967</v>
      </c>
      <c r="B9">
        <v>2270951628945.9961</v>
      </c>
      <c r="C9">
        <v>3478770000</v>
      </c>
      <c r="D9">
        <f t="shared" si="0"/>
        <v>652.80303927709974</v>
      </c>
    </row>
    <row r="10" spans="1:4" x14ac:dyDescent="0.25">
      <c r="A10">
        <v>1968</v>
      </c>
      <c r="B10">
        <v>2451449172889.8789</v>
      </c>
      <c r="C10">
        <v>3551599000</v>
      </c>
      <c r="D10">
        <f t="shared" si="0"/>
        <v>690.23816396217001</v>
      </c>
    </row>
    <row r="11" spans="1:4" x14ac:dyDescent="0.25">
      <c r="A11">
        <v>1969</v>
      </c>
      <c r="B11">
        <v>2704652070727.4434</v>
      </c>
      <c r="C11">
        <v>3625681000</v>
      </c>
      <c r="D11">
        <f t="shared" si="0"/>
        <v>745.97077644929141</v>
      </c>
    </row>
    <row r="12" spans="1:4" x14ac:dyDescent="0.25">
      <c r="A12">
        <v>1970</v>
      </c>
      <c r="B12">
        <v>2961058584800.3862</v>
      </c>
      <c r="C12">
        <v>3700437000</v>
      </c>
      <c r="D12">
        <f t="shared" si="0"/>
        <v>800.19159488470859</v>
      </c>
    </row>
    <row r="13" spans="1:4" x14ac:dyDescent="0.25">
      <c r="A13">
        <v>1971</v>
      </c>
      <c r="B13">
        <v>3273349657869.5171</v>
      </c>
      <c r="C13">
        <v>3775760000</v>
      </c>
      <c r="D13">
        <f t="shared" si="0"/>
        <v>866.93795629741226</v>
      </c>
    </row>
    <row r="14" spans="1:4" x14ac:dyDescent="0.25">
      <c r="A14">
        <v>1972</v>
      </c>
      <c r="B14">
        <v>3777608298767.3613</v>
      </c>
      <c r="C14">
        <v>3851651000</v>
      </c>
      <c r="D14">
        <f t="shared" si="0"/>
        <v>980.77637324029649</v>
      </c>
    </row>
    <row r="15" spans="1:4" x14ac:dyDescent="0.25">
      <c r="A15">
        <v>1973</v>
      </c>
      <c r="B15">
        <v>4609187412816.6201</v>
      </c>
      <c r="C15">
        <v>3927781000</v>
      </c>
      <c r="D15">
        <f t="shared" si="0"/>
        <v>1173.4838100231709</v>
      </c>
    </row>
    <row r="16" spans="1:4" x14ac:dyDescent="0.25">
      <c r="A16">
        <v>1974</v>
      </c>
      <c r="B16">
        <v>5315975951491.4258</v>
      </c>
      <c r="C16">
        <v>4003794000</v>
      </c>
      <c r="D16">
        <f t="shared" si="0"/>
        <v>1327.7346315748077</v>
      </c>
    </row>
    <row r="17" spans="1:4" x14ac:dyDescent="0.25">
      <c r="A17">
        <v>1975</v>
      </c>
      <c r="B17">
        <v>5920346810454.4355</v>
      </c>
      <c r="C17">
        <v>4079480000</v>
      </c>
      <c r="D17">
        <f t="shared" si="0"/>
        <v>1451.250358000146</v>
      </c>
    </row>
    <row r="18" spans="1:4" x14ac:dyDescent="0.25">
      <c r="A18">
        <v>1976</v>
      </c>
      <c r="B18">
        <v>6438212557515.4551</v>
      </c>
      <c r="C18">
        <v>4154667000</v>
      </c>
      <c r="D18">
        <f t="shared" si="0"/>
        <v>1549.6338352786047</v>
      </c>
    </row>
    <row r="19" spans="1:4" x14ac:dyDescent="0.25">
      <c r="A19">
        <v>1977</v>
      </c>
      <c r="B19">
        <v>7277590659724.7656</v>
      </c>
      <c r="C19">
        <v>4229506000</v>
      </c>
      <c r="D19">
        <f t="shared" si="0"/>
        <v>1720.6715535395306</v>
      </c>
    </row>
    <row r="20" spans="1:4" x14ac:dyDescent="0.25">
      <c r="A20">
        <v>1978</v>
      </c>
      <c r="B20">
        <v>8584658502250.4336</v>
      </c>
      <c r="C20">
        <v>4304534000</v>
      </c>
      <c r="D20">
        <f t="shared" si="0"/>
        <v>1994.3293518532862</v>
      </c>
    </row>
    <row r="21" spans="1:4" x14ac:dyDescent="0.25">
      <c r="A21">
        <v>1979</v>
      </c>
      <c r="B21">
        <v>9971331091928.2598</v>
      </c>
      <c r="C21">
        <v>4380506000</v>
      </c>
      <c r="D21">
        <f t="shared" si="0"/>
        <v>2276.2966406000264</v>
      </c>
    </row>
    <row r="22" spans="1:4" x14ac:dyDescent="0.25">
      <c r="A22">
        <v>1980</v>
      </c>
      <c r="B22">
        <v>11227787361930.039</v>
      </c>
      <c r="C22">
        <v>4458003000</v>
      </c>
      <c r="D22">
        <f t="shared" si="0"/>
        <v>2518.5688214947454</v>
      </c>
    </row>
    <row r="23" spans="1:4" x14ac:dyDescent="0.25">
      <c r="A23">
        <v>1981</v>
      </c>
      <c r="B23">
        <v>11624037160585.502</v>
      </c>
      <c r="C23">
        <v>4536997000</v>
      </c>
      <c r="D23">
        <f t="shared" si="0"/>
        <v>2562.05528912307</v>
      </c>
    </row>
    <row r="24" spans="1:4" x14ac:dyDescent="0.25">
      <c r="A24">
        <v>1982</v>
      </c>
      <c r="B24">
        <v>11514725665438.363</v>
      </c>
      <c r="C24">
        <v>4617387000</v>
      </c>
      <c r="D24">
        <f t="shared" si="0"/>
        <v>2493.7753030963968</v>
      </c>
    </row>
    <row r="25" spans="1:4" x14ac:dyDescent="0.25">
      <c r="A25">
        <v>1983</v>
      </c>
      <c r="B25">
        <v>11747282629212.451</v>
      </c>
      <c r="C25">
        <v>4699569000</v>
      </c>
      <c r="D25">
        <f t="shared" si="0"/>
        <v>2499.6510593231956</v>
      </c>
    </row>
    <row r="26" spans="1:4" x14ac:dyDescent="0.25">
      <c r="A26">
        <v>1984</v>
      </c>
      <c r="B26">
        <v>12180064946161.324</v>
      </c>
      <c r="C26">
        <v>4784012000</v>
      </c>
      <c r="D26">
        <f t="shared" si="0"/>
        <v>2545.9938115040941</v>
      </c>
    </row>
    <row r="27" spans="1:4" x14ac:dyDescent="0.25">
      <c r="A27">
        <v>1985</v>
      </c>
      <c r="B27">
        <v>12793526857410.771</v>
      </c>
      <c r="C27">
        <v>4870922000</v>
      </c>
      <c r="D27">
        <f t="shared" si="0"/>
        <v>2626.5103110685764</v>
      </c>
    </row>
    <row r="28" spans="1:4" x14ac:dyDescent="0.25">
      <c r="A28">
        <v>1986</v>
      </c>
      <c r="B28">
        <v>15118751369432.785</v>
      </c>
      <c r="C28">
        <v>4960568000</v>
      </c>
      <c r="D28">
        <f t="shared" si="0"/>
        <v>3047.7863360471592</v>
      </c>
    </row>
    <row r="29" spans="1:4" x14ac:dyDescent="0.25">
      <c r="A29">
        <v>1987</v>
      </c>
      <c r="B29">
        <v>17201254955042.313</v>
      </c>
      <c r="C29">
        <v>5052522000</v>
      </c>
      <c r="D29">
        <f t="shared" si="0"/>
        <v>3404.4888780380002</v>
      </c>
    </row>
    <row r="30" spans="1:4" x14ac:dyDescent="0.25">
      <c r="A30">
        <v>1988</v>
      </c>
      <c r="B30">
        <v>19244410731051.828</v>
      </c>
      <c r="C30">
        <v>5145426000</v>
      </c>
      <c r="D30">
        <f t="shared" si="0"/>
        <v>3740.1005730238521</v>
      </c>
    </row>
    <row r="31" spans="1:4" x14ac:dyDescent="0.25">
      <c r="A31">
        <v>1989</v>
      </c>
      <c r="B31">
        <v>20087689311360.422</v>
      </c>
      <c r="C31">
        <v>5237441000</v>
      </c>
      <c r="D31">
        <f t="shared" si="0"/>
        <v>3835.4015465492444</v>
      </c>
    </row>
    <row r="32" spans="1:4" x14ac:dyDescent="0.25">
      <c r="A32">
        <v>1990</v>
      </c>
      <c r="B32">
        <v>22626736590325.977</v>
      </c>
      <c r="C32">
        <v>5327231000</v>
      </c>
      <c r="D32">
        <f t="shared" si="0"/>
        <v>4247.3729016680481</v>
      </c>
    </row>
    <row r="33" spans="1:4" x14ac:dyDescent="0.25">
      <c r="A33">
        <v>1991</v>
      </c>
      <c r="B33">
        <v>23966885541451.098</v>
      </c>
      <c r="C33">
        <v>5414289000</v>
      </c>
      <c r="D33">
        <f t="shared" si="0"/>
        <v>4426.5988648650073</v>
      </c>
    </row>
    <row r="34" spans="1:4" x14ac:dyDescent="0.25">
      <c r="A34">
        <v>1992</v>
      </c>
      <c r="B34">
        <v>25453189198265.156</v>
      </c>
      <c r="C34">
        <v>5498920000</v>
      </c>
      <c r="D34">
        <f t="shared" si="0"/>
        <v>4628.7615019431369</v>
      </c>
    </row>
    <row r="35" spans="1:4" x14ac:dyDescent="0.25">
      <c r="A35">
        <v>1993</v>
      </c>
      <c r="B35">
        <v>25858210431827.977</v>
      </c>
      <c r="C35">
        <v>5581598000</v>
      </c>
      <c r="D35">
        <f t="shared" si="0"/>
        <v>4632.7611611993516</v>
      </c>
    </row>
    <row r="36" spans="1:4" x14ac:dyDescent="0.25">
      <c r="A36">
        <v>1994</v>
      </c>
      <c r="B36">
        <v>27771192160987.426</v>
      </c>
      <c r="C36">
        <v>5663150000</v>
      </c>
      <c r="D36">
        <f t="shared" si="0"/>
        <v>4903.8418832253119</v>
      </c>
    </row>
    <row r="37" spans="1:4" x14ac:dyDescent="0.25">
      <c r="A37">
        <v>1995</v>
      </c>
      <c r="B37">
        <v>30887281364940.855</v>
      </c>
      <c r="C37">
        <v>5744213000</v>
      </c>
      <c r="D37">
        <f t="shared" si="0"/>
        <v>5377.1128203186154</v>
      </c>
    </row>
    <row r="38" spans="1:4" x14ac:dyDescent="0.25">
      <c r="A38">
        <v>1996</v>
      </c>
      <c r="B38">
        <v>31573213341361.023</v>
      </c>
      <c r="C38">
        <v>5824892000</v>
      </c>
      <c r="D38">
        <f t="shared" si="0"/>
        <v>5420.3946341599167</v>
      </c>
    </row>
    <row r="39" spans="1:4" x14ac:dyDescent="0.25">
      <c r="A39">
        <v>1997</v>
      </c>
      <c r="B39">
        <v>31458340846918.461</v>
      </c>
      <c r="C39">
        <v>5905046000</v>
      </c>
      <c r="D39">
        <f t="shared" si="0"/>
        <v>5327.3659251627269</v>
      </c>
    </row>
    <row r="40" spans="1:4" x14ac:dyDescent="0.25">
      <c r="A40">
        <v>1998</v>
      </c>
      <c r="B40">
        <v>31393737903662.723</v>
      </c>
      <c r="C40">
        <v>5984794000</v>
      </c>
      <c r="D40">
        <f t="shared" si="0"/>
        <v>5245.5837082550752</v>
      </c>
    </row>
    <row r="41" spans="1:4" x14ac:dyDescent="0.25">
      <c r="A41">
        <v>1999</v>
      </c>
      <c r="B41">
        <v>32563160743067.711</v>
      </c>
      <c r="C41">
        <v>6064239000</v>
      </c>
      <c r="D41">
        <f t="shared" si="0"/>
        <v>5369.7027348473093</v>
      </c>
    </row>
    <row r="42" spans="1:4" x14ac:dyDescent="0.25">
      <c r="A42">
        <v>2000</v>
      </c>
      <c r="B42">
        <v>33623637910868.723</v>
      </c>
      <c r="C42">
        <v>6143494000</v>
      </c>
      <c r="D42">
        <f t="shared" si="0"/>
        <v>5473.0480587868606</v>
      </c>
    </row>
    <row r="43" spans="1:4" x14ac:dyDescent="0.25">
      <c r="A43">
        <v>2001</v>
      </c>
      <c r="B43">
        <v>33430841993024.258</v>
      </c>
      <c r="C43">
        <v>6222627000</v>
      </c>
      <c r="D43">
        <f t="shared" si="0"/>
        <v>5372.464393739856</v>
      </c>
    </row>
    <row r="44" spans="1:4" x14ac:dyDescent="0.25">
      <c r="A44">
        <v>2002</v>
      </c>
      <c r="B44">
        <v>34712451850985.277</v>
      </c>
      <c r="C44">
        <v>6301773000</v>
      </c>
      <c r="D44">
        <f t="shared" si="0"/>
        <v>5508.3627815513628</v>
      </c>
    </row>
    <row r="45" spans="1:4" x14ac:dyDescent="0.25">
      <c r="A45">
        <v>2003</v>
      </c>
      <c r="B45">
        <v>38948207693351.234</v>
      </c>
      <c r="C45">
        <v>6381185000</v>
      </c>
      <c r="D45">
        <f t="shared" si="0"/>
        <v>6103.6010855900959</v>
      </c>
    </row>
    <row r="46" spans="1:4" x14ac:dyDescent="0.25">
      <c r="A46">
        <v>2004</v>
      </c>
      <c r="B46">
        <v>43874597658831.031</v>
      </c>
      <c r="C46">
        <v>6461159000</v>
      </c>
      <c r="D46">
        <f t="shared" si="0"/>
        <v>6790.5150854252361</v>
      </c>
    </row>
    <row r="47" spans="1:4" x14ac:dyDescent="0.25">
      <c r="A47">
        <v>2005</v>
      </c>
      <c r="B47">
        <v>47526792786394.117</v>
      </c>
      <c r="C47">
        <v>6541907000</v>
      </c>
      <c r="D47">
        <f t="shared" si="0"/>
        <v>7264.9753025217442</v>
      </c>
    </row>
    <row r="48" spans="1:4" x14ac:dyDescent="0.25">
      <c r="A48">
        <v>2006</v>
      </c>
      <c r="B48">
        <v>51512231538197.852</v>
      </c>
      <c r="C48">
        <v>6623518000</v>
      </c>
      <c r="D48">
        <f t="shared" si="0"/>
        <v>7777.1709140365965</v>
      </c>
    </row>
    <row r="49" spans="1:4" x14ac:dyDescent="0.25">
      <c r="A49">
        <v>2007</v>
      </c>
      <c r="B49">
        <v>58043560380507.773</v>
      </c>
      <c r="C49">
        <v>6705947000</v>
      </c>
      <c r="D49">
        <f t="shared" si="0"/>
        <v>8655.5352108371535</v>
      </c>
    </row>
    <row r="50" spans="1:4" x14ac:dyDescent="0.25">
      <c r="A50">
        <v>2008</v>
      </c>
      <c r="B50">
        <v>63690177847399.516</v>
      </c>
      <c r="C50">
        <v>6789089000</v>
      </c>
      <c r="D50">
        <f t="shared" si="0"/>
        <v>9381.255400746626</v>
      </c>
    </row>
    <row r="51" spans="1:4" x14ac:dyDescent="0.25">
      <c r="A51">
        <v>2009</v>
      </c>
      <c r="B51">
        <v>60410286580323.469</v>
      </c>
      <c r="C51">
        <v>6872767000</v>
      </c>
      <c r="D51">
        <f t="shared" si="0"/>
        <v>8789.8057042125056</v>
      </c>
    </row>
    <row r="52" spans="1:4" x14ac:dyDescent="0.25">
      <c r="A52">
        <v>2010</v>
      </c>
      <c r="B52">
        <v>66125919193271.117</v>
      </c>
      <c r="C52">
        <v>6956824000</v>
      </c>
      <c r="D52">
        <f t="shared" si="0"/>
        <v>9505.187883619179</v>
      </c>
    </row>
    <row r="53" spans="1:4" x14ac:dyDescent="0.25">
      <c r="A53">
        <v>2011</v>
      </c>
      <c r="B53">
        <v>73460345663711.984</v>
      </c>
      <c r="C53">
        <v>7041194000</v>
      </c>
      <c r="D53">
        <f t="shared" si="0"/>
        <v>10432.938740746524</v>
      </c>
    </row>
    <row r="54" spans="1:4" x14ac:dyDescent="0.25">
      <c r="A54">
        <v>2012</v>
      </c>
      <c r="B54">
        <v>75161778950115.125</v>
      </c>
      <c r="C54">
        <v>7125828000</v>
      </c>
      <c r="D54">
        <f t="shared" si="0"/>
        <v>10547.795842127416</v>
      </c>
    </row>
    <row r="55" spans="1:4" x14ac:dyDescent="0.25">
      <c r="A55">
        <v>2013</v>
      </c>
      <c r="B55">
        <v>77316336530735.031</v>
      </c>
      <c r="C55">
        <v>7210582000</v>
      </c>
      <c r="D55">
        <f t="shared" si="0"/>
        <v>10722.620799643501</v>
      </c>
    </row>
    <row r="56" spans="1:4" x14ac:dyDescent="0.25">
      <c r="A56">
        <v>2014</v>
      </c>
      <c r="B56">
        <v>79453254441374.703</v>
      </c>
      <c r="C56">
        <v>7295291000</v>
      </c>
      <c r="D56">
        <f t="shared" si="0"/>
        <v>10891.032919917068</v>
      </c>
    </row>
    <row r="57" spans="1:4" x14ac:dyDescent="0.25">
      <c r="A57">
        <v>2015</v>
      </c>
      <c r="B57">
        <v>75217722628911.531</v>
      </c>
      <c r="C57">
        <v>7379797000</v>
      </c>
      <c r="D57">
        <f t="shared" si="0"/>
        <v>10192.383696856639</v>
      </c>
    </row>
    <row r="58" spans="1:4" x14ac:dyDescent="0.25">
      <c r="A58">
        <v>2016</v>
      </c>
      <c r="B58">
        <v>76368999871236.688</v>
      </c>
      <c r="C58">
        <v>7464022000</v>
      </c>
      <c r="D58">
        <f t="shared" si="0"/>
        <v>10231.61505569473</v>
      </c>
    </row>
    <row r="59" spans="1:4" x14ac:dyDescent="0.25">
      <c r="A59">
        <v>2017</v>
      </c>
      <c r="B59">
        <v>81306030232472.875</v>
      </c>
      <c r="C59">
        <v>7547859000</v>
      </c>
      <c r="D59">
        <f t="shared" si="0"/>
        <v>10772.06532772709</v>
      </c>
    </row>
    <row r="60" spans="1:4" x14ac:dyDescent="0.25">
      <c r="A60">
        <v>2018</v>
      </c>
      <c r="B60">
        <v>86439423191635.781</v>
      </c>
      <c r="C60">
        <v>7631091000</v>
      </c>
      <c r="D60">
        <f t="shared" si="0"/>
        <v>11327.269350036027</v>
      </c>
    </row>
    <row r="61" spans="1:4" x14ac:dyDescent="0.25">
      <c r="A61">
        <v>2019</v>
      </c>
      <c r="B61">
        <v>87734574388072.656</v>
      </c>
      <c r="C61">
        <v>7713468000</v>
      </c>
      <c r="D61">
        <f t="shared" si="0"/>
        <v>11374.206049480294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F616-1630-4E66-99EE-07B5282BE2D3}">
  <dimension ref="A1:F62"/>
  <sheetViews>
    <sheetView workbookViewId="0">
      <selection activeCell="C11" sqref="C11"/>
    </sheetView>
  </sheetViews>
  <sheetFormatPr defaultRowHeight="15" x14ac:dyDescent="0.25"/>
  <cols>
    <col min="2" max="2" width="11.140625" bestFit="1" customWidth="1"/>
    <col min="4" max="4" width="13.85546875" bestFit="1" customWidth="1"/>
    <col min="5" max="5" width="9.7109375" bestFit="1" customWidth="1"/>
  </cols>
  <sheetData>
    <row r="1" spans="1:6" x14ac:dyDescent="0.25">
      <c r="A1" s="5" t="s">
        <v>2</v>
      </c>
      <c r="B1" s="5"/>
      <c r="D1" s="5" t="s">
        <v>3</v>
      </c>
      <c r="E1" s="5"/>
    </row>
    <row r="2" spans="1:6" x14ac:dyDescent="0.25">
      <c r="A2" t="s">
        <v>0</v>
      </c>
      <c r="B2" t="s">
        <v>13</v>
      </c>
      <c r="D2" t="s">
        <v>4</v>
      </c>
      <c r="E2" s="4" t="s">
        <v>14</v>
      </c>
    </row>
    <row r="3" spans="1:6" x14ac:dyDescent="0.25">
      <c r="A3" s="1">
        <v>1960</v>
      </c>
      <c r="B3">
        <v>1369443925011.8889</v>
      </c>
      <c r="D3" t="s">
        <v>6</v>
      </c>
      <c r="E3" s="2">
        <v>44371</v>
      </c>
    </row>
    <row r="4" spans="1:6" x14ac:dyDescent="0.25">
      <c r="A4" s="1">
        <v>1961</v>
      </c>
      <c r="B4">
        <v>1425115081577.8403</v>
      </c>
      <c r="D4" t="s">
        <v>7</v>
      </c>
      <c r="E4" t="s">
        <v>15</v>
      </c>
    </row>
    <row r="5" spans="1:6" x14ac:dyDescent="0.25">
      <c r="A5" s="1">
        <v>1962</v>
      </c>
      <c r="B5">
        <v>1530068789423.0347</v>
      </c>
      <c r="F5" t="s">
        <v>16</v>
      </c>
    </row>
    <row r="6" spans="1:6" x14ac:dyDescent="0.25">
      <c r="A6" s="1">
        <v>1963</v>
      </c>
      <c r="B6">
        <v>1648304927596.8704</v>
      </c>
      <c r="F6" t="s">
        <v>17</v>
      </c>
    </row>
    <row r="7" spans="1:6" x14ac:dyDescent="0.25">
      <c r="A7" s="1">
        <v>1964</v>
      </c>
      <c r="B7">
        <v>1805673902285.7471</v>
      </c>
      <c r="F7" t="s">
        <v>18</v>
      </c>
    </row>
    <row r="8" spans="1:6" x14ac:dyDescent="0.25">
      <c r="A8" s="1">
        <v>1965</v>
      </c>
      <c r="B8">
        <v>1966277080224.8557</v>
      </c>
      <c r="F8" t="s">
        <v>19</v>
      </c>
    </row>
    <row r="9" spans="1:6" x14ac:dyDescent="0.25">
      <c r="A9" s="1">
        <v>1966</v>
      </c>
      <c r="B9">
        <v>2133345298195.8296</v>
      </c>
    </row>
    <row r="10" spans="1:6" x14ac:dyDescent="0.25">
      <c r="A10" s="1">
        <v>1967</v>
      </c>
      <c r="B10">
        <v>2270951628945.9961</v>
      </c>
    </row>
    <row r="11" spans="1:6" x14ac:dyDescent="0.25">
      <c r="A11" s="1">
        <v>1968</v>
      </c>
      <c r="B11">
        <v>2451449172889.8789</v>
      </c>
    </row>
    <row r="12" spans="1:6" x14ac:dyDescent="0.25">
      <c r="A12" s="1">
        <v>1969</v>
      </c>
      <c r="B12">
        <v>2704652070727.4434</v>
      </c>
    </row>
    <row r="13" spans="1:6" x14ac:dyDescent="0.25">
      <c r="A13" s="1">
        <v>1970</v>
      </c>
      <c r="B13">
        <v>2961058584800.3862</v>
      </c>
    </row>
    <row r="14" spans="1:6" x14ac:dyDescent="0.25">
      <c r="A14" s="1">
        <v>1971</v>
      </c>
      <c r="B14">
        <v>3273349657869.5171</v>
      </c>
    </row>
    <row r="15" spans="1:6" x14ac:dyDescent="0.25">
      <c r="A15" s="1">
        <v>1972</v>
      </c>
      <c r="B15">
        <v>3777608298767.3613</v>
      </c>
    </row>
    <row r="16" spans="1:6" x14ac:dyDescent="0.25">
      <c r="A16" s="1">
        <v>1973</v>
      </c>
      <c r="B16">
        <v>4609187412816.6201</v>
      </c>
    </row>
    <row r="17" spans="1:2" x14ac:dyDescent="0.25">
      <c r="A17" s="1">
        <v>1974</v>
      </c>
      <c r="B17">
        <v>5315975951491.4258</v>
      </c>
    </row>
    <row r="18" spans="1:2" x14ac:dyDescent="0.25">
      <c r="A18" s="1">
        <v>1975</v>
      </c>
      <c r="B18">
        <v>5920346810454.4355</v>
      </c>
    </row>
    <row r="19" spans="1:2" x14ac:dyDescent="0.25">
      <c r="A19" s="1">
        <v>1976</v>
      </c>
      <c r="B19">
        <v>6438212557515.4551</v>
      </c>
    </row>
    <row r="20" spans="1:2" x14ac:dyDescent="0.25">
      <c r="A20" s="1">
        <v>1977</v>
      </c>
      <c r="B20">
        <v>7277590659724.7656</v>
      </c>
    </row>
    <row r="21" spans="1:2" x14ac:dyDescent="0.25">
      <c r="A21" s="1">
        <v>1978</v>
      </c>
      <c r="B21">
        <v>8584658502250.4336</v>
      </c>
    </row>
    <row r="22" spans="1:2" x14ac:dyDescent="0.25">
      <c r="A22" s="1">
        <v>1979</v>
      </c>
      <c r="B22">
        <v>9971331091928.2598</v>
      </c>
    </row>
    <row r="23" spans="1:2" x14ac:dyDescent="0.25">
      <c r="A23" s="1">
        <v>1980</v>
      </c>
      <c r="B23">
        <v>11227787361930.039</v>
      </c>
    </row>
    <row r="24" spans="1:2" x14ac:dyDescent="0.25">
      <c r="A24" s="1">
        <v>1981</v>
      </c>
      <c r="B24">
        <v>11624037160585.502</v>
      </c>
    </row>
    <row r="25" spans="1:2" x14ac:dyDescent="0.25">
      <c r="A25" s="1">
        <v>1982</v>
      </c>
      <c r="B25">
        <v>11514725665438.363</v>
      </c>
    </row>
    <row r="26" spans="1:2" x14ac:dyDescent="0.25">
      <c r="A26" s="1">
        <v>1983</v>
      </c>
      <c r="B26">
        <v>11747282629212.451</v>
      </c>
    </row>
    <row r="27" spans="1:2" x14ac:dyDescent="0.25">
      <c r="A27" s="1">
        <v>1984</v>
      </c>
      <c r="B27">
        <v>12180064946161.324</v>
      </c>
    </row>
    <row r="28" spans="1:2" x14ac:dyDescent="0.25">
      <c r="A28" s="1">
        <v>1985</v>
      </c>
      <c r="B28">
        <v>12793526857410.771</v>
      </c>
    </row>
    <row r="29" spans="1:2" x14ac:dyDescent="0.25">
      <c r="A29" s="1">
        <v>1986</v>
      </c>
      <c r="B29">
        <v>15118751369432.785</v>
      </c>
    </row>
    <row r="30" spans="1:2" x14ac:dyDescent="0.25">
      <c r="A30" s="1">
        <v>1987</v>
      </c>
      <c r="B30">
        <v>17201254955042.313</v>
      </c>
    </row>
    <row r="31" spans="1:2" x14ac:dyDescent="0.25">
      <c r="A31" s="1">
        <v>1988</v>
      </c>
      <c r="B31">
        <v>19244410731051.828</v>
      </c>
    </row>
    <row r="32" spans="1:2" x14ac:dyDescent="0.25">
      <c r="A32" s="1">
        <v>1989</v>
      </c>
      <c r="B32">
        <v>20087689311360.422</v>
      </c>
    </row>
    <row r="33" spans="1:2" x14ac:dyDescent="0.25">
      <c r="A33" s="1">
        <v>1990</v>
      </c>
      <c r="B33">
        <v>22626736590325.977</v>
      </c>
    </row>
    <row r="34" spans="1:2" x14ac:dyDescent="0.25">
      <c r="A34" s="1">
        <v>1991</v>
      </c>
      <c r="B34">
        <v>23966885541451.098</v>
      </c>
    </row>
    <row r="35" spans="1:2" x14ac:dyDescent="0.25">
      <c r="A35" s="1">
        <v>1992</v>
      </c>
      <c r="B35">
        <v>25453189198265.156</v>
      </c>
    </row>
    <row r="36" spans="1:2" x14ac:dyDescent="0.25">
      <c r="A36" s="1">
        <v>1993</v>
      </c>
      <c r="B36">
        <v>25858210431827.977</v>
      </c>
    </row>
    <row r="37" spans="1:2" x14ac:dyDescent="0.25">
      <c r="A37" s="1">
        <v>1994</v>
      </c>
      <c r="B37">
        <v>27771192160987.426</v>
      </c>
    </row>
    <row r="38" spans="1:2" x14ac:dyDescent="0.25">
      <c r="A38" s="1">
        <v>1995</v>
      </c>
      <c r="B38">
        <v>30887281364940.855</v>
      </c>
    </row>
    <row r="39" spans="1:2" x14ac:dyDescent="0.25">
      <c r="A39" s="1">
        <v>1996</v>
      </c>
      <c r="B39">
        <v>31573213341361.023</v>
      </c>
    </row>
    <row r="40" spans="1:2" x14ac:dyDescent="0.25">
      <c r="A40" s="1">
        <v>1997</v>
      </c>
      <c r="B40">
        <v>31458340846918.461</v>
      </c>
    </row>
    <row r="41" spans="1:2" x14ac:dyDescent="0.25">
      <c r="A41" s="1">
        <v>1998</v>
      </c>
      <c r="B41">
        <v>31393737903662.723</v>
      </c>
    </row>
    <row r="42" spans="1:2" x14ac:dyDescent="0.25">
      <c r="A42" s="1">
        <v>1999</v>
      </c>
      <c r="B42">
        <v>32563160743067.711</v>
      </c>
    </row>
    <row r="43" spans="1:2" x14ac:dyDescent="0.25">
      <c r="A43" s="1">
        <v>2000</v>
      </c>
      <c r="B43">
        <v>33623637910868.723</v>
      </c>
    </row>
    <row r="44" spans="1:2" x14ac:dyDescent="0.25">
      <c r="A44" s="1">
        <v>2001</v>
      </c>
      <c r="B44">
        <v>33430841993024.258</v>
      </c>
    </row>
    <row r="45" spans="1:2" x14ac:dyDescent="0.25">
      <c r="A45" s="1">
        <v>2002</v>
      </c>
      <c r="B45">
        <v>34712451850985.277</v>
      </c>
    </row>
    <row r="46" spans="1:2" x14ac:dyDescent="0.25">
      <c r="A46" s="1">
        <v>2003</v>
      </c>
      <c r="B46">
        <v>38948207693351.234</v>
      </c>
    </row>
    <row r="47" spans="1:2" x14ac:dyDescent="0.25">
      <c r="A47" s="1">
        <v>2004</v>
      </c>
      <c r="B47">
        <v>43874597658831.031</v>
      </c>
    </row>
    <row r="48" spans="1:2" x14ac:dyDescent="0.25">
      <c r="A48" s="1">
        <v>2005</v>
      </c>
      <c r="B48">
        <v>47526792786394.117</v>
      </c>
    </row>
    <row r="49" spans="1:2" x14ac:dyDescent="0.25">
      <c r="A49" s="1">
        <v>2006</v>
      </c>
      <c r="B49">
        <v>51512231538197.852</v>
      </c>
    </row>
    <row r="50" spans="1:2" x14ac:dyDescent="0.25">
      <c r="A50" s="1">
        <v>2007</v>
      </c>
      <c r="B50">
        <v>58043560380507.773</v>
      </c>
    </row>
    <row r="51" spans="1:2" x14ac:dyDescent="0.25">
      <c r="A51" s="1">
        <v>2008</v>
      </c>
      <c r="B51">
        <v>63690177847399.516</v>
      </c>
    </row>
    <row r="52" spans="1:2" x14ac:dyDescent="0.25">
      <c r="A52" s="1">
        <v>2009</v>
      </c>
      <c r="B52">
        <v>60410286580323.469</v>
      </c>
    </row>
    <row r="53" spans="1:2" x14ac:dyDescent="0.25">
      <c r="A53" s="1">
        <v>2010</v>
      </c>
      <c r="B53">
        <v>66125919193271.117</v>
      </c>
    </row>
    <row r="54" spans="1:2" x14ac:dyDescent="0.25">
      <c r="A54" s="1">
        <v>2011</v>
      </c>
      <c r="B54">
        <v>73460345663711.984</v>
      </c>
    </row>
    <row r="55" spans="1:2" x14ac:dyDescent="0.25">
      <c r="A55" s="1">
        <v>2012</v>
      </c>
      <c r="B55">
        <v>75161778950115.125</v>
      </c>
    </row>
    <row r="56" spans="1:2" x14ac:dyDescent="0.25">
      <c r="A56" s="1">
        <v>2013</v>
      </c>
      <c r="B56">
        <v>77316336530735.031</v>
      </c>
    </row>
    <row r="57" spans="1:2" x14ac:dyDescent="0.25">
      <c r="A57" s="1">
        <v>2014</v>
      </c>
      <c r="B57">
        <v>79453254441374.703</v>
      </c>
    </row>
    <row r="58" spans="1:2" x14ac:dyDescent="0.25">
      <c r="A58" s="1">
        <v>2015</v>
      </c>
      <c r="B58">
        <v>75217722628911.531</v>
      </c>
    </row>
    <row r="59" spans="1:2" x14ac:dyDescent="0.25">
      <c r="A59" s="1">
        <v>2016</v>
      </c>
      <c r="B59">
        <v>76368999871236.688</v>
      </c>
    </row>
    <row r="60" spans="1:2" x14ac:dyDescent="0.25">
      <c r="A60" s="1">
        <v>2017</v>
      </c>
      <c r="B60">
        <v>81306030232472.875</v>
      </c>
    </row>
    <row r="61" spans="1:2" x14ac:dyDescent="0.25">
      <c r="A61" s="1">
        <v>2018</v>
      </c>
      <c r="B61">
        <v>86439423191635.781</v>
      </c>
    </row>
    <row r="62" spans="1:2" x14ac:dyDescent="0.25">
      <c r="A62" s="1">
        <v>2019</v>
      </c>
      <c r="B62">
        <v>87734574388072.656</v>
      </c>
    </row>
  </sheetData>
  <mergeCells count="2">
    <mergeCell ref="A1:B1"/>
    <mergeCell ref="D1:E1"/>
  </mergeCells>
  <hyperlinks>
    <hyperlink ref="E2" r:id="rId1" xr:uid="{7E4FDEDC-9242-4BD9-8F03-E8A5B9A4C688}"/>
  </hyperlinks>
  <pageMargins left="0.7" right="0.7" top="0.75" bottom="0.75" header="0.3" footer="0.3"/>
  <pageSetup paperSize="9" orientation="portrait" horizontalDpi="30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F982-DA17-4329-8500-CF1B0A30D7F9}">
  <dimension ref="A1:E62"/>
  <sheetViews>
    <sheetView workbookViewId="0">
      <selection activeCell="E2" sqref="E2"/>
    </sheetView>
  </sheetViews>
  <sheetFormatPr defaultRowHeight="15" x14ac:dyDescent="0.25"/>
  <cols>
    <col min="2" max="2" width="11" bestFit="1" customWidth="1"/>
    <col min="4" max="4" width="13.85546875" bestFit="1" customWidth="1"/>
    <col min="5" max="5" width="10.42578125" customWidth="1"/>
  </cols>
  <sheetData>
    <row r="1" spans="1:5" x14ac:dyDescent="0.25">
      <c r="A1" s="5" t="s">
        <v>2</v>
      </c>
      <c r="B1" s="5"/>
      <c r="D1" s="5" t="s">
        <v>3</v>
      </c>
      <c r="E1" s="5"/>
    </row>
    <row r="2" spans="1:5" x14ac:dyDescent="0.25">
      <c r="A2" t="s">
        <v>0</v>
      </c>
      <c r="B2" t="s">
        <v>1</v>
      </c>
      <c r="D2" t="s">
        <v>4</v>
      </c>
      <c r="E2" s="4" t="s">
        <v>5</v>
      </c>
    </row>
    <row r="3" spans="1:5" x14ac:dyDescent="0.25">
      <c r="A3">
        <v>1960</v>
      </c>
      <c r="B3">
        <v>3034950000</v>
      </c>
      <c r="D3" t="s">
        <v>6</v>
      </c>
      <c r="E3" s="2">
        <v>44371</v>
      </c>
    </row>
    <row r="4" spans="1:5" x14ac:dyDescent="0.25">
      <c r="A4">
        <v>1961</v>
      </c>
      <c r="B4">
        <v>3091844000</v>
      </c>
      <c r="D4" t="s">
        <v>7</v>
      </c>
      <c r="E4" t="s">
        <v>8</v>
      </c>
    </row>
    <row r="5" spans="1:5" x14ac:dyDescent="0.25">
      <c r="A5">
        <v>1962</v>
      </c>
      <c r="B5">
        <v>3150421000</v>
      </c>
      <c r="E5" s="3" t="s">
        <v>9</v>
      </c>
    </row>
    <row r="6" spans="1:5" x14ac:dyDescent="0.25">
      <c r="A6">
        <v>1963</v>
      </c>
      <c r="B6">
        <v>3211001000</v>
      </c>
      <c r="E6" s="3" t="s">
        <v>10</v>
      </c>
    </row>
    <row r="7" spans="1:5" x14ac:dyDescent="0.25">
      <c r="A7">
        <v>1964</v>
      </c>
      <c r="B7">
        <v>3273978000</v>
      </c>
      <c r="E7" s="3" t="s">
        <v>11</v>
      </c>
    </row>
    <row r="8" spans="1:5" x14ac:dyDescent="0.25">
      <c r="A8">
        <v>1965</v>
      </c>
      <c r="B8">
        <v>3339584000</v>
      </c>
      <c r="E8" s="3" t="s">
        <v>12</v>
      </c>
    </row>
    <row r="9" spans="1:5" x14ac:dyDescent="0.25">
      <c r="A9">
        <v>1966</v>
      </c>
      <c r="B9">
        <v>3407923000</v>
      </c>
    </row>
    <row r="10" spans="1:5" x14ac:dyDescent="0.25">
      <c r="A10">
        <v>1967</v>
      </c>
      <c r="B10">
        <v>3478770000</v>
      </c>
    </row>
    <row r="11" spans="1:5" x14ac:dyDescent="0.25">
      <c r="A11">
        <v>1968</v>
      </c>
      <c r="B11">
        <v>3551599000</v>
      </c>
    </row>
    <row r="12" spans="1:5" x14ac:dyDescent="0.25">
      <c r="A12">
        <v>1969</v>
      </c>
      <c r="B12">
        <v>3625681000</v>
      </c>
    </row>
    <row r="13" spans="1:5" x14ac:dyDescent="0.25">
      <c r="A13">
        <v>1970</v>
      </c>
      <c r="B13">
        <v>3700437000</v>
      </c>
    </row>
    <row r="14" spans="1:5" x14ac:dyDescent="0.25">
      <c r="A14">
        <v>1971</v>
      </c>
      <c r="B14">
        <v>3775760000</v>
      </c>
    </row>
    <row r="15" spans="1:5" x14ac:dyDescent="0.25">
      <c r="A15">
        <v>1972</v>
      </c>
      <c r="B15">
        <v>3851651000</v>
      </c>
    </row>
    <row r="16" spans="1:5" x14ac:dyDescent="0.25">
      <c r="A16">
        <v>1973</v>
      </c>
      <c r="B16">
        <v>3927781000</v>
      </c>
    </row>
    <row r="17" spans="1:2" x14ac:dyDescent="0.25">
      <c r="A17">
        <v>1974</v>
      </c>
      <c r="B17">
        <v>4003794000</v>
      </c>
    </row>
    <row r="18" spans="1:2" x14ac:dyDescent="0.25">
      <c r="A18">
        <v>1975</v>
      </c>
      <c r="B18">
        <v>4079480000</v>
      </c>
    </row>
    <row r="19" spans="1:2" x14ac:dyDescent="0.25">
      <c r="A19">
        <v>1976</v>
      </c>
      <c r="B19">
        <v>4154667000</v>
      </c>
    </row>
    <row r="20" spans="1:2" x14ac:dyDescent="0.25">
      <c r="A20">
        <v>1977</v>
      </c>
      <c r="B20">
        <v>4229506000</v>
      </c>
    </row>
    <row r="21" spans="1:2" x14ac:dyDescent="0.25">
      <c r="A21">
        <v>1978</v>
      </c>
      <c r="B21">
        <v>4304534000</v>
      </c>
    </row>
    <row r="22" spans="1:2" x14ac:dyDescent="0.25">
      <c r="A22">
        <v>1979</v>
      </c>
      <c r="B22">
        <v>4380506000</v>
      </c>
    </row>
    <row r="23" spans="1:2" x14ac:dyDescent="0.25">
      <c r="A23">
        <v>1980</v>
      </c>
      <c r="B23">
        <v>4458003000</v>
      </c>
    </row>
    <row r="24" spans="1:2" x14ac:dyDescent="0.25">
      <c r="A24">
        <v>1981</v>
      </c>
      <c r="B24">
        <v>4536997000</v>
      </c>
    </row>
    <row r="25" spans="1:2" x14ac:dyDescent="0.25">
      <c r="A25">
        <v>1982</v>
      </c>
      <c r="B25">
        <v>4617387000</v>
      </c>
    </row>
    <row r="26" spans="1:2" x14ac:dyDescent="0.25">
      <c r="A26">
        <v>1983</v>
      </c>
      <c r="B26">
        <v>4699569000</v>
      </c>
    </row>
    <row r="27" spans="1:2" x14ac:dyDescent="0.25">
      <c r="A27">
        <v>1984</v>
      </c>
      <c r="B27">
        <v>4784012000</v>
      </c>
    </row>
    <row r="28" spans="1:2" x14ac:dyDescent="0.25">
      <c r="A28">
        <v>1985</v>
      </c>
      <c r="B28">
        <v>4870922000</v>
      </c>
    </row>
    <row r="29" spans="1:2" x14ac:dyDescent="0.25">
      <c r="A29">
        <v>1986</v>
      </c>
      <c r="B29">
        <v>4960568000</v>
      </c>
    </row>
    <row r="30" spans="1:2" x14ac:dyDescent="0.25">
      <c r="A30">
        <v>1987</v>
      </c>
      <c r="B30">
        <v>5052522000</v>
      </c>
    </row>
    <row r="31" spans="1:2" x14ac:dyDescent="0.25">
      <c r="A31">
        <v>1988</v>
      </c>
      <c r="B31">
        <v>5145426000</v>
      </c>
    </row>
    <row r="32" spans="1:2" x14ac:dyDescent="0.25">
      <c r="A32">
        <v>1989</v>
      </c>
      <c r="B32">
        <v>5237441000</v>
      </c>
    </row>
    <row r="33" spans="1:2" x14ac:dyDescent="0.25">
      <c r="A33">
        <v>1990</v>
      </c>
      <c r="B33">
        <v>5327231000</v>
      </c>
    </row>
    <row r="34" spans="1:2" x14ac:dyDescent="0.25">
      <c r="A34">
        <v>1991</v>
      </c>
      <c r="B34">
        <v>5414289000</v>
      </c>
    </row>
    <row r="35" spans="1:2" x14ac:dyDescent="0.25">
      <c r="A35">
        <v>1992</v>
      </c>
      <c r="B35">
        <v>5498920000</v>
      </c>
    </row>
    <row r="36" spans="1:2" x14ac:dyDescent="0.25">
      <c r="A36">
        <v>1993</v>
      </c>
      <c r="B36">
        <v>5581598000</v>
      </c>
    </row>
    <row r="37" spans="1:2" x14ac:dyDescent="0.25">
      <c r="A37">
        <v>1994</v>
      </c>
      <c r="B37">
        <v>5663150000</v>
      </c>
    </row>
    <row r="38" spans="1:2" x14ac:dyDescent="0.25">
      <c r="A38">
        <v>1995</v>
      </c>
      <c r="B38">
        <v>5744213000</v>
      </c>
    </row>
    <row r="39" spans="1:2" x14ac:dyDescent="0.25">
      <c r="A39">
        <v>1996</v>
      </c>
      <c r="B39">
        <v>5824892000</v>
      </c>
    </row>
    <row r="40" spans="1:2" x14ac:dyDescent="0.25">
      <c r="A40">
        <v>1997</v>
      </c>
      <c r="B40">
        <v>5905046000</v>
      </c>
    </row>
    <row r="41" spans="1:2" x14ac:dyDescent="0.25">
      <c r="A41">
        <v>1998</v>
      </c>
      <c r="B41">
        <v>5984794000</v>
      </c>
    </row>
    <row r="42" spans="1:2" x14ac:dyDescent="0.25">
      <c r="A42">
        <v>1999</v>
      </c>
      <c r="B42">
        <v>6064239000</v>
      </c>
    </row>
    <row r="43" spans="1:2" x14ac:dyDescent="0.25">
      <c r="A43">
        <v>2000</v>
      </c>
      <c r="B43">
        <v>6143494000</v>
      </c>
    </row>
    <row r="44" spans="1:2" x14ac:dyDescent="0.25">
      <c r="A44">
        <v>2001</v>
      </c>
      <c r="B44">
        <v>6222627000</v>
      </c>
    </row>
    <row r="45" spans="1:2" x14ac:dyDescent="0.25">
      <c r="A45">
        <v>2002</v>
      </c>
      <c r="B45">
        <v>6301773000</v>
      </c>
    </row>
    <row r="46" spans="1:2" x14ac:dyDescent="0.25">
      <c r="A46">
        <v>2003</v>
      </c>
      <c r="B46">
        <v>6381185000</v>
      </c>
    </row>
    <row r="47" spans="1:2" x14ac:dyDescent="0.25">
      <c r="A47">
        <v>2004</v>
      </c>
      <c r="B47">
        <v>6461159000</v>
      </c>
    </row>
    <row r="48" spans="1:2" x14ac:dyDescent="0.25">
      <c r="A48">
        <v>2005</v>
      </c>
      <c r="B48">
        <v>6541907000</v>
      </c>
    </row>
    <row r="49" spans="1:2" x14ac:dyDescent="0.25">
      <c r="A49">
        <v>2006</v>
      </c>
      <c r="B49">
        <v>6623518000</v>
      </c>
    </row>
    <row r="50" spans="1:2" x14ac:dyDescent="0.25">
      <c r="A50">
        <v>2007</v>
      </c>
      <c r="B50">
        <v>6705947000</v>
      </c>
    </row>
    <row r="51" spans="1:2" x14ac:dyDescent="0.25">
      <c r="A51">
        <v>2008</v>
      </c>
      <c r="B51">
        <v>6789089000</v>
      </c>
    </row>
    <row r="52" spans="1:2" x14ac:dyDescent="0.25">
      <c r="A52">
        <v>2009</v>
      </c>
      <c r="B52">
        <v>6872767000</v>
      </c>
    </row>
    <row r="53" spans="1:2" x14ac:dyDescent="0.25">
      <c r="A53">
        <v>2010</v>
      </c>
      <c r="B53">
        <v>6956824000</v>
      </c>
    </row>
    <row r="54" spans="1:2" x14ac:dyDescent="0.25">
      <c r="A54">
        <v>2011</v>
      </c>
      <c r="B54">
        <v>7041194000</v>
      </c>
    </row>
    <row r="55" spans="1:2" x14ac:dyDescent="0.25">
      <c r="A55">
        <v>2012</v>
      </c>
      <c r="B55">
        <v>7125828000</v>
      </c>
    </row>
    <row r="56" spans="1:2" x14ac:dyDescent="0.25">
      <c r="A56">
        <v>2013</v>
      </c>
      <c r="B56">
        <v>7210582000</v>
      </c>
    </row>
    <row r="57" spans="1:2" x14ac:dyDescent="0.25">
      <c r="A57">
        <v>2014</v>
      </c>
      <c r="B57">
        <v>7295291000</v>
      </c>
    </row>
    <row r="58" spans="1:2" x14ac:dyDescent="0.25">
      <c r="A58">
        <v>2015</v>
      </c>
      <c r="B58">
        <v>7379797000</v>
      </c>
    </row>
    <row r="59" spans="1:2" x14ac:dyDescent="0.25">
      <c r="A59">
        <v>2016</v>
      </c>
      <c r="B59">
        <v>7464022000</v>
      </c>
    </row>
    <row r="60" spans="1:2" x14ac:dyDescent="0.25">
      <c r="A60">
        <v>2017</v>
      </c>
      <c r="B60">
        <v>7547859000</v>
      </c>
    </row>
    <row r="61" spans="1:2" x14ac:dyDescent="0.25">
      <c r="A61">
        <v>2018</v>
      </c>
      <c r="B61">
        <v>7631091000</v>
      </c>
    </row>
    <row r="62" spans="1:2" x14ac:dyDescent="0.25">
      <c r="A62">
        <v>2019</v>
      </c>
      <c r="B62">
        <v>7713468000</v>
      </c>
    </row>
  </sheetData>
  <mergeCells count="2">
    <mergeCell ref="A1:B1"/>
    <mergeCell ref="D1:E1"/>
  </mergeCells>
  <hyperlinks>
    <hyperlink ref="E2" r:id="rId1" xr:uid="{6051C508-3ED1-4CD8-A6C4-17E6F650A0A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12" ma:contentTypeDescription="Create a new document." ma:contentTypeScope="" ma:versionID="b48fc146b0561fa8c89706e7a58fa141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637587a435938b525d40f7d7d22a13b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151AD2-F7E8-42A0-B683-A0A92AC8EFA0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75e9a809-be29-4265-ba67-bc5a84a21df3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af41d707-9994-4d63-93dc-323777c46ae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6C77105-BA3A-43AC-BA11-D24C097C5F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2EC522-BD6E-400B-B1F5-B96E6C1226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to plot</vt:lpstr>
      <vt:lpstr>World Bank GDP Data</vt:lpstr>
      <vt:lpstr>UN Population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Broekhuizen</cp:lastModifiedBy>
  <dcterms:created xsi:type="dcterms:W3CDTF">2021-06-09T19:47:56Z</dcterms:created>
  <dcterms:modified xsi:type="dcterms:W3CDTF">2021-06-25T15:46:55Z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