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5-ResourceIntensity/datasets/"/>
    </mc:Choice>
  </mc:AlternateContent>
  <xr:revisionPtr revIDLastSave="0" documentId="13_ncr:1_{91F1EC06-289D-CC46-B828-425E323E9CE5}" xr6:coauthVersionLast="47" xr6:coauthVersionMax="47" xr10:uidLastSave="{00000000-0000-0000-0000-000000000000}"/>
  <bookViews>
    <workbookView xWindow="1100" yWindow="820" windowWidth="28040" windowHeight="17440" activeTab="1" xr2:uid="{00000000-000D-0000-FFFF-FFFF00000000}"/>
  </bookViews>
  <sheets>
    <sheet name="ExtractedMaterialCurveFit - all" sheetId="1" r:id="rId1"/>
    <sheet name="ExtractedMaterialCurveFt - 195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2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2" i="1"/>
</calcChain>
</file>

<file path=xl/sharedStrings.xml><?xml version="1.0" encoding="utf-8"?>
<sst xmlns="http://schemas.openxmlformats.org/spreadsheetml/2006/main" count="21" uniqueCount="12">
  <si>
    <t>Year</t>
  </si>
  <si>
    <t>Biomass</t>
  </si>
  <si>
    <t>Fossil fuels</t>
  </si>
  <si>
    <t>Construction</t>
  </si>
  <si>
    <t>Ores</t>
  </si>
  <si>
    <t>Total</t>
  </si>
  <si>
    <t>Fit</t>
  </si>
  <si>
    <t>coeffs</t>
  </si>
  <si>
    <t>a</t>
  </si>
  <si>
    <t>b</t>
  </si>
  <si>
    <t>values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</si>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</sst>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'ExtractedMaterialCurveFit - all'!$F$1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'ExtractedMaterialCurveFit - all'!$A$2:$A$107</c:f>
              <c:numCache>
                <c:formatCode>General</c:formatCode>
                <c:ptCount val="106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</c:numCache>
            </c:numRef>
          </c:xVal>
          <c:yVal>
            <c:numRef>
              <c:f>'ExtractedMaterialCurveFit - all'!$F$2:$F$107</c:f>
              <c:numCache>
                <c:formatCode>General</c:formatCode>
                <c:ptCount val="106"/>
                <c:pt idx="0">
                  <c:v>7.1572459567124325</c:v>
                </c:pt>
                <c:pt idx="1">
                  <c:v>7.0679512509961162</c:v>
                </c:pt>
                <c:pt idx="2">
                  <c:v>7.2406382579180368</c:v>
                </c:pt>
                <c:pt idx="3">
                  <c:v>7.3438696314703868</c:v>
                </c:pt>
                <c:pt idx="4">
                  <c:v>7.5937128032895913</c:v>
                </c:pt>
                <c:pt idx="5">
                  <c:v>7.5975820106191199</c:v>
                </c:pt>
                <c:pt idx="6">
                  <c:v>7.7131026754841994</c:v>
                </c:pt>
                <c:pt idx="7">
                  <c:v>8.0855533635382795</c:v>
                </c:pt>
                <c:pt idx="8">
                  <c:v>8.0103589971113802</c:v>
                </c:pt>
                <c:pt idx="9">
                  <c:v>8.2783807291512588</c:v>
                </c:pt>
                <c:pt idx="10">
                  <c:v>8.5120139048087218</c:v>
                </c:pt>
                <c:pt idx="11">
                  <c:v>8.712320318731761</c:v>
                </c:pt>
                <c:pt idx="12">
                  <c:v>8.8847323809901884</c:v>
                </c:pt>
                <c:pt idx="13">
                  <c:v>8.8591437297401896</c:v>
                </c:pt>
                <c:pt idx="14">
                  <c:v>8.9195608301770299</c:v>
                </c:pt>
                <c:pt idx="15">
                  <c:v>8.947402250236971</c:v>
                </c:pt>
                <c:pt idx="16">
                  <c:v>9.3307378945844288</c:v>
                </c:pt>
                <c:pt idx="17">
                  <c:v>9.4838053115265595</c:v>
                </c:pt>
                <c:pt idx="18">
                  <c:v>9.3880050442729495</c:v>
                </c:pt>
                <c:pt idx="19">
                  <c:v>9.1056481411213088</c:v>
                </c:pt>
                <c:pt idx="20">
                  <c:v>9.5262417607473804</c:v>
                </c:pt>
                <c:pt idx="21">
                  <c:v>9.3166237462613921</c:v>
                </c:pt>
                <c:pt idx="22">
                  <c:v>9.6224049952178792</c:v>
                </c:pt>
                <c:pt idx="23">
                  <c:v>9.9479317262969591</c:v>
                </c:pt>
                <c:pt idx="24">
                  <c:v>10.03809818465861</c:v>
                </c:pt>
                <c:pt idx="25">
                  <c:v>10.42419872886653</c:v>
                </c:pt>
                <c:pt idx="26">
                  <c:v>10.429513550498061</c:v>
                </c:pt>
                <c:pt idx="27">
                  <c:v>10.75647387883717</c:v>
                </c:pt>
                <c:pt idx="28">
                  <c:v>11.098271577782388</c:v>
                </c:pt>
                <c:pt idx="29">
                  <c:v>11.189162331209499</c:v>
                </c:pt>
                <c:pt idx="30">
                  <c:v>11.100136566635131</c:v>
                </c:pt>
                <c:pt idx="31">
                  <c:v>10.752387746067761</c:v>
                </c:pt>
                <c:pt idx="32">
                  <c:v>10.45487508171675</c:v>
                </c:pt>
                <c:pt idx="33">
                  <c:v>10.583284233164212</c:v>
                </c:pt>
                <c:pt idx="34">
                  <c:v>10.893763621911841</c:v>
                </c:pt>
                <c:pt idx="35">
                  <c:v>11.311586384153621</c:v>
                </c:pt>
                <c:pt idx="36">
                  <c:v>11.476195732303129</c:v>
                </c:pt>
                <c:pt idx="37">
                  <c:v>11.913803380463431</c:v>
                </c:pt>
                <c:pt idx="38">
                  <c:v>11.932226546917811</c:v>
                </c:pt>
                <c:pt idx="39">
                  <c:v>12.36460558202759</c:v>
                </c:pt>
                <c:pt idx="40">
                  <c:v>12.38839395351593</c:v>
                </c:pt>
                <c:pt idx="41">
                  <c:v>12.598984518215051</c:v>
                </c:pt>
                <c:pt idx="42">
                  <c:v>12.710248402718108</c:v>
                </c:pt>
                <c:pt idx="43">
                  <c:v>12.861446007698859</c:v>
                </c:pt>
                <c:pt idx="44">
                  <c:v>12.637670948176352</c:v>
                </c:pt>
                <c:pt idx="45">
                  <c:v>12.1579995036399</c:v>
                </c:pt>
                <c:pt idx="46">
                  <c:v>12.240269993155852</c:v>
                </c:pt>
                <c:pt idx="47">
                  <c:v>12.907158410040569</c:v>
                </c:pt>
                <c:pt idx="48">
                  <c:v>13.191726593062501</c:v>
                </c:pt>
                <c:pt idx="49">
                  <c:v>13.578234792541078</c:v>
                </c:pt>
                <c:pt idx="50">
                  <c:v>14.069762262555178</c:v>
                </c:pt>
                <c:pt idx="51">
                  <c:v>14.169744729105819</c:v>
                </c:pt>
                <c:pt idx="52">
                  <c:v>14.711380281628569</c:v>
                </c:pt>
                <c:pt idx="53">
                  <c:v>15.209518149299198</c:v>
                </c:pt>
                <c:pt idx="54">
                  <c:v>15.705414118321411</c:v>
                </c:pt>
                <c:pt idx="55">
                  <c:v>16.336153483794511</c:v>
                </c:pt>
                <c:pt idx="56">
                  <c:v>16.67154249278995</c:v>
                </c:pt>
                <c:pt idx="57">
                  <c:v>17.251716756728641</c:v>
                </c:pt>
                <c:pt idx="58">
                  <c:v>17.74821664602457</c:v>
                </c:pt>
                <c:pt idx="59">
                  <c:v>18.704851926426969</c:v>
                </c:pt>
                <c:pt idx="60">
                  <c:v>19.196137224479799</c:v>
                </c:pt>
                <c:pt idx="61">
                  <c:v>19.9773269361609</c:v>
                </c:pt>
                <c:pt idx="62">
                  <c:v>20.441738218309339</c:v>
                </c:pt>
                <c:pt idx="63">
                  <c:v>21.344750559051409</c:v>
                </c:pt>
                <c:pt idx="64">
                  <c:v>22.058859144559641</c:v>
                </c:pt>
                <c:pt idx="65">
                  <c:v>23.02456593769724</c:v>
                </c:pt>
                <c:pt idx="66">
                  <c:v>23.43293809840284</c:v>
                </c:pt>
                <c:pt idx="67">
                  <c:v>24.033455080873438</c:v>
                </c:pt>
                <c:pt idx="68">
                  <c:v>25.00055435645201</c:v>
                </c:pt>
                <c:pt idx="69">
                  <c:v>25.882350056765382</c:v>
                </c:pt>
                <c:pt idx="70">
                  <c:v>27.111584859189339</c:v>
                </c:pt>
                <c:pt idx="71">
                  <c:v>27.711621947909581</c:v>
                </c:pt>
                <c:pt idx="72">
                  <c:v>29.194485178142763</c:v>
                </c:pt>
                <c:pt idx="73">
                  <c:v>30.034255450356419</c:v>
                </c:pt>
                <c:pt idx="74">
                  <c:v>30.755785585522581</c:v>
                </c:pt>
                <c:pt idx="75">
                  <c:v>30.922107306634011</c:v>
                </c:pt>
                <c:pt idx="76">
                  <c:v>31.78277271239611</c:v>
                </c:pt>
                <c:pt idx="77">
                  <c:v>32.719172530669354</c:v>
                </c:pt>
                <c:pt idx="78">
                  <c:v>33.70853337700111</c:v>
                </c:pt>
                <c:pt idx="79">
                  <c:v>34.517717445563548</c:v>
                </c:pt>
                <c:pt idx="80">
                  <c:v>34.643909715858584</c:v>
                </c:pt>
                <c:pt idx="81">
                  <c:v>34.898140211930361</c:v>
                </c:pt>
                <c:pt idx="82">
                  <c:v>35.006277149341614</c:v>
                </c:pt>
                <c:pt idx="83">
                  <c:v>35.559910869796489</c:v>
                </c:pt>
                <c:pt idx="84">
                  <c:v>36.93278738911858</c:v>
                </c:pt>
                <c:pt idx="85">
                  <c:v>37.772266301226765</c:v>
                </c:pt>
                <c:pt idx="86">
                  <c:v>38.729396395712826</c:v>
                </c:pt>
                <c:pt idx="87">
                  <c:v>39.695356648558089</c:v>
                </c:pt>
                <c:pt idx="88">
                  <c:v>40.880272024042853</c:v>
                </c:pt>
                <c:pt idx="89">
                  <c:v>40.896762032469141</c:v>
                </c:pt>
                <c:pt idx="90">
                  <c:v>41.353271881370247</c:v>
                </c:pt>
                <c:pt idx="91">
                  <c:v>42.42767884878679</c:v>
                </c:pt>
                <c:pt idx="92">
                  <c:v>41.975752473085727</c:v>
                </c:pt>
                <c:pt idx="93">
                  <c:v>43.077781325730626</c:v>
                </c:pt>
                <c:pt idx="94">
                  <c:v>44.063876447193941</c:v>
                </c:pt>
                <c:pt idx="95">
                  <c:v>45.195187226109987</c:v>
                </c:pt>
                <c:pt idx="96">
                  <c:v>46.47435174907622</c:v>
                </c:pt>
                <c:pt idx="97">
                  <c:v>47.428531387446782</c:v>
                </c:pt>
                <c:pt idx="98">
                  <c:v>47.864746823888126</c:v>
                </c:pt>
                <c:pt idx="99">
                  <c:v>48.650237471674608</c:v>
                </c:pt>
                <c:pt idx="100">
                  <c:v>49.670562334263309</c:v>
                </c:pt>
                <c:pt idx="101">
                  <c:v>50.857055239137303</c:v>
                </c:pt>
                <c:pt idx="102">
                  <c:v>52.061701483673197</c:v>
                </c:pt>
                <c:pt idx="103">
                  <c:v>54.197782301102798</c:v>
                </c:pt>
                <c:pt idx="104">
                  <c:v>56.763404571719597</c:v>
                </c:pt>
                <c:pt idx="105">
                  <c:v>59.0788305235846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2-864E-B217-769C73FF8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105631"/>
        <c:axId val="1577319135"/>
      </c:scatterChart>
      <c:valAx>
        <c:axId val="157710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19135"/>
        <c:crosses val="autoZero"/>
        <c:crossBetween val="midCat"/>
      </c:valAx>
      <c:valAx>
        <c:axId val="157731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10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'ExtractedMaterialCurveFt - 1950'!$F$1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'ExtractedMaterialCurveFt - 1950'!$A$2:$A$57</c:f>
              <c:numCache>
                <c:formatCode>General</c:formatCode>
                <c:ptCount val="5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</c:numCache>
            </c:numRef>
          </c:xVal>
          <c:yVal>
            <c:numRef>
              <c:f>'ExtractedMaterialCurveFt - 1950'!$F$2:$F$57</c:f>
              <c:numCache>
                <c:formatCode>General</c:formatCode>
                <c:ptCount val="56"/>
                <c:pt idx="0">
                  <c:v>14.069762262555178</c:v>
                </c:pt>
                <c:pt idx="1">
                  <c:v>14.169744729105819</c:v>
                </c:pt>
                <c:pt idx="2">
                  <c:v>14.711380281628569</c:v>
                </c:pt>
                <c:pt idx="3">
                  <c:v>15.209518149299198</c:v>
                </c:pt>
                <c:pt idx="4">
                  <c:v>15.705414118321411</c:v>
                </c:pt>
                <c:pt idx="5">
                  <c:v>16.336153483794511</c:v>
                </c:pt>
                <c:pt idx="6">
                  <c:v>16.67154249278995</c:v>
                </c:pt>
                <c:pt idx="7">
                  <c:v>17.251716756728641</c:v>
                </c:pt>
                <c:pt idx="8">
                  <c:v>17.74821664602457</c:v>
                </c:pt>
                <c:pt idx="9">
                  <c:v>18.704851926426969</c:v>
                </c:pt>
                <c:pt idx="10">
                  <c:v>19.196137224479799</c:v>
                </c:pt>
                <c:pt idx="11">
                  <c:v>19.9773269361609</c:v>
                </c:pt>
                <c:pt idx="12">
                  <c:v>20.441738218309339</c:v>
                </c:pt>
                <c:pt idx="13">
                  <c:v>21.344750559051409</c:v>
                </c:pt>
                <c:pt idx="14">
                  <c:v>22.058859144559641</c:v>
                </c:pt>
                <c:pt idx="15">
                  <c:v>23.02456593769724</c:v>
                </c:pt>
                <c:pt idx="16">
                  <c:v>23.43293809840284</c:v>
                </c:pt>
                <c:pt idx="17">
                  <c:v>24.033455080873438</c:v>
                </c:pt>
                <c:pt idx="18">
                  <c:v>25.00055435645201</c:v>
                </c:pt>
                <c:pt idx="19">
                  <c:v>25.882350056765382</c:v>
                </c:pt>
                <c:pt idx="20">
                  <c:v>27.111584859189339</c:v>
                </c:pt>
                <c:pt idx="21">
                  <c:v>27.711621947909581</c:v>
                </c:pt>
                <c:pt idx="22">
                  <c:v>29.194485178142763</c:v>
                </c:pt>
                <c:pt idx="23">
                  <c:v>30.034255450356419</c:v>
                </c:pt>
                <c:pt idx="24">
                  <c:v>30.755785585522581</c:v>
                </c:pt>
                <c:pt idx="25">
                  <c:v>30.922107306634011</c:v>
                </c:pt>
                <c:pt idx="26">
                  <c:v>31.78277271239611</c:v>
                </c:pt>
                <c:pt idx="27">
                  <c:v>32.719172530669354</c:v>
                </c:pt>
                <c:pt idx="28">
                  <c:v>33.70853337700111</c:v>
                </c:pt>
                <c:pt idx="29">
                  <c:v>34.517717445563548</c:v>
                </c:pt>
                <c:pt idx="30">
                  <c:v>34.643909715858584</c:v>
                </c:pt>
                <c:pt idx="31">
                  <c:v>34.898140211930361</c:v>
                </c:pt>
                <c:pt idx="32">
                  <c:v>35.006277149341614</c:v>
                </c:pt>
                <c:pt idx="33">
                  <c:v>35.559910869796489</c:v>
                </c:pt>
                <c:pt idx="34">
                  <c:v>36.93278738911858</c:v>
                </c:pt>
                <c:pt idx="35">
                  <c:v>37.772266301226765</c:v>
                </c:pt>
                <c:pt idx="36">
                  <c:v>38.729396395712826</c:v>
                </c:pt>
                <c:pt idx="37">
                  <c:v>39.695356648558089</c:v>
                </c:pt>
                <c:pt idx="38">
                  <c:v>40.880272024042853</c:v>
                </c:pt>
                <c:pt idx="39">
                  <c:v>40.896762032469141</c:v>
                </c:pt>
                <c:pt idx="40">
                  <c:v>41.353271881370247</c:v>
                </c:pt>
                <c:pt idx="41">
                  <c:v>42.42767884878679</c:v>
                </c:pt>
                <c:pt idx="42">
                  <c:v>41.975752473085727</c:v>
                </c:pt>
                <c:pt idx="43">
                  <c:v>43.077781325730626</c:v>
                </c:pt>
                <c:pt idx="44">
                  <c:v>44.063876447193941</c:v>
                </c:pt>
                <c:pt idx="45">
                  <c:v>45.195187226109987</c:v>
                </c:pt>
                <c:pt idx="46">
                  <c:v>46.47435174907622</c:v>
                </c:pt>
                <c:pt idx="47">
                  <c:v>47.428531387446782</c:v>
                </c:pt>
                <c:pt idx="48">
                  <c:v>47.864746823888126</c:v>
                </c:pt>
                <c:pt idx="49">
                  <c:v>48.650237471674608</c:v>
                </c:pt>
                <c:pt idx="50">
                  <c:v>49.670562334263309</c:v>
                </c:pt>
                <c:pt idx="51">
                  <c:v>50.857055239137303</c:v>
                </c:pt>
                <c:pt idx="52">
                  <c:v>52.061701483673197</c:v>
                </c:pt>
                <c:pt idx="53">
                  <c:v>54.197782301102798</c:v>
                </c:pt>
                <c:pt idx="54">
                  <c:v>56.763404571719597</c:v>
                </c:pt>
                <c:pt idx="55">
                  <c:v>59.0788305235846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50-FE46-ACE0-6B5B3CBCDC76}"/>
            </c:ext>
          </c:extLst>
        </c:ser>
        <c:ser>
          <c:idx val="1"/>
          <c:order val="1"/>
          <c:tx>
            <c:v>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'ExtractedMaterialCurveFt - 1950'!$A$2:$A$57</c:f>
              <c:numCache>
                <c:formatCode>General</c:formatCode>
                <c:ptCount val="5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</c:numCache>
            </c:numRef>
          </c:xVal>
          <c:yVal>
            <c:numRef>
              <c:f>'ExtractedMaterialCurveFt - 1950'!$G$2:$G$57</c:f>
              <c:numCache>
                <c:formatCode>0.00E+00</c:formatCode>
                <c:ptCount val="56"/>
                <c:pt idx="0">
                  <c:v>15.313895214910932</c:v>
                </c:pt>
                <c:pt idx="1">
                  <c:v>15.700289593499003</c:v>
                </c:pt>
                <c:pt idx="2">
                  <c:v>16.096433328061455</c:v>
                </c:pt>
                <c:pt idx="3">
                  <c:v>16.502572410639523</c:v>
                </c:pt>
                <c:pt idx="4">
                  <c:v>16.918959040052076</c:v>
                </c:pt>
                <c:pt idx="5">
                  <c:v>17.345851778502617</c:v>
                </c:pt>
                <c:pt idx="6">
                  <c:v>17.783515712137824</c:v>
                </c:pt>
                <c:pt idx="7">
                  <c:v>18.232222615657189</c:v>
                </c:pt>
                <c:pt idx="8">
                  <c:v>18.692251121076033</c:v>
                </c:pt>
                <c:pt idx="9">
                  <c:v>19.163886890746831</c:v>
                </c:pt>
                <c:pt idx="10">
                  <c:v>19.647422794745459</c:v>
                </c:pt>
                <c:pt idx="11">
                  <c:v>20.143159092734553</c:v>
                </c:pt>
                <c:pt idx="12">
                  <c:v>20.651403620414186</c:v>
                </c:pt>
                <c:pt idx="13">
                  <c:v>21.172471980677734</c:v>
                </c:pt>
                <c:pt idx="14">
                  <c:v>21.706687739590706</c:v>
                </c:pt>
                <c:pt idx="15">
                  <c:v>22.254382627314492</c:v>
                </c:pt>
                <c:pt idx="16">
                  <c:v>22.815896744099728</c:v>
                </c:pt>
                <c:pt idx="17">
                  <c:v>23.391578771477199</c:v>
                </c:pt>
                <c:pt idx="18">
                  <c:v>23.981786188777424</c:v>
                </c:pt>
                <c:pt idx="19">
                  <c:v>24.586885495113417</c:v>
                </c:pt>
                <c:pt idx="20">
                  <c:v>25.207252436964382</c:v>
                </c:pt>
                <c:pt idx="21">
                  <c:v>25.843272241501761</c:v>
                </c:pt>
                <c:pt idx="22">
                  <c:v>26.495339855802623</c:v>
                </c:pt>
                <c:pt idx="23">
                  <c:v>27.163860192097886</c:v>
                </c:pt>
                <c:pt idx="24">
                  <c:v>27.849248379210408</c:v>
                </c:pt>
                <c:pt idx="25">
                  <c:v>28.551930020335405</c:v>
                </c:pt>
                <c:pt idx="26">
                  <c:v>29.272341457326018</c:v>
                </c:pt>
                <c:pt idx="27">
                  <c:v>30.010930041647029</c:v>
                </c:pt>
                <c:pt idx="28">
                  <c:v>30.768154412165206</c:v>
                </c:pt>
                <c:pt idx="29">
                  <c:v>31.544484779948757</c:v>
                </c:pt>
                <c:pt idx="30">
                  <c:v>32.340403220252647</c:v>
                </c:pt>
                <c:pt idx="31">
                  <c:v>33.156403971871342</c:v>
                </c:pt>
                <c:pt idx="32">
                  <c:v>33.992993744044526</c:v>
                </c:pt>
                <c:pt idx="33">
                  <c:v>34.850692031106675</c:v>
                </c:pt>
                <c:pt idx="34">
                  <c:v>35.730031435075688</c:v>
                </c:pt>
                <c:pt idx="35">
                  <c:v>36.631557996380991</c:v>
                </c:pt>
                <c:pt idx="36">
                  <c:v>37.555831532936658</c:v>
                </c:pt>
                <c:pt idx="37">
                  <c:v>38.503425987768622</c:v>
                </c:pt>
                <c:pt idx="38">
                  <c:v>39.474929785415725</c:v>
                </c:pt>
                <c:pt idx="39">
                  <c:v>40.470946197320643</c:v>
                </c:pt>
                <c:pt idx="40">
                  <c:v>41.49209371644163</c:v>
                </c:pt>
                <c:pt idx="41">
                  <c:v>42.539006441315969</c:v>
                </c:pt>
                <c:pt idx="42">
                  <c:v>43.612334469814037</c:v>
                </c:pt>
                <c:pt idx="43">
                  <c:v>44.712744302828362</c:v>
                </c:pt>
                <c:pt idx="44">
                  <c:v>45.840919258148453</c:v>
                </c:pt>
                <c:pt idx="45">
                  <c:v>46.997559894778362</c:v>
                </c:pt>
                <c:pt idx="46">
                  <c:v>48.183384447960414</c:v>
                </c:pt>
                <c:pt idx="47">
                  <c:v>49.399129275175376</c:v>
                </c:pt>
                <c:pt idx="48">
                  <c:v>50.645549313395826</c:v>
                </c:pt>
                <c:pt idx="49">
                  <c:v>51.923418547876878</c:v>
                </c:pt>
                <c:pt idx="50">
                  <c:v>53.233530492775522</c:v>
                </c:pt>
                <c:pt idx="51">
                  <c:v>54.576698683895003</c:v>
                </c:pt>
                <c:pt idx="52">
                  <c:v>55.953757183865598</c:v>
                </c:pt>
                <c:pt idx="53">
                  <c:v>57.365561100068213</c:v>
                </c:pt>
                <c:pt idx="54">
                  <c:v>58.812987115627884</c:v>
                </c:pt>
                <c:pt idx="55">
                  <c:v>60.29693403380481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50-FE46-ACE0-6B5B3CBCD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105631"/>
        <c:axId val="1577319135"/>
      </c:scatterChart>
      <c:valAx>
        <c:axId val="157710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19135"/>
        <c:crosses val="autoZero"/>
        <c:crossBetween val="midCat"/>
      </c:valAx>
      <c:valAx>
        <c:axId val="157731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10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3</xdr:row>
      <xdr:rowOff>44450</xdr:rowOff>
    </xdr:from>
    <xdr:to>
      <xdr:col>14</xdr:col>
      <xdr:colOff>190500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E1C1-85F5-7849-B815-5EF43B26B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146050</xdr:colOff>
      <xdr:row>6</xdr:row>
      <xdr:rowOff>171450</xdr:rowOff>
    </xdr:from>
    <xdr:to>
      <xdr:col>15</xdr:col>
      <xdr:colOff>241300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A3842A-E697-F748-AAE9-FB7A450D4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workbookViewId="0">
      <selection activeCell="H2" sqref="H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">
      <c r="A2">
        <v>1900</v>
      </c>
      <c r="B2">
        <v>5.2023471977478701</v>
      </c>
      <c r="C2">
        <v>0.99150126896456203</v>
      </c>
      <c r="D2">
        <v>0.70371859000000003</v>
      </c>
      <c r="E2">
        <v>0.25967889999999999</v>
      </c>
      <c r="F2">
        <f>SUM(B2:E2)</f>
        <v>7.1572459567124325</v>
      </c>
    </row>
    <row r="3" spans="1:9" x14ac:dyDescent="0.2">
      <c r="A3">
        <v>1901</v>
      </c>
      <c r="B3">
        <v>5.2530595414785104</v>
      </c>
      <c r="C3">
        <v>0.87024581951760605</v>
      </c>
      <c r="D3">
        <v>0.67255449</v>
      </c>
      <c r="E3">
        <v>0.27209139999999998</v>
      </c>
      <c r="F3">
        <f t="shared" ref="F3:F66" si="0">SUM(B3:E3)</f>
        <v>7.0679512509961162</v>
      </c>
    </row>
    <row r="4" spans="1:9" x14ac:dyDescent="0.2">
      <c r="A4">
        <v>1902</v>
      </c>
      <c r="B4">
        <v>5.3310133458176203</v>
      </c>
      <c r="C4">
        <v>0.92925235210041601</v>
      </c>
      <c r="D4">
        <v>0.74453689999999995</v>
      </c>
      <c r="E4">
        <v>0.23583566</v>
      </c>
      <c r="F4">
        <f t="shared" si="0"/>
        <v>7.2406382579180368</v>
      </c>
    </row>
    <row r="5" spans="1:9" x14ac:dyDescent="0.2">
      <c r="A5">
        <v>1903</v>
      </c>
      <c r="B5">
        <v>5.4025798554798303</v>
      </c>
      <c r="C5">
        <v>0.96548081599055602</v>
      </c>
      <c r="D5">
        <v>0.73165517999999996</v>
      </c>
      <c r="E5">
        <v>0.24415377999999999</v>
      </c>
      <c r="F5">
        <f t="shared" si="0"/>
        <v>7.3438696314703868</v>
      </c>
    </row>
    <row r="6" spans="1:9" x14ac:dyDescent="0.2">
      <c r="A6">
        <v>1904</v>
      </c>
      <c r="B6">
        <v>5.5098105758922902</v>
      </c>
      <c r="C6">
        <v>1.0796579373973001</v>
      </c>
      <c r="D6">
        <v>0.68096122000000003</v>
      </c>
      <c r="E6">
        <v>0.32328307000000001</v>
      </c>
      <c r="F6">
        <f t="shared" si="0"/>
        <v>7.5937128032895913</v>
      </c>
    </row>
    <row r="7" spans="1:9" x14ac:dyDescent="0.2">
      <c r="A7">
        <v>1905</v>
      </c>
      <c r="B7">
        <v>5.5440667366131899</v>
      </c>
      <c r="C7">
        <v>1.06285897400593</v>
      </c>
      <c r="D7">
        <v>0.75440238999999998</v>
      </c>
      <c r="E7">
        <v>0.23625391000000001</v>
      </c>
      <c r="F7">
        <f t="shared" si="0"/>
        <v>7.5975820106191199</v>
      </c>
    </row>
    <row r="8" spans="1:9" x14ac:dyDescent="0.2">
      <c r="A8">
        <v>1906</v>
      </c>
      <c r="B8">
        <v>5.5890922391539997</v>
      </c>
      <c r="C8">
        <v>1.1687906763302001</v>
      </c>
      <c r="D8">
        <v>0.70053600999999999</v>
      </c>
      <c r="E8">
        <v>0.25468374999999999</v>
      </c>
      <c r="F8">
        <f t="shared" si="0"/>
        <v>7.7131026754841994</v>
      </c>
    </row>
    <row r="9" spans="1:9" x14ac:dyDescent="0.2">
      <c r="A9">
        <v>1907</v>
      </c>
      <c r="B9">
        <v>5.6924851593343204</v>
      </c>
      <c r="C9">
        <v>1.29223699420396</v>
      </c>
      <c r="D9">
        <v>0.80111290000000002</v>
      </c>
      <c r="E9">
        <v>0.29971830999999999</v>
      </c>
      <c r="F9">
        <f t="shared" si="0"/>
        <v>8.0855533635382795</v>
      </c>
    </row>
    <row r="10" spans="1:9" x14ac:dyDescent="0.2">
      <c r="A10">
        <v>1908</v>
      </c>
      <c r="B10">
        <v>5.7150350628097204</v>
      </c>
      <c r="C10">
        <v>1.26374270430166</v>
      </c>
      <c r="D10">
        <v>0.76720288000000003</v>
      </c>
      <c r="E10">
        <v>0.26437834999999998</v>
      </c>
      <c r="F10">
        <f t="shared" si="0"/>
        <v>8.0103589971113802</v>
      </c>
    </row>
    <row r="11" spans="1:9" x14ac:dyDescent="0.2">
      <c r="A11">
        <v>1909</v>
      </c>
      <c r="B11">
        <v>5.8210285991597397</v>
      </c>
      <c r="C11">
        <v>1.2790271999915199</v>
      </c>
      <c r="D11">
        <v>0.90267542000000001</v>
      </c>
      <c r="E11">
        <v>0.27564950999999999</v>
      </c>
      <c r="F11">
        <f t="shared" si="0"/>
        <v>8.2783807291512588</v>
      </c>
    </row>
    <row r="12" spans="1:9" x14ac:dyDescent="0.2">
      <c r="A12">
        <v>1910</v>
      </c>
      <c r="B12">
        <v>5.8904014523207504</v>
      </c>
      <c r="C12">
        <v>1.4501837524879699</v>
      </c>
      <c r="D12">
        <v>0.90389799000000004</v>
      </c>
      <c r="E12">
        <v>0.26753071</v>
      </c>
      <c r="F12">
        <f t="shared" si="0"/>
        <v>8.5120139048087218</v>
      </c>
    </row>
    <row r="13" spans="1:9" x14ac:dyDescent="0.2">
      <c r="A13">
        <v>1911</v>
      </c>
      <c r="B13">
        <v>5.9650244825392402</v>
      </c>
      <c r="C13">
        <v>1.4636168861925201</v>
      </c>
      <c r="D13">
        <v>0.96692718</v>
      </c>
      <c r="E13">
        <v>0.31675176999999999</v>
      </c>
      <c r="F13">
        <f t="shared" si="0"/>
        <v>8.712320318731761</v>
      </c>
    </row>
    <row r="14" spans="1:9" x14ac:dyDescent="0.2">
      <c r="A14">
        <v>1912</v>
      </c>
      <c r="B14">
        <v>5.96440177948877</v>
      </c>
      <c r="C14">
        <v>1.5308574515014199</v>
      </c>
      <c r="D14">
        <v>1.02720078</v>
      </c>
      <c r="E14">
        <v>0.36227237000000001</v>
      </c>
      <c r="F14">
        <f t="shared" si="0"/>
        <v>8.8847323809901884</v>
      </c>
    </row>
    <row r="15" spans="1:9" x14ac:dyDescent="0.2">
      <c r="A15">
        <v>1913</v>
      </c>
      <c r="B15">
        <v>6.0409281873409704</v>
      </c>
      <c r="C15">
        <v>1.6050192923992199</v>
      </c>
      <c r="D15">
        <v>0.95988993</v>
      </c>
      <c r="E15">
        <v>0.25330631999999997</v>
      </c>
      <c r="F15">
        <f t="shared" si="0"/>
        <v>8.8591437297401896</v>
      </c>
    </row>
    <row r="16" spans="1:9" x14ac:dyDescent="0.2">
      <c r="A16">
        <v>1914</v>
      </c>
      <c r="B16">
        <v>6.1280305470613703</v>
      </c>
      <c r="C16">
        <v>1.4540024131156599</v>
      </c>
      <c r="D16">
        <v>1.02857252</v>
      </c>
      <c r="E16">
        <v>0.30895535000000002</v>
      </c>
      <c r="F16">
        <f t="shared" si="0"/>
        <v>8.9195608301770299</v>
      </c>
    </row>
    <row r="17" spans="1:6" x14ac:dyDescent="0.2">
      <c r="A17">
        <v>1915</v>
      </c>
      <c r="B17">
        <v>6.1980013611226097</v>
      </c>
      <c r="C17">
        <v>1.4571377691143601</v>
      </c>
      <c r="D17">
        <v>0.94774599999999998</v>
      </c>
      <c r="E17">
        <v>0.34451712000000001</v>
      </c>
      <c r="F17">
        <f t="shared" si="0"/>
        <v>8.947402250236971</v>
      </c>
    </row>
    <row r="18" spans="1:6" x14ac:dyDescent="0.2">
      <c r="A18">
        <v>1916</v>
      </c>
      <c r="B18">
        <v>6.2962488277833097</v>
      </c>
      <c r="C18">
        <v>1.6260147068011199</v>
      </c>
      <c r="D18">
        <v>0.97202336</v>
      </c>
      <c r="E18">
        <v>0.43645099999999998</v>
      </c>
      <c r="F18">
        <f t="shared" si="0"/>
        <v>9.3307378945844288</v>
      </c>
    </row>
    <row r="19" spans="1:6" x14ac:dyDescent="0.2">
      <c r="A19">
        <v>1917</v>
      </c>
      <c r="B19">
        <v>6.3741499298600699</v>
      </c>
      <c r="C19">
        <v>1.6929798416664901</v>
      </c>
      <c r="D19">
        <v>0.99845388999999996</v>
      </c>
      <c r="E19">
        <v>0.41822165</v>
      </c>
      <c r="F19">
        <f t="shared" si="0"/>
        <v>9.4838053115265595</v>
      </c>
    </row>
    <row r="20" spans="1:6" x14ac:dyDescent="0.2">
      <c r="A20">
        <v>1918</v>
      </c>
      <c r="B20">
        <v>6.4474297803067904</v>
      </c>
      <c r="C20">
        <v>1.6262369039661599</v>
      </c>
      <c r="D20">
        <v>0.9825024</v>
      </c>
      <c r="E20">
        <v>0.33183595999999999</v>
      </c>
      <c r="F20">
        <f t="shared" si="0"/>
        <v>9.3880050442729495</v>
      </c>
    </row>
    <row r="21" spans="1:6" x14ac:dyDescent="0.2">
      <c r="A21">
        <v>1919</v>
      </c>
      <c r="B21">
        <v>6.4500840207777497</v>
      </c>
      <c r="C21">
        <v>1.47713659034356</v>
      </c>
      <c r="D21">
        <v>0.88760172000000004</v>
      </c>
      <c r="E21">
        <v>0.29082581000000002</v>
      </c>
      <c r="F21">
        <f t="shared" si="0"/>
        <v>9.1056481411213088</v>
      </c>
    </row>
    <row r="22" spans="1:6" x14ac:dyDescent="0.2">
      <c r="A22">
        <v>1920</v>
      </c>
      <c r="B22">
        <v>6.5374977368381098</v>
      </c>
      <c r="C22">
        <v>1.6796191739092701</v>
      </c>
      <c r="D22">
        <v>0.99527842</v>
      </c>
      <c r="E22">
        <v>0.31384643000000001</v>
      </c>
      <c r="F22">
        <f t="shared" si="0"/>
        <v>9.5262417607473804</v>
      </c>
    </row>
    <row r="23" spans="1:6" x14ac:dyDescent="0.2">
      <c r="A23">
        <v>1921</v>
      </c>
      <c r="B23">
        <v>6.5820364263912801</v>
      </c>
      <c r="C23">
        <v>1.4703311898701099</v>
      </c>
      <c r="D23">
        <v>1.00496202</v>
      </c>
      <c r="E23">
        <v>0.25929411000000002</v>
      </c>
      <c r="F23">
        <f t="shared" si="0"/>
        <v>9.3166237462613921</v>
      </c>
    </row>
    <row r="24" spans="1:6" x14ac:dyDescent="0.2">
      <c r="A24">
        <v>1922</v>
      </c>
      <c r="B24">
        <v>6.6905495392407799</v>
      </c>
      <c r="C24">
        <v>1.5013599659771</v>
      </c>
      <c r="D24">
        <v>1.0672567500000001</v>
      </c>
      <c r="E24">
        <v>0.36323874</v>
      </c>
      <c r="F24">
        <f t="shared" si="0"/>
        <v>9.6224049952178792</v>
      </c>
    </row>
    <row r="25" spans="1:6" x14ac:dyDescent="0.2">
      <c r="A25">
        <v>1923</v>
      </c>
      <c r="B25">
        <v>6.7834903479959801</v>
      </c>
      <c r="C25">
        <v>1.6909795283009801</v>
      </c>
      <c r="D25">
        <v>1.0351047499999999</v>
      </c>
      <c r="E25">
        <v>0.4383571</v>
      </c>
      <c r="F25">
        <f t="shared" si="0"/>
        <v>9.9479317262969591</v>
      </c>
    </row>
    <row r="26" spans="1:6" x14ac:dyDescent="0.2">
      <c r="A26">
        <v>1924</v>
      </c>
      <c r="B26">
        <v>6.8629208841761402</v>
      </c>
      <c r="C26">
        <v>1.70633460048247</v>
      </c>
      <c r="D26">
        <v>1.0528912500000001</v>
      </c>
      <c r="E26">
        <v>0.41595145</v>
      </c>
      <c r="F26">
        <f t="shared" si="0"/>
        <v>10.03809818465861</v>
      </c>
    </row>
    <row r="27" spans="1:6" x14ac:dyDescent="0.2">
      <c r="A27">
        <v>1925</v>
      </c>
      <c r="B27">
        <v>6.9493663328791104</v>
      </c>
      <c r="C27">
        <v>1.76589801598742</v>
      </c>
      <c r="D27">
        <v>1.1868584</v>
      </c>
      <c r="E27">
        <v>0.52207598</v>
      </c>
      <c r="F27">
        <f t="shared" si="0"/>
        <v>10.42419872886653</v>
      </c>
    </row>
    <row r="28" spans="1:6" x14ac:dyDescent="0.2">
      <c r="A28">
        <v>1926</v>
      </c>
      <c r="B28">
        <v>6.9877034555007302</v>
      </c>
      <c r="C28">
        <v>1.65127294499733</v>
      </c>
      <c r="D28">
        <v>1.3374016500000001</v>
      </c>
      <c r="E28">
        <v>0.45313550000000002</v>
      </c>
      <c r="F28">
        <f t="shared" si="0"/>
        <v>10.429513550498061</v>
      </c>
    </row>
    <row r="29" spans="1:6" x14ac:dyDescent="0.2">
      <c r="A29">
        <v>1927</v>
      </c>
      <c r="B29">
        <v>7.0371337861940901</v>
      </c>
      <c r="C29">
        <v>1.7857442426430801</v>
      </c>
      <c r="D29">
        <v>1.4102806999999999</v>
      </c>
      <c r="E29">
        <v>0.52331514999999995</v>
      </c>
      <c r="F29">
        <f t="shared" si="0"/>
        <v>10.75647387883717</v>
      </c>
    </row>
    <row r="30" spans="1:6" x14ac:dyDescent="0.2">
      <c r="A30">
        <v>1928</v>
      </c>
      <c r="B30">
        <v>7.1263569343322297</v>
      </c>
      <c r="C30">
        <v>2.0150071134501601</v>
      </c>
      <c r="D30">
        <v>1.379259</v>
      </c>
      <c r="E30">
        <v>0.57764853000000005</v>
      </c>
      <c r="F30">
        <f t="shared" si="0"/>
        <v>11.098271577782388</v>
      </c>
    </row>
    <row r="31" spans="1:6" x14ac:dyDescent="0.2">
      <c r="A31">
        <v>1929</v>
      </c>
      <c r="B31">
        <v>7.2292482008263104</v>
      </c>
      <c r="C31">
        <v>1.9460903503831899</v>
      </c>
      <c r="D31">
        <v>1.4258200400000001</v>
      </c>
      <c r="E31">
        <v>0.58800374</v>
      </c>
      <c r="F31">
        <f t="shared" si="0"/>
        <v>11.189162331209499</v>
      </c>
    </row>
    <row r="32" spans="1:6" x14ac:dyDescent="0.2">
      <c r="A32">
        <v>1930</v>
      </c>
      <c r="B32">
        <v>7.2972762729112697</v>
      </c>
      <c r="C32">
        <v>1.7675450537238599</v>
      </c>
      <c r="D32">
        <v>1.4459681900000001</v>
      </c>
      <c r="E32">
        <v>0.58934704999999998</v>
      </c>
      <c r="F32">
        <f t="shared" si="0"/>
        <v>11.100136566635131</v>
      </c>
    </row>
    <row r="33" spans="1:6" x14ac:dyDescent="0.2">
      <c r="A33">
        <v>1931</v>
      </c>
      <c r="B33">
        <v>7.29992571141109</v>
      </c>
      <c r="C33">
        <v>1.5921754346566701</v>
      </c>
      <c r="D33">
        <v>1.45700407</v>
      </c>
      <c r="E33">
        <v>0.40328252999999997</v>
      </c>
      <c r="F33">
        <f t="shared" si="0"/>
        <v>10.752387746067761</v>
      </c>
    </row>
    <row r="34" spans="1:6" x14ac:dyDescent="0.2">
      <c r="A34">
        <v>1932</v>
      </c>
      <c r="B34">
        <v>7.3544146523855902</v>
      </c>
      <c r="C34">
        <v>1.4777292393311601</v>
      </c>
      <c r="D34">
        <v>1.3082987500000001</v>
      </c>
      <c r="E34">
        <v>0.31443243999999998</v>
      </c>
      <c r="F34">
        <f t="shared" si="0"/>
        <v>10.45487508171675</v>
      </c>
    </row>
    <row r="35" spans="1:6" x14ac:dyDescent="0.2">
      <c r="A35">
        <v>1933</v>
      </c>
      <c r="B35">
        <v>7.3811509196109304</v>
      </c>
      <c r="C35">
        <v>1.5177734035532799</v>
      </c>
      <c r="D35">
        <v>1.3523273200000001</v>
      </c>
      <c r="E35">
        <v>0.33203259000000002</v>
      </c>
      <c r="F35">
        <f t="shared" si="0"/>
        <v>10.583284233164212</v>
      </c>
    </row>
    <row r="36" spans="1:6" x14ac:dyDescent="0.2">
      <c r="A36">
        <v>1934</v>
      </c>
      <c r="B36">
        <v>7.4486068584751699</v>
      </c>
      <c r="C36">
        <v>1.6328949534366699</v>
      </c>
      <c r="D36">
        <v>1.4161093899999999</v>
      </c>
      <c r="E36">
        <v>0.39615242000000001</v>
      </c>
      <c r="F36">
        <f t="shared" si="0"/>
        <v>10.893763621911841</v>
      </c>
    </row>
    <row r="37" spans="1:6" x14ac:dyDescent="0.2">
      <c r="A37">
        <v>1935</v>
      </c>
      <c r="B37">
        <v>7.5163330539653002</v>
      </c>
      <c r="C37">
        <v>1.70735130018832</v>
      </c>
      <c r="D37">
        <v>1.52809935</v>
      </c>
      <c r="E37">
        <v>0.55980268</v>
      </c>
      <c r="F37">
        <f t="shared" si="0"/>
        <v>11.311586384153621</v>
      </c>
    </row>
    <row r="38" spans="1:6" x14ac:dyDescent="0.2">
      <c r="A38">
        <v>1936</v>
      </c>
      <c r="B38">
        <v>7.58426440734058</v>
      </c>
      <c r="C38">
        <v>1.8668439649625499</v>
      </c>
      <c r="D38">
        <v>1.5059296799999999</v>
      </c>
      <c r="E38">
        <v>0.51915767999999995</v>
      </c>
      <c r="F38">
        <f t="shared" si="0"/>
        <v>11.476195732303129</v>
      </c>
    </row>
    <row r="39" spans="1:6" x14ac:dyDescent="0.2">
      <c r="A39">
        <v>1937</v>
      </c>
      <c r="B39">
        <v>7.59815215383255</v>
      </c>
      <c r="C39">
        <v>1.9765622066308799</v>
      </c>
      <c r="D39">
        <v>1.6587281599999999</v>
      </c>
      <c r="E39">
        <v>0.68036085999999996</v>
      </c>
      <c r="F39">
        <f t="shared" si="0"/>
        <v>11.913803380463431</v>
      </c>
    </row>
    <row r="40" spans="1:6" x14ac:dyDescent="0.2">
      <c r="A40">
        <v>1938</v>
      </c>
      <c r="B40">
        <v>7.6528972719741004</v>
      </c>
      <c r="C40">
        <v>1.92531442494371</v>
      </c>
      <c r="D40">
        <v>1.7948379800000001</v>
      </c>
      <c r="E40">
        <v>0.55917687000000005</v>
      </c>
      <c r="F40">
        <f t="shared" si="0"/>
        <v>11.932226546917811</v>
      </c>
    </row>
    <row r="41" spans="1:6" x14ac:dyDescent="0.2">
      <c r="A41">
        <v>1939</v>
      </c>
      <c r="B41">
        <v>7.7054595626525098</v>
      </c>
      <c r="C41">
        <v>2.0242266093750798</v>
      </c>
      <c r="D41">
        <v>1.94230393</v>
      </c>
      <c r="E41">
        <v>0.69261547999999995</v>
      </c>
      <c r="F41">
        <f t="shared" si="0"/>
        <v>12.36460558202759</v>
      </c>
    </row>
    <row r="42" spans="1:6" x14ac:dyDescent="0.2">
      <c r="A42">
        <v>1940</v>
      </c>
      <c r="B42">
        <v>7.7046958634808602</v>
      </c>
      <c r="C42">
        <v>2.16502839003507</v>
      </c>
      <c r="D42">
        <v>1.76075169</v>
      </c>
      <c r="E42">
        <v>0.75791801000000003</v>
      </c>
      <c r="F42">
        <f t="shared" si="0"/>
        <v>12.38839395351593</v>
      </c>
    </row>
    <row r="43" spans="1:6" x14ac:dyDescent="0.2">
      <c r="A43">
        <v>1941</v>
      </c>
      <c r="B43">
        <v>7.7917285074402702</v>
      </c>
      <c r="C43">
        <v>2.2950700607747798</v>
      </c>
      <c r="D43">
        <v>1.76333417</v>
      </c>
      <c r="E43">
        <v>0.74885177999999997</v>
      </c>
      <c r="F43">
        <f t="shared" si="0"/>
        <v>12.598984518215051</v>
      </c>
    </row>
    <row r="44" spans="1:6" x14ac:dyDescent="0.2">
      <c r="A44">
        <v>1942</v>
      </c>
      <c r="B44">
        <v>7.7991335629437497</v>
      </c>
      <c r="C44">
        <v>2.44841167977436</v>
      </c>
      <c r="D44">
        <v>1.71402313</v>
      </c>
      <c r="E44">
        <v>0.74868003000000005</v>
      </c>
      <c r="F44">
        <f t="shared" si="0"/>
        <v>12.710248402718108</v>
      </c>
    </row>
    <row r="45" spans="1:6" x14ac:dyDescent="0.2">
      <c r="A45">
        <v>1943</v>
      </c>
      <c r="B45">
        <v>7.8730821443316401</v>
      </c>
      <c r="C45">
        <v>2.5227810233672199</v>
      </c>
      <c r="D45">
        <v>1.72327575</v>
      </c>
      <c r="E45">
        <v>0.74230708999999995</v>
      </c>
      <c r="F45">
        <f t="shared" si="0"/>
        <v>12.861446007698859</v>
      </c>
    </row>
    <row r="46" spans="1:6" x14ac:dyDescent="0.2">
      <c r="A46">
        <v>1944</v>
      </c>
      <c r="B46">
        <v>7.8665861081237303</v>
      </c>
      <c r="C46">
        <v>2.4187503700526198</v>
      </c>
      <c r="D46">
        <v>1.65218186</v>
      </c>
      <c r="E46">
        <v>0.70015260999999995</v>
      </c>
      <c r="F46">
        <f t="shared" si="0"/>
        <v>12.637670948176352</v>
      </c>
    </row>
    <row r="47" spans="1:6" x14ac:dyDescent="0.2">
      <c r="A47">
        <v>1945</v>
      </c>
      <c r="B47">
        <v>7.9210960722797097</v>
      </c>
      <c r="C47">
        <v>2.0817457313601899</v>
      </c>
      <c r="D47">
        <v>1.56863639</v>
      </c>
      <c r="E47">
        <v>0.58652130999999996</v>
      </c>
      <c r="F47">
        <f t="shared" si="0"/>
        <v>12.1579995036399</v>
      </c>
    </row>
    <row r="48" spans="1:6" x14ac:dyDescent="0.2">
      <c r="A48">
        <v>1946</v>
      </c>
      <c r="B48">
        <v>7.9369937410927802</v>
      </c>
      <c r="C48">
        <v>2.1131788220630701</v>
      </c>
      <c r="D48">
        <v>1.5891307299999999</v>
      </c>
      <c r="E48">
        <v>0.60096669999999996</v>
      </c>
      <c r="F48">
        <f t="shared" si="0"/>
        <v>12.240269993155852</v>
      </c>
    </row>
    <row r="49" spans="1:6" x14ac:dyDescent="0.2">
      <c r="A49">
        <v>1947</v>
      </c>
      <c r="B49">
        <v>8.0279420155360999</v>
      </c>
      <c r="C49">
        <v>2.3091580645044698</v>
      </c>
      <c r="D49">
        <v>1.8747594000000001</v>
      </c>
      <c r="E49">
        <v>0.69529892999999998</v>
      </c>
      <c r="F49">
        <f t="shared" si="0"/>
        <v>12.907158410040569</v>
      </c>
    </row>
    <row r="50" spans="1:6" x14ac:dyDescent="0.2">
      <c r="A50">
        <v>1948</v>
      </c>
      <c r="B50">
        <v>8.0955616063774301</v>
      </c>
      <c r="C50">
        <v>2.4101115666850701</v>
      </c>
      <c r="D50">
        <v>1.88192325</v>
      </c>
      <c r="E50">
        <v>0.80413016999999998</v>
      </c>
      <c r="F50">
        <f t="shared" si="0"/>
        <v>13.191726593062501</v>
      </c>
    </row>
    <row r="51" spans="1:6" x14ac:dyDescent="0.2">
      <c r="A51">
        <v>1949</v>
      </c>
      <c r="B51">
        <v>8.1544447989565594</v>
      </c>
      <c r="C51">
        <v>2.43426480358452</v>
      </c>
      <c r="D51">
        <v>2.2532690400000002</v>
      </c>
      <c r="E51">
        <v>0.73625615</v>
      </c>
      <c r="F51">
        <f t="shared" si="0"/>
        <v>13.578234792541078</v>
      </c>
    </row>
    <row r="52" spans="1:6" x14ac:dyDescent="0.2">
      <c r="A52">
        <v>1950</v>
      </c>
      <c r="B52">
        <v>8.1823161588065094</v>
      </c>
      <c r="C52">
        <v>2.6111357837486699</v>
      </c>
      <c r="D52">
        <v>2.4333056700000002</v>
      </c>
      <c r="E52">
        <v>0.84300465000000002</v>
      </c>
      <c r="F52">
        <f t="shared" si="0"/>
        <v>14.069762262555178</v>
      </c>
    </row>
    <row r="53" spans="1:6" x14ac:dyDescent="0.2">
      <c r="A53">
        <v>1951</v>
      </c>
      <c r="B53">
        <v>8.2775799403478896</v>
      </c>
      <c r="C53">
        <v>2.6863881187579302</v>
      </c>
      <c r="D53">
        <v>2.3620860600000002</v>
      </c>
      <c r="E53">
        <v>0.84369061000000001</v>
      </c>
      <c r="F53">
        <f t="shared" si="0"/>
        <v>14.169744729105819</v>
      </c>
    </row>
    <row r="54" spans="1:6" x14ac:dyDescent="0.2">
      <c r="A54">
        <v>1952</v>
      </c>
      <c r="B54">
        <v>8.3659806606849898</v>
      </c>
      <c r="C54">
        <v>2.8663396009435802</v>
      </c>
      <c r="D54">
        <v>2.5444972799999999</v>
      </c>
      <c r="E54">
        <v>0.93456273999999995</v>
      </c>
      <c r="F54">
        <f t="shared" si="0"/>
        <v>14.711380281628569</v>
      </c>
    </row>
    <row r="55" spans="1:6" x14ac:dyDescent="0.2">
      <c r="A55">
        <v>1953</v>
      </c>
      <c r="B55">
        <v>8.4676004937154197</v>
      </c>
      <c r="C55">
        <v>2.9877434455837801</v>
      </c>
      <c r="D55">
        <v>2.7395699599999999</v>
      </c>
      <c r="E55">
        <v>1.0146042500000001</v>
      </c>
      <c r="F55">
        <f t="shared" si="0"/>
        <v>15.209518149299198</v>
      </c>
    </row>
    <row r="56" spans="1:6" x14ac:dyDescent="0.2">
      <c r="A56">
        <v>1954</v>
      </c>
      <c r="B56">
        <v>8.5758225342189593</v>
      </c>
      <c r="C56">
        <v>3.08218162410245</v>
      </c>
      <c r="D56">
        <v>2.9550671199999998</v>
      </c>
      <c r="E56">
        <v>1.0923428399999999</v>
      </c>
      <c r="F56">
        <f t="shared" si="0"/>
        <v>15.705414118321411</v>
      </c>
    </row>
    <row r="57" spans="1:6" x14ac:dyDescent="0.2">
      <c r="A57">
        <v>1955</v>
      </c>
      <c r="B57">
        <v>8.6923962118943194</v>
      </c>
      <c r="C57">
        <v>3.3590689219001901</v>
      </c>
      <c r="D57">
        <v>3.09152856</v>
      </c>
      <c r="E57">
        <v>1.1931597899999999</v>
      </c>
      <c r="F57">
        <f t="shared" si="0"/>
        <v>16.336153483794511</v>
      </c>
    </row>
    <row r="58" spans="1:6" x14ac:dyDescent="0.2">
      <c r="A58">
        <v>1956</v>
      </c>
      <c r="B58">
        <v>8.7846051022237592</v>
      </c>
      <c r="C58">
        <v>3.56298281056619</v>
      </c>
      <c r="D58">
        <v>3.1260772999999999</v>
      </c>
      <c r="E58">
        <v>1.1978772799999999</v>
      </c>
      <c r="F58">
        <f t="shared" si="0"/>
        <v>16.67154249278995</v>
      </c>
    </row>
    <row r="59" spans="1:6" x14ac:dyDescent="0.2">
      <c r="A59">
        <v>1957</v>
      </c>
      <c r="B59">
        <v>8.8570165582603302</v>
      </c>
      <c r="C59">
        <v>3.6731671684683098</v>
      </c>
      <c r="D59">
        <v>3.4934134100000001</v>
      </c>
      <c r="E59">
        <v>1.22811962</v>
      </c>
      <c r="F59">
        <f t="shared" si="0"/>
        <v>17.251716756728641</v>
      </c>
    </row>
    <row r="60" spans="1:6" x14ac:dyDescent="0.2">
      <c r="A60">
        <v>1958</v>
      </c>
      <c r="B60">
        <v>8.9632459328817298</v>
      </c>
      <c r="C60">
        <v>3.8942904331428401</v>
      </c>
      <c r="D60">
        <v>3.6323897500000002</v>
      </c>
      <c r="E60">
        <v>1.25829053</v>
      </c>
      <c r="F60">
        <f t="shared" si="0"/>
        <v>17.74821664602457</v>
      </c>
    </row>
    <row r="61" spans="1:6" x14ac:dyDescent="0.2">
      <c r="A61">
        <v>1959</v>
      </c>
      <c r="B61">
        <v>9.0413784958363195</v>
      </c>
      <c r="C61">
        <v>4.15080007059065</v>
      </c>
      <c r="D61">
        <v>4.0696788499999998</v>
      </c>
      <c r="E61">
        <v>1.4429945099999999</v>
      </c>
      <c r="F61">
        <f t="shared" si="0"/>
        <v>18.704851926426969</v>
      </c>
    </row>
    <row r="62" spans="1:6" x14ac:dyDescent="0.2">
      <c r="A62">
        <v>1960</v>
      </c>
      <c r="B62">
        <v>9.15754022487085</v>
      </c>
      <c r="C62">
        <v>4.3700521596089503</v>
      </c>
      <c r="D62">
        <v>4.2452054800000001</v>
      </c>
      <c r="E62">
        <v>1.4233393599999999</v>
      </c>
      <c r="F62">
        <f t="shared" si="0"/>
        <v>19.196137224479799</v>
      </c>
    </row>
    <row r="63" spans="1:6" x14ac:dyDescent="0.2">
      <c r="A63">
        <v>1961</v>
      </c>
      <c r="B63">
        <v>9.2622116129412095</v>
      </c>
      <c r="C63">
        <v>4.69687525321969</v>
      </c>
      <c r="D63">
        <v>4.49349094</v>
      </c>
      <c r="E63">
        <v>1.52474913</v>
      </c>
      <c r="F63">
        <f t="shared" si="0"/>
        <v>19.9773269361609</v>
      </c>
    </row>
    <row r="64" spans="1:6" x14ac:dyDescent="0.2">
      <c r="A64">
        <v>1962</v>
      </c>
      <c r="B64">
        <v>9.3361361120135999</v>
      </c>
      <c r="C64">
        <v>4.7499354962957403</v>
      </c>
      <c r="D64">
        <v>4.74962996</v>
      </c>
      <c r="E64">
        <v>1.6060366500000001</v>
      </c>
      <c r="F64">
        <f t="shared" si="0"/>
        <v>20.441738218309339</v>
      </c>
    </row>
    <row r="65" spans="1:6" x14ac:dyDescent="0.2">
      <c r="A65">
        <v>1963</v>
      </c>
      <c r="B65">
        <v>9.5536968885344908</v>
      </c>
      <c r="C65">
        <v>5.1003397705169196</v>
      </c>
      <c r="D65">
        <v>4.9496164299999998</v>
      </c>
      <c r="E65">
        <v>1.7410974699999999</v>
      </c>
      <c r="F65">
        <f t="shared" si="0"/>
        <v>21.344750559051409</v>
      </c>
    </row>
    <row r="66" spans="1:6" x14ac:dyDescent="0.2">
      <c r="A66">
        <v>1964</v>
      </c>
      <c r="B66">
        <v>9.76143913813371</v>
      </c>
      <c r="C66">
        <v>5.2587888164259304</v>
      </c>
      <c r="D66">
        <v>5.2098610699999996</v>
      </c>
      <c r="E66">
        <v>1.8287701199999999</v>
      </c>
      <c r="F66">
        <f t="shared" si="0"/>
        <v>22.058859144559641</v>
      </c>
    </row>
    <row r="67" spans="1:6" x14ac:dyDescent="0.2">
      <c r="A67">
        <v>1965</v>
      </c>
      <c r="B67">
        <v>10.0930913226786</v>
      </c>
      <c r="C67">
        <v>5.4735456850186397</v>
      </c>
      <c r="D67">
        <v>5.4456518799999998</v>
      </c>
      <c r="E67">
        <v>2.0122770499999998</v>
      </c>
      <c r="F67">
        <f t="shared" ref="F67:F107" si="1">SUM(B67:E67)</f>
        <v>23.02456593769724</v>
      </c>
    </row>
    <row r="68" spans="1:6" x14ac:dyDescent="0.2">
      <c r="A68">
        <v>1966</v>
      </c>
      <c r="B68">
        <v>10.272143720211</v>
      </c>
      <c r="C68">
        <v>5.46890346819184</v>
      </c>
      <c r="D68">
        <v>5.6773766500000002</v>
      </c>
      <c r="E68">
        <v>2.0145142599999999</v>
      </c>
      <c r="F68">
        <f t="shared" si="1"/>
        <v>23.43293809840284</v>
      </c>
    </row>
    <row r="69" spans="1:6" x14ac:dyDescent="0.2">
      <c r="A69">
        <v>1967</v>
      </c>
      <c r="B69">
        <v>10.6791051607727</v>
      </c>
      <c r="C69">
        <v>5.57815319010074</v>
      </c>
      <c r="D69">
        <v>5.7785354599999996</v>
      </c>
      <c r="E69">
        <v>1.99766127</v>
      </c>
      <c r="F69">
        <f t="shared" si="1"/>
        <v>24.033455080873438</v>
      </c>
    </row>
    <row r="70" spans="1:6" x14ac:dyDescent="0.2">
      <c r="A70">
        <v>1968</v>
      </c>
      <c r="B70">
        <v>10.8675514711285</v>
      </c>
      <c r="C70">
        <v>5.8148082153235103</v>
      </c>
      <c r="D70">
        <v>6.1036667299999996</v>
      </c>
      <c r="E70">
        <v>2.21452794</v>
      </c>
      <c r="F70">
        <f t="shared" si="1"/>
        <v>25.00055435645201</v>
      </c>
    </row>
    <row r="71" spans="1:6" x14ac:dyDescent="0.2">
      <c r="A71">
        <v>1969</v>
      </c>
      <c r="B71">
        <v>11.0628515723135</v>
      </c>
      <c r="C71">
        <v>6.0968947144518797</v>
      </c>
      <c r="D71">
        <v>6.3853477099999996</v>
      </c>
      <c r="E71">
        <v>2.3372560600000001</v>
      </c>
      <c r="F71">
        <f t="shared" si="1"/>
        <v>25.882350056765382</v>
      </c>
    </row>
    <row r="72" spans="1:6" x14ac:dyDescent="0.2">
      <c r="A72">
        <v>1970</v>
      </c>
      <c r="B72">
        <v>11.3638480344857</v>
      </c>
      <c r="C72">
        <v>6.2992198647036401</v>
      </c>
      <c r="D72">
        <v>6.9657358199999999</v>
      </c>
      <c r="E72">
        <v>2.4827811400000002</v>
      </c>
      <c r="F72">
        <f t="shared" si="1"/>
        <v>27.111584859189339</v>
      </c>
    </row>
    <row r="73" spans="1:6" x14ac:dyDescent="0.2">
      <c r="A73">
        <v>1971</v>
      </c>
      <c r="B73">
        <v>11.556406893060799</v>
      </c>
      <c r="C73">
        <v>6.4466352648487799</v>
      </c>
      <c r="D73">
        <v>7.1893445800000002</v>
      </c>
      <c r="E73">
        <v>2.5192352100000002</v>
      </c>
      <c r="F73">
        <f t="shared" si="1"/>
        <v>27.711621947909581</v>
      </c>
    </row>
    <row r="74" spans="1:6" x14ac:dyDescent="0.2">
      <c r="A74">
        <v>1972</v>
      </c>
      <c r="B74">
        <v>11.744812339686399</v>
      </c>
      <c r="C74">
        <v>6.6753116584563603</v>
      </c>
      <c r="D74">
        <v>7.9792827800000001</v>
      </c>
      <c r="E74">
        <v>2.7950784</v>
      </c>
      <c r="F74">
        <f t="shared" si="1"/>
        <v>29.194485178142763</v>
      </c>
    </row>
    <row r="75" spans="1:6" x14ac:dyDescent="0.2">
      <c r="A75">
        <v>1973</v>
      </c>
      <c r="B75">
        <v>12.009260200536801</v>
      </c>
      <c r="C75">
        <v>7.0146525198196201</v>
      </c>
      <c r="D75">
        <v>8.1643197700000005</v>
      </c>
      <c r="E75">
        <v>2.84602296</v>
      </c>
      <c r="F75">
        <f t="shared" si="1"/>
        <v>30.034255450356419</v>
      </c>
    </row>
    <row r="76" spans="1:6" x14ac:dyDescent="0.2">
      <c r="A76">
        <v>1974</v>
      </c>
      <c r="B76">
        <v>12.2958370763928</v>
      </c>
      <c r="C76">
        <v>7.1027460691297799</v>
      </c>
      <c r="D76">
        <v>8.4018261299999999</v>
      </c>
      <c r="E76">
        <v>2.9553763100000001</v>
      </c>
      <c r="F76">
        <f t="shared" si="1"/>
        <v>30.755785585522581</v>
      </c>
    </row>
    <row r="77" spans="1:6" x14ac:dyDescent="0.2">
      <c r="A77">
        <v>1975</v>
      </c>
      <c r="B77">
        <v>12.3956273989133</v>
      </c>
      <c r="C77">
        <v>7.1437903877207098</v>
      </c>
      <c r="D77">
        <v>8.4583824700000001</v>
      </c>
      <c r="E77">
        <v>2.9243070499999999</v>
      </c>
      <c r="F77">
        <f t="shared" si="1"/>
        <v>30.922107306634011</v>
      </c>
    </row>
    <row r="78" spans="1:6" x14ac:dyDescent="0.2">
      <c r="A78">
        <v>1976</v>
      </c>
      <c r="B78">
        <v>12.6666019229616</v>
      </c>
      <c r="C78">
        <v>7.4553196094345102</v>
      </c>
      <c r="D78">
        <v>8.6481286199999996</v>
      </c>
      <c r="E78">
        <v>3.0127225599999998</v>
      </c>
      <c r="F78">
        <f t="shared" si="1"/>
        <v>31.78277271239611</v>
      </c>
    </row>
    <row r="79" spans="1:6" x14ac:dyDescent="0.2">
      <c r="A79">
        <v>1977</v>
      </c>
      <c r="B79">
        <v>12.786932534616501</v>
      </c>
      <c r="C79">
        <v>7.7740456360528496</v>
      </c>
      <c r="D79">
        <v>9.1665047400000006</v>
      </c>
      <c r="E79">
        <v>2.9916896199999998</v>
      </c>
      <c r="F79">
        <f t="shared" si="1"/>
        <v>32.719172530669354</v>
      </c>
    </row>
    <row r="80" spans="1:6" x14ac:dyDescent="0.2">
      <c r="A80">
        <v>1978</v>
      </c>
      <c r="B80">
        <v>13.076627229142</v>
      </c>
      <c r="C80">
        <v>7.8904977278591097</v>
      </c>
      <c r="D80">
        <v>9.7450630599999997</v>
      </c>
      <c r="E80">
        <v>2.9963453599999998</v>
      </c>
      <c r="F80">
        <f t="shared" si="1"/>
        <v>33.70853337700111</v>
      </c>
    </row>
    <row r="81" spans="1:6" x14ac:dyDescent="0.2">
      <c r="A81">
        <v>1979</v>
      </c>
      <c r="B81">
        <v>13.1954239798928</v>
      </c>
      <c r="C81">
        <v>8.2295531456707494</v>
      </c>
      <c r="D81">
        <v>9.93106358</v>
      </c>
      <c r="E81">
        <v>3.1616767399999999</v>
      </c>
      <c r="F81">
        <f t="shared" si="1"/>
        <v>34.517717445563548</v>
      </c>
    </row>
    <row r="82" spans="1:6" x14ac:dyDescent="0.2">
      <c r="A82">
        <v>1980</v>
      </c>
      <c r="B82">
        <v>13.3203224537341</v>
      </c>
      <c r="C82">
        <v>8.1883029521244897</v>
      </c>
      <c r="D82">
        <v>9.9822233600000008</v>
      </c>
      <c r="E82">
        <v>3.15306095</v>
      </c>
      <c r="F82">
        <f t="shared" si="1"/>
        <v>34.643909715858584</v>
      </c>
    </row>
    <row r="83" spans="1:6" x14ac:dyDescent="0.2">
      <c r="A83">
        <v>1981</v>
      </c>
      <c r="B83">
        <v>13.651282546702999</v>
      </c>
      <c r="C83">
        <v>8.1136182152273602</v>
      </c>
      <c r="D83">
        <v>9.9799077799999996</v>
      </c>
      <c r="E83">
        <v>3.15333167</v>
      </c>
      <c r="F83">
        <f t="shared" si="1"/>
        <v>34.898140211930361</v>
      </c>
    </row>
    <row r="84" spans="1:6" x14ac:dyDescent="0.2">
      <c r="A84">
        <v>1982</v>
      </c>
      <c r="B84">
        <v>13.7893691305872</v>
      </c>
      <c r="C84">
        <v>8.2760980687544201</v>
      </c>
      <c r="D84">
        <v>9.9625949699999996</v>
      </c>
      <c r="E84">
        <v>2.9782149800000002</v>
      </c>
      <c r="F84">
        <f t="shared" si="1"/>
        <v>35.006277149341614</v>
      </c>
    </row>
    <row r="85" spans="1:6" x14ac:dyDescent="0.2">
      <c r="A85">
        <v>1983</v>
      </c>
      <c r="B85">
        <v>14.1249858254334</v>
      </c>
      <c r="C85">
        <v>8.3024295143630908</v>
      </c>
      <c r="D85">
        <v>10.231967300000001</v>
      </c>
      <c r="E85">
        <v>2.9005282299999999</v>
      </c>
      <c r="F85">
        <f t="shared" si="1"/>
        <v>35.559910869796489</v>
      </c>
    </row>
    <row r="86" spans="1:6" x14ac:dyDescent="0.2">
      <c r="A86">
        <v>1984</v>
      </c>
      <c r="B86">
        <v>14.5477290446797</v>
      </c>
      <c r="C86">
        <v>8.6479633944388805</v>
      </c>
      <c r="D86">
        <v>10.557589999999999</v>
      </c>
      <c r="E86">
        <v>3.1795049500000001</v>
      </c>
      <c r="F86">
        <f t="shared" si="1"/>
        <v>36.93278738911858</v>
      </c>
    </row>
    <row r="87" spans="1:6" x14ac:dyDescent="0.2">
      <c r="A87">
        <v>1985</v>
      </c>
      <c r="B87">
        <v>15.068140297302</v>
      </c>
      <c r="C87">
        <v>8.7155455839247704</v>
      </c>
      <c r="D87">
        <v>10.735428199999999</v>
      </c>
      <c r="E87">
        <v>3.25315222</v>
      </c>
      <c r="F87">
        <f t="shared" si="1"/>
        <v>37.772266301226765</v>
      </c>
    </row>
    <row r="88" spans="1:6" x14ac:dyDescent="0.2">
      <c r="A88">
        <v>1986</v>
      </c>
      <c r="B88">
        <v>15.2843139482409</v>
      </c>
      <c r="C88">
        <v>8.9272112674719306</v>
      </c>
      <c r="D88">
        <v>11.313890199999999</v>
      </c>
      <c r="E88">
        <v>3.2039809799999999</v>
      </c>
      <c r="F88">
        <f t="shared" si="1"/>
        <v>38.729396395712826</v>
      </c>
    </row>
    <row r="89" spans="1:6" x14ac:dyDescent="0.2">
      <c r="A89">
        <v>1987</v>
      </c>
      <c r="B89">
        <v>15.535836374677</v>
      </c>
      <c r="C89">
        <v>9.1274785138810905</v>
      </c>
      <c r="D89">
        <v>11.716879</v>
      </c>
      <c r="E89">
        <v>3.3151627600000002</v>
      </c>
      <c r="F89">
        <f t="shared" si="1"/>
        <v>39.695356648558089</v>
      </c>
    </row>
    <row r="90" spans="1:6" x14ac:dyDescent="0.2">
      <c r="A90">
        <v>1988</v>
      </c>
      <c r="B90">
        <v>15.815661050212199</v>
      </c>
      <c r="C90">
        <v>9.3507293638306503</v>
      </c>
      <c r="D90">
        <v>12.191789699999999</v>
      </c>
      <c r="E90">
        <v>3.5220919099999999</v>
      </c>
      <c r="F90">
        <f t="shared" si="1"/>
        <v>40.880272024042853</v>
      </c>
    </row>
    <row r="91" spans="1:6" x14ac:dyDescent="0.2">
      <c r="A91">
        <v>1989</v>
      </c>
      <c r="B91">
        <v>16.093441031890901</v>
      </c>
      <c r="C91">
        <v>9.5048891205782393</v>
      </c>
      <c r="D91">
        <v>11.7607307</v>
      </c>
      <c r="E91">
        <v>3.53770118</v>
      </c>
      <c r="F91">
        <f t="shared" si="1"/>
        <v>40.896762032469141</v>
      </c>
    </row>
    <row r="92" spans="1:6" x14ac:dyDescent="0.2">
      <c r="A92">
        <v>1990</v>
      </c>
      <c r="B92">
        <v>16.314513529542399</v>
      </c>
      <c r="C92">
        <v>9.5059431318278502</v>
      </c>
      <c r="D92">
        <v>11.844009399999999</v>
      </c>
      <c r="E92">
        <v>3.6888058199999998</v>
      </c>
      <c r="F92">
        <f t="shared" si="1"/>
        <v>41.353271881370247</v>
      </c>
    </row>
    <row r="93" spans="1:6" x14ac:dyDescent="0.2">
      <c r="A93">
        <v>1991</v>
      </c>
      <c r="B93">
        <v>16.366554274286699</v>
      </c>
      <c r="C93">
        <v>9.3624656845000906</v>
      </c>
      <c r="D93">
        <v>12.9801181</v>
      </c>
      <c r="E93">
        <v>3.71854079</v>
      </c>
      <c r="F93">
        <f t="shared" si="1"/>
        <v>42.42767884878679</v>
      </c>
    </row>
    <row r="94" spans="1:6" x14ac:dyDescent="0.2">
      <c r="A94">
        <v>1992</v>
      </c>
      <c r="B94">
        <v>16.420042950670201</v>
      </c>
      <c r="C94">
        <v>9.1806479624155308</v>
      </c>
      <c r="D94">
        <v>12.7346652</v>
      </c>
      <c r="E94">
        <v>3.64039636</v>
      </c>
      <c r="F94">
        <f t="shared" si="1"/>
        <v>41.975752473085727</v>
      </c>
    </row>
    <row r="95" spans="1:6" x14ac:dyDescent="0.2">
      <c r="A95">
        <v>1993</v>
      </c>
      <c r="B95">
        <v>16.3587861103017</v>
      </c>
      <c r="C95">
        <v>9.1190974554289301</v>
      </c>
      <c r="D95">
        <v>14.1256358</v>
      </c>
      <c r="E95">
        <v>3.4742619600000002</v>
      </c>
      <c r="F95">
        <f t="shared" si="1"/>
        <v>43.077781325730626</v>
      </c>
    </row>
    <row r="96" spans="1:6" x14ac:dyDescent="0.2">
      <c r="A96">
        <v>1994</v>
      </c>
      <c r="B96">
        <v>16.5216394482777</v>
      </c>
      <c r="C96">
        <v>9.2541128289162398</v>
      </c>
      <c r="D96">
        <v>14.787733100000001</v>
      </c>
      <c r="E96">
        <v>3.50039107</v>
      </c>
      <c r="F96">
        <f t="shared" si="1"/>
        <v>44.063876447193941</v>
      </c>
    </row>
    <row r="97" spans="1:6" x14ac:dyDescent="0.2">
      <c r="A97">
        <v>1995</v>
      </c>
      <c r="B97">
        <v>16.6764104190637</v>
      </c>
      <c r="C97">
        <v>9.4434815470462805</v>
      </c>
      <c r="D97">
        <v>15.2339205</v>
      </c>
      <c r="E97">
        <v>3.8413747599999999</v>
      </c>
      <c r="F97">
        <f t="shared" si="1"/>
        <v>45.195187226109987</v>
      </c>
    </row>
    <row r="98" spans="1:6" x14ac:dyDescent="0.2">
      <c r="A98">
        <v>1996</v>
      </c>
      <c r="B98">
        <v>16.980882264165199</v>
      </c>
      <c r="C98">
        <v>9.6667949049110202</v>
      </c>
      <c r="D98">
        <v>15.8445497</v>
      </c>
      <c r="E98">
        <v>3.9821248800000002</v>
      </c>
      <c r="F98">
        <f t="shared" si="1"/>
        <v>46.47435174907622</v>
      </c>
    </row>
    <row r="99" spans="1:6" x14ac:dyDescent="0.2">
      <c r="A99">
        <v>1997</v>
      </c>
      <c r="B99">
        <v>17.1385044199302</v>
      </c>
      <c r="C99">
        <v>9.8356812875165804</v>
      </c>
      <c r="D99">
        <v>16.301808600000001</v>
      </c>
      <c r="E99">
        <v>4.1525370800000001</v>
      </c>
      <c r="F99">
        <f t="shared" si="1"/>
        <v>47.428531387446782</v>
      </c>
    </row>
    <row r="100" spans="1:6" x14ac:dyDescent="0.2">
      <c r="A100">
        <v>1998</v>
      </c>
      <c r="B100">
        <v>17.296522552737699</v>
      </c>
      <c r="C100">
        <v>9.8696893011504301</v>
      </c>
      <c r="D100">
        <v>16.475465499999999</v>
      </c>
      <c r="E100">
        <v>4.2230694700000004</v>
      </c>
      <c r="F100">
        <f t="shared" si="1"/>
        <v>47.864746823888126</v>
      </c>
    </row>
    <row r="101" spans="1:6" x14ac:dyDescent="0.2">
      <c r="A101">
        <v>1999</v>
      </c>
      <c r="B101">
        <v>17.493714156949501</v>
      </c>
      <c r="C101">
        <v>9.8406855247251102</v>
      </c>
      <c r="D101">
        <v>16.981663699999999</v>
      </c>
      <c r="E101">
        <v>4.3341740900000003</v>
      </c>
      <c r="F101">
        <f t="shared" si="1"/>
        <v>48.650237471674608</v>
      </c>
    </row>
    <row r="102" spans="1:6" x14ac:dyDescent="0.2">
      <c r="A102">
        <v>2000</v>
      </c>
      <c r="B102">
        <v>17.748521201284401</v>
      </c>
      <c r="C102">
        <v>9.9416923129789101</v>
      </c>
      <c r="D102">
        <v>17.477276499999999</v>
      </c>
      <c r="E102">
        <v>4.5030723200000002</v>
      </c>
      <c r="F102">
        <f t="shared" si="1"/>
        <v>49.670562334263309</v>
      </c>
    </row>
    <row r="103" spans="1:6" x14ac:dyDescent="0.2">
      <c r="A103">
        <v>2001</v>
      </c>
      <c r="B103">
        <v>17.8939734001248</v>
      </c>
      <c r="C103">
        <v>10.162338969012501</v>
      </c>
      <c r="D103">
        <v>18.250167099999999</v>
      </c>
      <c r="E103">
        <v>4.55057577</v>
      </c>
      <c r="F103">
        <f t="shared" si="1"/>
        <v>50.857055239137303</v>
      </c>
    </row>
    <row r="104" spans="1:6" x14ac:dyDescent="0.2">
      <c r="A104">
        <v>2002</v>
      </c>
      <c r="B104">
        <v>18.024797829622599</v>
      </c>
      <c r="C104">
        <v>10.3320070640506</v>
      </c>
      <c r="D104">
        <v>18.9533764</v>
      </c>
      <c r="E104">
        <v>4.7515201899999999</v>
      </c>
      <c r="F104">
        <f t="shared" si="1"/>
        <v>52.061701483673197</v>
      </c>
    </row>
    <row r="105" spans="1:6" x14ac:dyDescent="0.2">
      <c r="A105">
        <v>2003</v>
      </c>
      <c r="B105">
        <v>18.304787130980699</v>
      </c>
      <c r="C105">
        <v>10.7882074601221</v>
      </c>
      <c r="D105">
        <v>20.194824199999999</v>
      </c>
      <c r="E105">
        <v>4.9099635099999999</v>
      </c>
      <c r="F105">
        <f t="shared" si="1"/>
        <v>54.197782301102798</v>
      </c>
    </row>
    <row r="106" spans="1:6" x14ac:dyDescent="0.2">
      <c r="A106">
        <v>2004</v>
      </c>
      <c r="B106">
        <v>18.580762108953799</v>
      </c>
      <c r="C106">
        <v>11.4118145427658</v>
      </c>
      <c r="D106">
        <v>21.393962200000001</v>
      </c>
      <c r="E106">
        <v>5.3768657199999996</v>
      </c>
      <c r="F106">
        <f t="shared" si="1"/>
        <v>56.763404571719597</v>
      </c>
    </row>
    <row r="107" spans="1:6" x14ac:dyDescent="0.2">
      <c r="A107">
        <v>2005</v>
      </c>
      <c r="B107">
        <v>18.9553735739274</v>
      </c>
      <c r="C107">
        <v>11.6409549096572</v>
      </c>
      <c r="D107">
        <v>22.8235153</v>
      </c>
      <c r="E107">
        <v>5.6589867399999996</v>
      </c>
      <c r="F107">
        <f t="shared" si="1"/>
        <v>59.0788305235846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"/>
  <sheetViews>
    <sheetView tabSelected="1" topLeftCell="F1" zoomScale="200" zoomScaleNormal="200" workbookViewId="0">
      <selection activeCell="H5" sqref="H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">
      <c r="A2">
        <v>1950</v>
      </c>
      <c r="B2">
        <v>8.1823161588065094</v>
      </c>
      <c r="C2">
        <v>2.6111357837486699</v>
      </c>
      <c r="D2">
        <v>2.4333056700000002</v>
      </c>
      <c r="E2">
        <v>0.84300465000000002</v>
      </c>
      <c r="F2">
        <f t="shared" ref="F2:F16" si="0">SUM(B2:E2)</f>
        <v>14.069762262555178</v>
      </c>
      <c r="G2" s="1">
        <f>$I$2*EXP($I$3*A2)</f>
        <v>15.313895214910932</v>
      </c>
      <c r="H2" t="s">
        <v>8</v>
      </c>
      <c r="I2" s="1">
        <v>1.20837385E-20</v>
      </c>
    </row>
    <row r="3" spans="1:9" x14ac:dyDescent="0.2">
      <c r="A3">
        <v>1951</v>
      </c>
      <c r="B3">
        <v>8.2775799403478896</v>
      </c>
      <c r="C3">
        <v>2.6863881187579302</v>
      </c>
      <c r="D3">
        <v>2.3620860600000002</v>
      </c>
      <c r="E3">
        <v>0.84369061000000001</v>
      </c>
      <c r="F3">
        <f t="shared" si="0"/>
        <v>14.169744729105819</v>
      </c>
      <c r="G3" s="1">
        <f t="shared" ref="G3:G57" si="1">$I$2*EXP($I$3*A3)</f>
        <v>15.700289593499003</v>
      </c>
      <c r="H3" t="s">
        <v>9</v>
      </c>
      <c r="I3" s="1">
        <v>2.4918557399999999E-2</v>
      </c>
    </row>
    <row r="4" spans="1:9" x14ac:dyDescent="0.2">
      <c r="A4">
        <v>1952</v>
      </c>
      <c r="B4">
        <v>8.3659806606849898</v>
      </c>
      <c r="C4">
        <v>2.8663396009435802</v>
      </c>
      <c r="D4">
        <v>2.5444972799999999</v>
      </c>
      <c r="E4">
        <v>0.93456273999999995</v>
      </c>
      <c r="F4">
        <f t="shared" si="0"/>
        <v>14.711380281628569</v>
      </c>
      <c r="G4" s="1">
        <f t="shared" si="1"/>
        <v>16.096433328061455</v>
      </c>
      <c r="H4" t="s">
        <v>11</v>
      </c>
      <c r="I4" s="1">
        <v>0.98130059800000002</v>
      </c>
    </row>
    <row r="5" spans="1:9" x14ac:dyDescent="0.2">
      <c r="A5">
        <v>1953</v>
      </c>
      <c r="B5">
        <v>8.4676004937154197</v>
      </c>
      <c r="C5">
        <v>2.9877434455837801</v>
      </c>
      <c r="D5">
        <v>2.7395699599999999</v>
      </c>
      <c r="E5">
        <v>1.0146042500000001</v>
      </c>
      <c r="F5">
        <f t="shared" si="0"/>
        <v>15.209518149299198</v>
      </c>
      <c r="G5" s="1">
        <f t="shared" si="1"/>
        <v>16.502572410639523</v>
      </c>
    </row>
    <row r="6" spans="1:9" x14ac:dyDescent="0.2">
      <c r="A6">
        <v>1954</v>
      </c>
      <c r="B6">
        <v>8.5758225342189593</v>
      </c>
      <c r="C6">
        <v>3.08218162410245</v>
      </c>
      <c r="D6">
        <v>2.9550671199999998</v>
      </c>
      <c r="E6">
        <v>1.0923428399999999</v>
      </c>
      <c r="F6">
        <f t="shared" si="0"/>
        <v>15.705414118321411</v>
      </c>
      <c r="G6" s="1">
        <f t="shared" si="1"/>
        <v>16.918959040052076</v>
      </c>
    </row>
    <row r="7" spans="1:9" x14ac:dyDescent="0.2">
      <c r="A7">
        <v>1955</v>
      </c>
      <c r="B7">
        <v>8.6923962118943194</v>
      </c>
      <c r="C7">
        <v>3.3590689219001901</v>
      </c>
      <c r="D7">
        <v>3.09152856</v>
      </c>
      <c r="E7">
        <v>1.1931597899999999</v>
      </c>
      <c r="F7">
        <f t="shared" si="0"/>
        <v>16.336153483794511</v>
      </c>
      <c r="G7" s="1">
        <f t="shared" si="1"/>
        <v>17.345851778502617</v>
      </c>
    </row>
    <row r="8" spans="1:9" x14ac:dyDescent="0.2">
      <c r="A8">
        <v>1956</v>
      </c>
      <c r="B8">
        <v>8.7846051022237592</v>
      </c>
      <c r="C8">
        <v>3.56298281056619</v>
      </c>
      <c r="D8">
        <v>3.1260772999999999</v>
      </c>
      <c r="E8">
        <v>1.1978772799999999</v>
      </c>
      <c r="F8">
        <f t="shared" si="0"/>
        <v>16.67154249278995</v>
      </c>
      <c r="G8" s="1">
        <f t="shared" si="1"/>
        <v>17.783515712137824</v>
      </c>
    </row>
    <row r="9" spans="1:9" x14ac:dyDescent="0.2">
      <c r="A9">
        <v>1957</v>
      </c>
      <c r="B9">
        <v>8.8570165582603302</v>
      </c>
      <c r="C9">
        <v>3.6731671684683098</v>
      </c>
      <c r="D9">
        <v>3.4934134100000001</v>
      </c>
      <c r="E9">
        <v>1.22811962</v>
      </c>
      <c r="F9">
        <f t="shared" si="0"/>
        <v>17.251716756728641</v>
      </c>
      <c r="G9" s="1">
        <f t="shared" si="1"/>
        <v>18.232222615657189</v>
      </c>
    </row>
    <row r="10" spans="1:9" x14ac:dyDescent="0.2">
      <c r="A10">
        <v>1958</v>
      </c>
      <c r="B10">
        <v>8.9632459328817298</v>
      </c>
      <c r="C10">
        <v>3.8942904331428401</v>
      </c>
      <c r="D10">
        <v>3.6323897500000002</v>
      </c>
      <c r="E10">
        <v>1.25829053</v>
      </c>
      <c r="F10">
        <f t="shared" si="0"/>
        <v>17.74821664602457</v>
      </c>
      <c r="G10" s="1">
        <f t="shared" si="1"/>
        <v>18.692251121076033</v>
      </c>
    </row>
    <row r="11" spans="1:9" x14ac:dyDescent="0.2">
      <c r="A11">
        <v>1959</v>
      </c>
      <c r="B11">
        <v>9.0413784958363195</v>
      </c>
      <c r="C11">
        <v>4.15080007059065</v>
      </c>
      <c r="D11">
        <v>4.0696788499999998</v>
      </c>
      <c r="E11">
        <v>1.4429945099999999</v>
      </c>
      <c r="F11">
        <f t="shared" si="0"/>
        <v>18.704851926426969</v>
      </c>
      <c r="G11" s="1">
        <f t="shared" si="1"/>
        <v>19.163886890746831</v>
      </c>
    </row>
    <row r="12" spans="1:9" x14ac:dyDescent="0.2">
      <c r="A12">
        <v>1960</v>
      </c>
      <c r="B12">
        <v>9.15754022487085</v>
      </c>
      <c r="C12">
        <v>4.3700521596089503</v>
      </c>
      <c r="D12">
        <v>4.2452054800000001</v>
      </c>
      <c r="E12">
        <v>1.4233393599999999</v>
      </c>
      <c r="F12">
        <f t="shared" si="0"/>
        <v>19.196137224479799</v>
      </c>
      <c r="G12" s="1">
        <f t="shared" si="1"/>
        <v>19.647422794745459</v>
      </c>
    </row>
    <row r="13" spans="1:9" x14ac:dyDescent="0.2">
      <c r="A13">
        <v>1961</v>
      </c>
      <c r="B13">
        <v>9.2622116129412095</v>
      </c>
      <c r="C13">
        <v>4.69687525321969</v>
      </c>
      <c r="D13">
        <v>4.49349094</v>
      </c>
      <c r="E13">
        <v>1.52474913</v>
      </c>
      <c r="F13">
        <f t="shared" si="0"/>
        <v>19.9773269361609</v>
      </c>
      <c r="G13" s="1">
        <f t="shared" si="1"/>
        <v>20.143159092734553</v>
      </c>
    </row>
    <row r="14" spans="1:9" x14ac:dyDescent="0.2">
      <c r="A14">
        <v>1962</v>
      </c>
      <c r="B14">
        <v>9.3361361120135999</v>
      </c>
      <c r="C14">
        <v>4.7499354962957403</v>
      </c>
      <c r="D14">
        <v>4.74962996</v>
      </c>
      <c r="E14">
        <v>1.6060366500000001</v>
      </c>
      <c r="F14">
        <f t="shared" si="0"/>
        <v>20.441738218309339</v>
      </c>
      <c r="G14" s="1">
        <f t="shared" si="1"/>
        <v>20.651403620414186</v>
      </c>
    </row>
    <row r="15" spans="1:9" x14ac:dyDescent="0.2">
      <c r="A15">
        <v>1963</v>
      </c>
      <c r="B15">
        <v>9.5536968885344908</v>
      </c>
      <c r="C15">
        <v>5.1003397705169196</v>
      </c>
      <c r="D15">
        <v>4.9496164299999998</v>
      </c>
      <c r="E15">
        <v>1.7410974699999999</v>
      </c>
      <c r="F15">
        <f t="shared" si="0"/>
        <v>21.344750559051409</v>
      </c>
      <c r="G15" s="1">
        <f t="shared" si="1"/>
        <v>21.172471980677734</v>
      </c>
    </row>
    <row r="16" spans="1:9" x14ac:dyDescent="0.2">
      <c r="A16">
        <v>1964</v>
      </c>
      <c r="B16">
        <v>9.76143913813371</v>
      </c>
      <c r="C16">
        <v>5.2587888164259304</v>
      </c>
      <c r="D16">
        <v>5.2098610699999996</v>
      </c>
      <c r="E16">
        <v>1.8287701199999999</v>
      </c>
      <c r="F16">
        <f t="shared" si="0"/>
        <v>22.058859144559641</v>
      </c>
      <c r="G16" s="1">
        <f t="shared" si="1"/>
        <v>21.706687739590706</v>
      </c>
    </row>
    <row r="17" spans="1:7" x14ac:dyDescent="0.2">
      <c r="A17">
        <v>1965</v>
      </c>
      <c r="B17">
        <v>10.0930913226786</v>
      </c>
      <c r="C17">
        <v>5.4735456850186397</v>
      </c>
      <c r="D17">
        <v>5.4456518799999998</v>
      </c>
      <c r="E17">
        <v>2.0122770499999998</v>
      </c>
      <c r="F17">
        <f t="shared" ref="F17:F57" si="2">SUM(B17:E17)</f>
        <v>23.02456593769724</v>
      </c>
      <c r="G17" s="1">
        <f t="shared" si="1"/>
        <v>22.254382627314492</v>
      </c>
    </row>
    <row r="18" spans="1:7" x14ac:dyDescent="0.2">
      <c r="A18">
        <v>1966</v>
      </c>
      <c r="B18">
        <v>10.272143720211</v>
      </c>
      <c r="C18">
        <v>5.46890346819184</v>
      </c>
      <c r="D18">
        <v>5.6773766500000002</v>
      </c>
      <c r="E18">
        <v>2.0145142599999999</v>
      </c>
      <c r="F18">
        <f t="shared" si="2"/>
        <v>23.43293809840284</v>
      </c>
      <c r="G18" s="1">
        <f t="shared" si="1"/>
        <v>22.815896744099728</v>
      </c>
    </row>
    <row r="19" spans="1:7" x14ac:dyDescent="0.2">
      <c r="A19">
        <v>1967</v>
      </c>
      <c r="B19">
        <v>10.6791051607727</v>
      </c>
      <c r="C19">
        <v>5.57815319010074</v>
      </c>
      <c r="D19">
        <v>5.7785354599999996</v>
      </c>
      <c r="E19">
        <v>1.99766127</v>
      </c>
      <c r="F19">
        <f t="shared" si="2"/>
        <v>24.033455080873438</v>
      </c>
      <c r="G19" s="1">
        <f t="shared" si="1"/>
        <v>23.391578771477199</v>
      </c>
    </row>
    <row r="20" spans="1:7" x14ac:dyDescent="0.2">
      <c r="A20">
        <v>1968</v>
      </c>
      <c r="B20">
        <v>10.8675514711285</v>
      </c>
      <c r="C20">
        <v>5.8148082153235103</v>
      </c>
      <c r="D20">
        <v>6.1036667299999996</v>
      </c>
      <c r="E20">
        <v>2.21452794</v>
      </c>
      <c r="F20">
        <f t="shared" si="2"/>
        <v>25.00055435645201</v>
      </c>
      <c r="G20" s="1">
        <f t="shared" si="1"/>
        <v>23.981786188777424</v>
      </c>
    </row>
    <row r="21" spans="1:7" x14ac:dyDescent="0.2">
      <c r="A21">
        <v>1969</v>
      </c>
      <c r="B21">
        <v>11.0628515723135</v>
      </c>
      <c r="C21">
        <v>6.0968947144518797</v>
      </c>
      <c r="D21">
        <v>6.3853477099999996</v>
      </c>
      <c r="E21">
        <v>2.3372560600000001</v>
      </c>
      <c r="F21">
        <f t="shared" si="2"/>
        <v>25.882350056765382</v>
      </c>
      <c r="G21" s="1">
        <f t="shared" si="1"/>
        <v>24.586885495113417</v>
      </c>
    </row>
    <row r="22" spans="1:7" x14ac:dyDescent="0.2">
      <c r="A22">
        <v>1970</v>
      </c>
      <c r="B22">
        <v>11.3638480344857</v>
      </c>
      <c r="C22">
        <v>6.2992198647036401</v>
      </c>
      <c r="D22">
        <v>6.9657358199999999</v>
      </c>
      <c r="E22">
        <v>2.4827811400000002</v>
      </c>
      <c r="F22">
        <f t="shared" si="2"/>
        <v>27.111584859189339</v>
      </c>
      <c r="G22" s="1">
        <f t="shared" si="1"/>
        <v>25.207252436964382</v>
      </c>
    </row>
    <row r="23" spans="1:7" x14ac:dyDescent="0.2">
      <c r="A23">
        <v>1971</v>
      </c>
      <c r="B23">
        <v>11.556406893060799</v>
      </c>
      <c r="C23">
        <v>6.4466352648487799</v>
      </c>
      <c r="D23">
        <v>7.1893445800000002</v>
      </c>
      <c r="E23">
        <v>2.5192352100000002</v>
      </c>
      <c r="F23">
        <f t="shared" si="2"/>
        <v>27.711621947909581</v>
      </c>
      <c r="G23" s="1">
        <f t="shared" si="1"/>
        <v>25.843272241501761</v>
      </c>
    </row>
    <row r="24" spans="1:7" x14ac:dyDescent="0.2">
      <c r="A24">
        <v>1972</v>
      </c>
      <c r="B24">
        <v>11.744812339686399</v>
      </c>
      <c r="C24">
        <v>6.6753116584563603</v>
      </c>
      <c r="D24">
        <v>7.9792827800000001</v>
      </c>
      <c r="E24">
        <v>2.7950784</v>
      </c>
      <c r="F24">
        <f t="shared" si="2"/>
        <v>29.194485178142763</v>
      </c>
      <c r="G24" s="1">
        <f t="shared" si="1"/>
        <v>26.495339855802623</v>
      </c>
    </row>
    <row r="25" spans="1:7" x14ac:dyDescent="0.2">
      <c r="A25">
        <v>1973</v>
      </c>
      <c r="B25">
        <v>12.009260200536801</v>
      </c>
      <c r="C25">
        <v>7.0146525198196201</v>
      </c>
      <c r="D25">
        <v>8.1643197700000005</v>
      </c>
      <c r="E25">
        <v>2.84602296</v>
      </c>
      <c r="F25">
        <f t="shared" si="2"/>
        <v>30.034255450356419</v>
      </c>
      <c r="G25" s="1">
        <f t="shared" si="1"/>
        <v>27.163860192097886</v>
      </c>
    </row>
    <row r="26" spans="1:7" x14ac:dyDescent="0.2">
      <c r="A26">
        <v>1974</v>
      </c>
      <c r="B26">
        <v>12.2958370763928</v>
      </c>
      <c r="C26">
        <v>7.1027460691297799</v>
      </c>
      <c r="D26">
        <v>8.4018261299999999</v>
      </c>
      <c r="E26">
        <v>2.9553763100000001</v>
      </c>
      <c r="F26">
        <f t="shared" si="2"/>
        <v>30.755785585522581</v>
      </c>
      <c r="G26" s="1">
        <f t="shared" si="1"/>
        <v>27.849248379210408</v>
      </c>
    </row>
    <row r="27" spans="1:7" x14ac:dyDescent="0.2">
      <c r="A27">
        <v>1975</v>
      </c>
      <c r="B27">
        <v>12.3956273989133</v>
      </c>
      <c r="C27">
        <v>7.1437903877207098</v>
      </c>
      <c r="D27">
        <v>8.4583824700000001</v>
      </c>
      <c r="E27">
        <v>2.9243070499999999</v>
      </c>
      <c r="F27">
        <f t="shared" si="2"/>
        <v>30.922107306634011</v>
      </c>
      <c r="G27" s="1">
        <f t="shared" si="1"/>
        <v>28.551930020335405</v>
      </c>
    </row>
    <row r="28" spans="1:7" x14ac:dyDescent="0.2">
      <c r="A28">
        <v>1976</v>
      </c>
      <c r="B28">
        <v>12.6666019229616</v>
      </c>
      <c r="C28">
        <v>7.4553196094345102</v>
      </c>
      <c r="D28">
        <v>8.6481286199999996</v>
      </c>
      <c r="E28">
        <v>3.0127225599999998</v>
      </c>
      <c r="F28">
        <f t="shared" si="2"/>
        <v>31.78277271239611</v>
      </c>
      <c r="G28" s="1">
        <f t="shared" si="1"/>
        <v>29.272341457326018</v>
      </c>
    </row>
    <row r="29" spans="1:7" x14ac:dyDescent="0.2">
      <c r="A29">
        <v>1977</v>
      </c>
      <c r="B29">
        <v>12.786932534616501</v>
      </c>
      <c r="C29">
        <v>7.7740456360528496</v>
      </c>
      <c r="D29">
        <v>9.1665047400000006</v>
      </c>
      <c r="E29">
        <v>2.9916896199999998</v>
      </c>
      <c r="F29">
        <f t="shared" si="2"/>
        <v>32.719172530669354</v>
      </c>
      <c r="G29" s="1">
        <f t="shared" si="1"/>
        <v>30.010930041647029</v>
      </c>
    </row>
    <row r="30" spans="1:7" x14ac:dyDescent="0.2">
      <c r="A30">
        <v>1978</v>
      </c>
      <c r="B30">
        <v>13.076627229142</v>
      </c>
      <c r="C30">
        <v>7.8904977278591097</v>
      </c>
      <c r="D30">
        <v>9.7450630599999997</v>
      </c>
      <c r="E30">
        <v>2.9963453599999998</v>
      </c>
      <c r="F30">
        <f t="shared" si="2"/>
        <v>33.70853337700111</v>
      </c>
      <c r="G30" s="1">
        <f t="shared" si="1"/>
        <v>30.768154412165206</v>
      </c>
    </row>
    <row r="31" spans="1:7" x14ac:dyDescent="0.2">
      <c r="A31">
        <v>1979</v>
      </c>
      <c r="B31">
        <v>13.1954239798928</v>
      </c>
      <c r="C31">
        <v>8.2295531456707494</v>
      </c>
      <c r="D31">
        <v>9.93106358</v>
      </c>
      <c r="E31">
        <v>3.1616767399999999</v>
      </c>
      <c r="F31">
        <f t="shared" si="2"/>
        <v>34.517717445563548</v>
      </c>
      <c r="G31" s="1">
        <f t="shared" si="1"/>
        <v>31.544484779948757</v>
      </c>
    </row>
    <row r="32" spans="1:7" x14ac:dyDescent="0.2">
      <c r="A32">
        <v>1980</v>
      </c>
      <c r="B32">
        <v>13.3203224537341</v>
      </c>
      <c r="C32">
        <v>8.1883029521244897</v>
      </c>
      <c r="D32">
        <v>9.9822233600000008</v>
      </c>
      <c r="E32">
        <v>3.15306095</v>
      </c>
      <c r="F32">
        <f t="shared" si="2"/>
        <v>34.643909715858584</v>
      </c>
      <c r="G32" s="1">
        <f t="shared" si="1"/>
        <v>32.340403220252647</v>
      </c>
    </row>
    <row r="33" spans="1:7" x14ac:dyDescent="0.2">
      <c r="A33">
        <v>1981</v>
      </c>
      <c r="B33">
        <v>13.651282546702999</v>
      </c>
      <c r="C33">
        <v>8.1136182152273602</v>
      </c>
      <c r="D33">
        <v>9.9799077799999996</v>
      </c>
      <c r="E33">
        <v>3.15333167</v>
      </c>
      <c r="F33">
        <f t="shared" si="2"/>
        <v>34.898140211930361</v>
      </c>
      <c r="G33" s="1">
        <f t="shared" si="1"/>
        <v>33.156403971871342</v>
      </c>
    </row>
    <row r="34" spans="1:7" x14ac:dyDescent="0.2">
      <c r="A34">
        <v>1982</v>
      </c>
      <c r="B34">
        <v>13.7893691305872</v>
      </c>
      <c r="C34">
        <v>8.2760980687544201</v>
      </c>
      <c r="D34">
        <v>9.9625949699999996</v>
      </c>
      <c r="E34">
        <v>2.9782149800000002</v>
      </c>
      <c r="F34">
        <f t="shared" si="2"/>
        <v>35.006277149341614</v>
      </c>
      <c r="G34" s="1">
        <f t="shared" si="1"/>
        <v>33.992993744044526</v>
      </c>
    </row>
    <row r="35" spans="1:7" x14ac:dyDescent="0.2">
      <c r="A35">
        <v>1983</v>
      </c>
      <c r="B35">
        <v>14.1249858254334</v>
      </c>
      <c r="C35">
        <v>8.3024295143630908</v>
      </c>
      <c r="D35">
        <v>10.231967300000001</v>
      </c>
      <c r="E35">
        <v>2.9005282299999999</v>
      </c>
      <c r="F35">
        <f t="shared" si="2"/>
        <v>35.559910869796489</v>
      </c>
      <c r="G35" s="1">
        <f t="shared" si="1"/>
        <v>34.850692031106675</v>
      </c>
    </row>
    <row r="36" spans="1:7" x14ac:dyDescent="0.2">
      <c r="A36">
        <v>1984</v>
      </c>
      <c r="B36">
        <v>14.5477290446797</v>
      </c>
      <c r="C36">
        <v>8.6479633944388805</v>
      </c>
      <c r="D36">
        <v>10.557589999999999</v>
      </c>
      <c r="E36">
        <v>3.1795049500000001</v>
      </c>
      <c r="F36">
        <f t="shared" si="2"/>
        <v>36.93278738911858</v>
      </c>
      <c r="G36" s="1">
        <f t="shared" si="1"/>
        <v>35.730031435075688</v>
      </c>
    </row>
    <row r="37" spans="1:7" x14ac:dyDescent="0.2">
      <c r="A37">
        <v>1985</v>
      </c>
      <c r="B37">
        <v>15.068140297302</v>
      </c>
      <c r="C37">
        <v>8.7155455839247704</v>
      </c>
      <c r="D37">
        <v>10.735428199999999</v>
      </c>
      <c r="E37">
        <v>3.25315222</v>
      </c>
      <c r="F37">
        <f t="shared" si="2"/>
        <v>37.772266301226765</v>
      </c>
      <c r="G37" s="1">
        <f t="shared" si="1"/>
        <v>36.631557996380991</v>
      </c>
    </row>
    <row r="38" spans="1:7" x14ac:dyDescent="0.2">
      <c r="A38">
        <v>1986</v>
      </c>
      <c r="B38">
        <v>15.2843139482409</v>
      </c>
      <c r="C38">
        <v>8.9272112674719306</v>
      </c>
      <c r="D38">
        <v>11.313890199999999</v>
      </c>
      <c r="E38">
        <v>3.2039809799999999</v>
      </c>
      <c r="F38">
        <f t="shared" si="2"/>
        <v>38.729396395712826</v>
      </c>
      <c r="G38" s="1">
        <f t="shared" si="1"/>
        <v>37.555831532936658</v>
      </c>
    </row>
    <row r="39" spans="1:7" x14ac:dyDescent="0.2">
      <c r="A39">
        <v>1987</v>
      </c>
      <c r="B39">
        <v>15.535836374677</v>
      </c>
      <c r="C39">
        <v>9.1274785138810905</v>
      </c>
      <c r="D39">
        <v>11.716879</v>
      </c>
      <c r="E39">
        <v>3.3151627600000002</v>
      </c>
      <c r="F39">
        <f t="shared" si="2"/>
        <v>39.695356648558089</v>
      </c>
      <c r="G39" s="1">
        <f t="shared" si="1"/>
        <v>38.503425987768622</v>
      </c>
    </row>
    <row r="40" spans="1:7" x14ac:dyDescent="0.2">
      <c r="A40">
        <v>1988</v>
      </c>
      <c r="B40">
        <v>15.815661050212199</v>
      </c>
      <c r="C40">
        <v>9.3507293638306503</v>
      </c>
      <c r="D40">
        <v>12.191789699999999</v>
      </c>
      <c r="E40">
        <v>3.5220919099999999</v>
      </c>
      <c r="F40">
        <f t="shared" si="2"/>
        <v>40.880272024042853</v>
      </c>
      <c r="G40" s="1">
        <f t="shared" si="1"/>
        <v>39.474929785415725</v>
      </c>
    </row>
    <row r="41" spans="1:7" x14ac:dyDescent="0.2">
      <c r="A41">
        <v>1989</v>
      </c>
      <c r="B41">
        <v>16.093441031890901</v>
      </c>
      <c r="C41">
        <v>9.5048891205782393</v>
      </c>
      <c r="D41">
        <v>11.7607307</v>
      </c>
      <c r="E41">
        <v>3.53770118</v>
      </c>
      <c r="F41">
        <f t="shared" si="2"/>
        <v>40.896762032469141</v>
      </c>
      <c r="G41" s="1">
        <f t="shared" si="1"/>
        <v>40.470946197320643</v>
      </c>
    </row>
    <row r="42" spans="1:7" x14ac:dyDescent="0.2">
      <c r="A42">
        <v>1990</v>
      </c>
      <c r="B42">
        <v>16.314513529542399</v>
      </c>
      <c r="C42">
        <v>9.5059431318278502</v>
      </c>
      <c r="D42">
        <v>11.844009399999999</v>
      </c>
      <c r="E42">
        <v>3.6888058199999998</v>
      </c>
      <c r="F42">
        <f t="shared" si="2"/>
        <v>41.353271881370247</v>
      </c>
      <c r="G42" s="1">
        <f t="shared" si="1"/>
        <v>41.49209371644163</v>
      </c>
    </row>
    <row r="43" spans="1:7" x14ac:dyDescent="0.2">
      <c r="A43">
        <v>1991</v>
      </c>
      <c r="B43">
        <v>16.366554274286699</v>
      </c>
      <c r="C43">
        <v>9.3624656845000906</v>
      </c>
      <c r="D43">
        <v>12.9801181</v>
      </c>
      <c r="E43">
        <v>3.71854079</v>
      </c>
      <c r="F43">
        <f t="shared" si="2"/>
        <v>42.42767884878679</v>
      </c>
      <c r="G43" s="1">
        <f t="shared" si="1"/>
        <v>42.539006441315969</v>
      </c>
    </row>
    <row r="44" spans="1:7" x14ac:dyDescent="0.2">
      <c r="A44">
        <v>1992</v>
      </c>
      <c r="B44">
        <v>16.420042950670201</v>
      </c>
      <c r="C44">
        <v>9.1806479624155308</v>
      </c>
      <c r="D44">
        <v>12.7346652</v>
      </c>
      <c r="E44">
        <v>3.64039636</v>
      </c>
      <c r="F44">
        <f t="shared" si="2"/>
        <v>41.975752473085727</v>
      </c>
      <c r="G44" s="1">
        <f t="shared" si="1"/>
        <v>43.612334469814037</v>
      </c>
    </row>
    <row r="45" spans="1:7" x14ac:dyDescent="0.2">
      <c r="A45">
        <v>1993</v>
      </c>
      <c r="B45">
        <v>16.3587861103017</v>
      </c>
      <c r="C45">
        <v>9.1190974554289301</v>
      </c>
      <c r="D45">
        <v>14.1256358</v>
      </c>
      <c r="E45">
        <v>3.4742619600000002</v>
      </c>
      <c r="F45">
        <f t="shared" si="2"/>
        <v>43.077781325730626</v>
      </c>
      <c r="G45" s="1">
        <f t="shared" si="1"/>
        <v>44.712744302828362</v>
      </c>
    </row>
    <row r="46" spans="1:7" x14ac:dyDescent="0.2">
      <c r="A46">
        <v>1994</v>
      </c>
      <c r="B46">
        <v>16.5216394482777</v>
      </c>
      <c r="C46">
        <v>9.2541128289162398</v>
      </c>
      <c r="D46">
        <v>14.787733100000001</v>
      </c>
      <c r="E46">
        <v>3.50039107</v>
      </c>
      <c r="F46">
        <f t="shared" si="2"/>
        <v>44.063876447193941</v>
      </c>
      <c r="G46" s="1">
        <f t="shared" si="1"/>
        <v>45.840919258148453</v>
      </c>
    </row>
    <row r="47" spans="1:7" x14ac:dyDescent="0.2">
      <c r="A47">
        <v>1995</v>
      </c>
      <c r="B47">
        <v>16.6764104190637</v>
      </c>
      <c r="C47">
        <v>9.4434815470462805</v>
      </c>
      <c r="D47">
        <v>15.2339205</v>
      </c>
      <c r="E47">
        <v>3.8413747599999999</v>
      </c>
      <c r="F47">
        <f t="shared" si="2"/>
        <v>45.195187226109987</v>
      </c>
      <c r="G47" s="1">
        <f t="shared" si="1"/>
        <v>46.997559894778362</v>
      </c>
    </row>
    <row r="48" spans="1:7" x14ac:dyDescent="0.2">
      <c r="A48">
        <v>1996</v>
      </c>
      <c r="B48">
        <v>16.980882264165199</v>
      </c>
      <c r="C48">
        <v>9.6667949049110202</v>
      </c>
      <c r="D48">
        <v>15.8445497</v>
      </c>
      <c r="E48">
        <v>3.9821248800000002</v>
      </c>
      <c r="F48">
        <f t="shared" si="2"/>
        <v>46.47435174907622</v>
      </c>
      <c r="G48" s="1">
        <f t="shared" si="1"/>
        <v>48.183384447960414</v>
      </c>
    </row>
    <row r="49" spans="1:7" x14ac:dyDescent="0.2">
      <c r="A49">
        <v>1997</v>
      </c>
      <c r="B49">
        <v>17.1385044199302</v>
      </c>
      <c r="C49">
        <v>9.8356812875165804</v>
      </c>
      <c r="D49">
        <v>16.301808600000001</v>
      </c>
      <c r="E49">
        <v>4.1525370800000001</v>
      </c>
      <c r="F49">
        <f t="shared" si="2"/>
        <v>47.428531387446782</v>
      </c>
      <c r="G49" s="1">
        <f t="shared" si="1"/>
        <v>49.399129275175376</v>
      </c>
    </row>
    <row r="50" spans="1:7" x14ac:dyDescent="0.2">
      <c r="A50">
        <v>1998</v>
      </c>
      <c r="B50">
        <v>17.296522552737699</v>
      </c>
      <c r="C50">
        <v>9.8696893011504301</v>
      </c>
      <c r="D50">
        <v>16.475465499999999</v>
      </c>
      <c r="E50">
        <v>4.2230694700000004</v>
      </c>
      <c r="F50">
        <f t="shared" si="2"/>
        <v>47.864746823888126</v>
      </c>
      <c r="G50" s="1">
        <f t="shared" si="1"/>
        <v>50.645549313395826</v>
      </c>
    </row>
    <row r="51" spans="1:7" x14ac:dyDescent="0.2">
      <c r="A51">
        <v>1999</v>
      </c>
      <c r="B51">
        <v>17.493714156949501</v>
      </c>
      <c r="C51">
        <v>9.8406855247251102</v>
      </c>
      <c r="D51">
        <v>16.981663699999999</v>
      </c>
      <c r="E51">
        <v>4.3341740900000003</v>
      </c>
      <c r="F51">
        <f t="shared" si="2"/>
        <v>48.650237471674608</v>
      </c>
      <c r="G51" s="1">
        <f t="shared" si="1"/>
        <v>51.923418547876878</v>
      </c>
    </row>
    <row r="52" spans="1:7" x14ac:dyDescent="0.2">
      <c r="A52">
        <v>2000</v>
      </c>
      <c r="B52">
        <v>17.748521201284401</v>
      </c>
      <c r="C52">
        <v>9.9416923129789101</v>
      </c>
      <c r="D52">
        <v>17.477276499999999</v>
      </c>
      <c r="E52">
        <v>4.5030723200000002</v>
      </c>
      <c r="F52">
        <f t="shared" si="2"/>
        <v>49.670562334263309</v>
      </c>
      <c r="G52" s="1">
        <f t="shared" si="1"/>
        <v>53.233530492775522</v>
      </c>
    </row>
    <row r="53" spans="1:7" x14ac:dyDescent="0.2">
      <c r="A53">
        <v>2001</v>
      </c>
      <c r="B53">
        <v>17.8939734001248</v>
      </c>
      <c r="C53">
        <v>10.162338969012501</v>
      </c>
      <c r="D53">
        <v>18.250167099999999</v>
      </c>
      <c r="E53">
        <v>4.55057577</v>
      </c>
      <c r="F53">
        <f t="shared" si="2"/>
        <v>50.857055239137303</v>
      </c>
      <c r="G53" s="1">
        <f t="shared" si="1"/>
        <v>54.576698683895003</v>
      </c>
    </row>
    <row r="54" spans="1:7" x14ac:dyDescent="0.2">
      <c r="A54">
        <v>2002</v>
      </c>
      <c r="B54">
        <v>18.024797829622599</v>
      </c>
      <c r="C54">
        <v>10.3320070640506</v>
      </c>
      <c r="D54">
        <v>18.9533764</v>
      </c>
      <c r="E54">
        <v>4.7515201899999999</v>
      </c>
      <c r="F54">
        <f t="shared" si="2"/>
        <v>52.061701483673197</v>
      </c>
      <c r="G54" s="1">
        <f t="shared" si="1"/>
        <v>55.953757183865598</v>
      </c>
    </row>
    <row r="55" spans="1:7" x14ac:dyDescent="0.2">
      <c r="A55">
        <v>2003</v>
      </c>
      <c r="B55">
        <v>18.304787130980699</v>
      </c>
      <c r="C55">
        <v>10.7882074601221</v>
      </c>
      <c r="D55">
        <v>20.194824199999999</v>
      </c>
      <c r="E55">
        <v>4.9099635099999999</v>
      </c>
      <c r="F55">
        <f t="shared" si="2"/>
        <v>54.197782301102798</v>
      </c>
      <c r="G55" s="1">
        <f t="shared" si="1"/>
        <v>57.365561100068213</v>
      </c>
    </row>
    <row r="56" spans="1:7" x14ac:dyDescent="0.2">
      <c r="A56">
        <v>2004</v>
      </c>
      <c r="B56">
        <v>18.580762108953799</v>
      </c>
      <c r="C56">
        <v>11.4118145427658</v>
      </c>
      <c r="D56">
        <v>21.393962200000001</v>
      </c>
      <c r="E56">
        <v>5.3768657199999996</v>
      </c>
      <c r="F56">
        <f t="shared" si="2"/>
        <v>56.763404571719597</v>
      </c>
      <c r="G56" s="1">
        <f t="shared" si="1"/>
        <v>58.812987115627884</v>
      </c>
    </row>
    <row r="57" spans="1:7" x14ac:dyDescent="0.2">
      <c r="A57">
        <v>2005</v>
      </c>
      <c r="B57">
        <v>18.9553735739274</v>
      </c>
      <c r="C57">
        <v>11.6409549096572</v>
      </c>
      <c r="D57">
        <v>22.8235153</v>
      </c>
      <c r="E57">
        <v>5.6589867399999996</v>
      </c>
      <c r="F57">
        <f t="shared" si="2"/>
        <v>59.0788305235846</v>
      </c>
      <c r="G57" s="1">
        <f t="shared" si="1"/>
        <v>60.29693403380481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ExtractedMaterialCurveFit - all</vt:lpstr>
      <vt:lpstr>ExtractedMaterialCurveFt - 1950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2022-01-05T17:56:58Z</dcterms:created>
  <dcterms:modified xsi:type="dcterms:W3CDTF">2022-01-06T01:42:33Z</dcterms:modified>
</cp:coreProperties>
</file>