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jrb83_calvin_edu/Documents/Summer 2021 Research/Chapter 9/"/>
    </mc:Choice>
  </mc:AlternateContent>
  <xr:revisionPtr revIDLastSave="187" documentId="8_{D1302B29-D937-4E87-B757-62528B05F323}" xr6:coauthVersionLast="47" xr6:coauthVersionMax="47" xr10:uidLastSave="{42D49891-FEF1-426A-9D3F-612905B44D99}"/>
  <bookViews>
    <workbookView xWindow="-120" yWindow="-120" windowWidth="20730" windowHeight="11160" xr2:uid="{78FCA28A-0B2B-4A5C-B120-085011B63EC8}"/>
  </bookViews>
  <sheets>
    <sheet name="data to plot" sheetId="1" r:id="rId1"/>
    <sheet name="yield (FAO)" sheetId="2" r:id="rId2"/>
    <sheet name="kcal per 100 grams (FAO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47" i="1" l="1"/>
  <c r="E947" i="1" s="1"/>
  <c r="D948" i="1"/>
  <c r="E948" i="1" s="1"/>
  <c r="D949" i="1"/>
  <c r="E949" i="1" s="1"/>
  <c r="D950" i="1"/>
  <c r="E950" i="1" s="1"/>
  <c r="D951" i="1"/>
  <c r="E951" i="1" s="1"/>
  <c r="D952" i="1"/>
  <c r="E952" i="1" s="1"/>
  <c r="D953" i="1"/>
  <c r="E953" i="1" s="1"/>
  <c r="D954" i="1"/>
  <c r="E954" i="1" s="1"/>
  <c r="D955" i="1"/>
  <c r="E955" i="1" s="1"/>
  <c r="D956" i="1"/>
  <c r="E956" i="1" s="1"/>
  <c r="D957" i="1"/>
  <c r="E957" i="1" s="1"/>
  <c r="D958" i="1"/>
  <c r="E958" i="1" s="1"/>
  <c r="D959" i="1"/>
  <c r="E959" i="1" s="1"/>
  <c r="D960" i="1"/>
  <c r="E960" i="1" s="1"/>
  <c r="D961" i="1"/>
  <c r="E961" i="1" s="1"/>
  <c r="D962" i="1"/>
  <c r="E962" i="1" s="1"/>
  <c r="D963" i="1"/>
  <c r="E963" i="1" s="1"/>
  <c r="D964" i="1"/>
  <c r="E964" i="1" s="1"/>
  <c r="D965" i="1"/>
  <c r="E965" i="1" s="1"/>
  <c r="D966" i="1"/>
  <c r="E966" i="1" s="1"/>
  <c r="D967" i="1"/>
  <c r="E967" i="1" s="1"/>
  <c r="D968" i="1"/>
  <c r="E968" i="1" s="1"/>
  <c r="D969" i="1"/>
  <c r="E969" i="1" s="1"/>
  <c r="D970" i="1"/>
  <c r="E970" i="1" s="1"/>
  <c r="D971" i="1"/>
  <c r="E971" i="1" s="1"/>
  <c r="D972" i="1"/>
  <c r="E972" i="1" s="1"/>
  <c r="D973" i="1"/>
  <c r="E973" i="1" s="1"/>
  <c r="D974" i="1"/>
  <c r="E974" i="1" s="1"/>
  <c r="D975" i="1"/>
  <c r="E975" i="1" s="1"/>
  <c r="D976" i="1"/>
  <c r="E976" i="1" s="1"/>
  <c r="D977" i="1"/>
  <c r="E977" i="1" s="1"/>
  <c r="D978" i="1"/>
  <c r="E978" i="1" s="1"/>
  <c r="D979" i="1"/>
  <c r="E979" i="1" s="1"/>
  <c r="D980" i="1"/>
  <c r="E980" i="1" s="1"/>
  <c r="D981" i="1"/>
  <c r="E981" i="1" s="1"/>
  <c r="D982" i="1"/>
  <c r="E982" i="1" s="1"/>
  <c r="D983" i="1"/>
  <c r="E983" i="1" s="1"/>
  <c r="D984" i="1"/>
  <c r="E984" i="1" s="1"/>
  <c r="D985" i="1"/>
  <c r="E985" i="1" s="1"/>
  <c r="D986" i="1"/>
  <c r="E986" i="1" s="1"/>
  <c r="D987" i="1"/>
  <c r="E987" i="1" s="1"/>
  <c r="D988" i="1"/>
  <c r="E988" i="1" s="1"/>
  <c r="D989" i="1"/>
  <c r="E989" i="1" s="1"/>
  <c r="D990" i="1"/>
  <c r="E990" i="1" s="1"/>
  <c r="D991" i="1"/>
  <c r="E991" i="1" s="1"/>
  <c r="D992" i="1"/>
  <c r="E992" i="1" s="1"/>
  <c r="D993" i="1"/>
  <c r="E993" i="1" s="1"/>
  <c r="D994" i="1"/>
  <c r="E994" i="1" s="1"/>
  <c r="D995" i="1"/>
  <c r="E995" i="1" s="1"/>
  <c r="D996" i="1"/>
  <c r="E996" i="1" s="1"/>
  <c r="D997" i="1"/>
  <c r="E997" i="1" s="1"/>
  <c r="D998" i="1"/>
  <c r="E998" i="1" s="1"/>
  <c r="D999" i="1"/>
  <c r="E999" i="1" s="1"/>
  <c r="D1000" i="1"/>
  <c r="E1000" i="1" s="1"/>
  <c r="D1001" i="1"/>
  <c r="E1001" i="1" s="1"/>
  <c r="D1002" i="1"/>
  <c r="E1002" i="1" s="1"/>
  <c r="D1003" i="1"/>
  <c r="E1003" i="1" s="1"/>
  <c r="D1004" i="1"/>
  <c r="E1004" i="1" s="1"/>
  <c r="D946" i="1"/>
  <c r="E946" i="1" s="1"/>
  <c r="D888" i="1"/>
  <c r="E888" i="1" s="1"/>
  <c r="D889" i="1"/>
  <c r="E889" i="1" s="1"/>
  <c r="D890" i="1"/>
  <c r="E890" i="1" s="1"/>
  <c r="D891" i="1"/>
  <c r="E891" i="1" s="1"/>
  <c r="D892" i="1"/>
  <c r="E892" i="1" s="1"/>
  <c r="D893" i="1"/>
  <c r="E893" i="1" s="1"/>
  <c r="D894" i="1"/>
  <c r="E894" i="1" s="1"/>
  <c r="D895" i="1"/>
  <c r="E895" i="1" s="1"/>
  <c r="D896" i="1"/>
  <c r="E896" i="1" s="1"/>
  <c r="D897" i="1"/>
  <c r="E897" i="1" s="1"/>
  <c r="D898" i="1"/>
  <c r="E898" i="1" s="1"/>
  <c r="D899" i="1"/>
  <c r="E899" i="1" s="1"/>
  <c r="D900" i="1"/>
  <c r="E900" i="1" s="1"/>
  <c r="D901" i="1"/>
  <c r="E901" i="1" s="1"/>
  <c r="D902" i="1"/>
  <c r="E902" i="1" s="1"/>
  <c r="D903" i="1"/>
  <c r="E903" i="1" s="1"/>
  <c r="D904" i="1"/>
  <c r="E904" i="1" s="1"/>
  <c r="D905" i="1"/>
  <c r="E905" i="1" s="1"/>
  <c r="D906" i="1"/>
  <c r="E906" i="1" s="1"/>
  <c r="D907" i="1"/>
  <c r="E907" i="1" s="1"/>
  <c r="D908" i="1"/>
  <c r="E908" i="1" s="1"/>
  <c r="D909" i="1"/>
  <c r="E909" i="1" s="1"/>
  <c r="D910" i="1"/>
  <c r="E910" i="1" s="1"/>
  <c r="D911" i="1"/>
  <c r="E911" i="1" s="1"/>
  <c r="D912" i="1"/>
  <c r="E912" i="1" s="1"/>
  <c r="D913" i="1"/>
  <c r="E913" i="1" s="1"/>
  <c r="D914" i="1"/>
  <c r="E914" i="1" s="1"/>
  <c r="D915" i="1"/>
  <c r="E915" i="1" s="1"/>
  <c r="D916" i="1"/>
  <c r="E916" i="1" s="1"/>
  <c r="D917" i="1"/>
  <c r="E917" i="1" s="1"/>
  <c r="D918" i="1"/>
  <c r="E918" i="1" s="1"/>
  <c r="D919" i="1"/>
  <c r="E919" i="1" s="1"/>
  <c r="D920" i="1"/>
  <c r="E920" i="1" s="1"/>
  <c r="D921" i="1"/>
  <c r="E921" i="1" s="1"/>
  <c r="D922" i="1"/>
  <c r="E922" i="1" s="1"/>
  <c r="D923" i="1"/>
  <c r="E923" i="1" s="1"/>
  <c r="D924" i="1"/>
  <c r="E924" i="1" s="1"/>
  <c r="D925" i="1"/>
  <c r="E925" i="1" s="1"/>
  <c r="D926" i="1"/>
  <c r="E926" i="1" s="1"/>
  <c r="D927" i="1"/>
  <c r="E927" i="1" s="1"/>
  <c r="D928" i="1"/>
  <c r="E928" i="1" s="1"/>
  <c r="D929" i="1"/>
  <c r="E929" i="1" s="1"/>
  <c r="D930" i="1"/>
  <c r="E930" i="1" s="1"/>
  <c r="D931" i="1"/>
  <c r="E931" i="1" s="1"/>
  <c r="D932" i="1"/>
  <c r="E932" i="1" s="1"/>
  <c r="D933" i="1"/>
  <c r="E933" i="1" s="1"/>
  <c r="D934" i="1"/>
  <c r="E934" i="1" s="1"/>
  <c r="D935" i="1"/>
  <c r="E935" i="1" s="1"/>
  <c r="D936" i="1"/>
  <c r="E936" i="1" s="1"/>
  <c r="D937" i="1"/>
  <c r="E937" i="1" s="1"/>
  <c r="D938" i="1"/>
  <c r="E938" i="1" s="1"/>
  <c r="D939" i="1"/>
  <c r="E939" i="1" s="1"/>
  <c r="D940" i="1"/>
  <c r="E940" i="1" s="1"/>
  <c r="D941" i="1"/>
  <c r="E941" i="1" s="1"/>
  <c r="D942" i="1"/>
  <c r="E942" i="1" s="1"/>
  <c r="D943" i="1"/>
  <c r="E943" i="1" s="1"/>
  <c r="D944" i="1"/>
  <c r="E944" i="1" s="1"/>
  <c r="D945" i="1"/>
  <c r="E945" i="1" s="1"/>
  <c r="D887" i="1"/>
  <c r="E887" i="1" s="1"/>
  <c r="D829" i="1"/>
  <c r="E829" i="1" s="1"/>
  <c r="D830" i="1"/>
  <c r="E830" i="1" s="1"/>
  <c r="D831" i="1"/>
  <c r="E831" i="1" s="1"/>
  <c r="D832" i="1"/>
  <c r="E832" i="1" s="1"/>
  <c r="D833" i="1"/>
  <c r="E833" i="1" s="1"/>
  <c r="D834" i="1"/>
  <c r="E834" i="1" s="1"/>
  <c r="D835" i="1"/>
  <c r="E835" i="1" s="1"/>
  <c r="D836" i="1"/>
  <c r="E836" i="1" s="1"/>
  <c r="D837" i="1"/>
  <c r="E837" i="1" s="1"/>
  <c r="D838" i="1"/>
  <c r="E838" i="1" s="1"/>
  <c r="D839" i="1"/>
  <c r="E839" i="1" s="1"/>
  <c r="D840" i="1"/>
  <c r="E840" i="1" s="1"/>
  <c r="D841" i="1"/>
  <c r="E841" i="1" s="1"/>
  <c r="D842" i="1"/>
  <c r="E842" i="1" s="1"/>
  <c r="D843" i="1"/>
  <c r="E843" i="1" s="1"/>
  <c r="D844" i="1"/>
  <c r="E844" i="1" s="1"/>
  <c r="D845" i="1"/>
  <c r="E845" i="1" s="1"/>
  <c r="D846" i="1"/>
  <c r="E846" i="1" s="1"/>
  <c r="D847" i="1"/>
  <c r="E847" i="1" s="1"/>
  <c r="D848" i="1"/>
  <c r="E848" i="1" s="1"/>
  <c r="D849" i="1"/>
  <c r="E849" i="1" s="1"/>
  <c r="D850" i="1"/>
  <c r="E850" i="1" s="1"/>
  <c r="D851" i="1"/>
  <c r="E851" i="1" s="1"/>
  <c r="D852" i="1"/>
  <c r="E852" i="1" s="1"/>
  <c r="D853" i="1"/>
  <c r="E853" i="1" s="1"/>
  <c r="D854" i="1"/>
  <c r="E854" i="1" s="1"/>
  <c r="D855" i="1"/>
  <c r="E855" i="1" s="1"/>
  <c r="D856" i="1"/>
  <c r="E856" i="1" s="1"/>
  <c r="D857" i="1"/>
  <c r="E857" i="1" s="1"/>
  <c r="D858" i="1"/>
  <c r="E858" i="1" s="1"/>
  <c r="D859" i="1"/>
  <c r="E859" i="1" s="1"/>
  <c r="D860" i="1"/>
  <c r="E860" i="1" s="1"/>
  <c r="D861" i="1"/>
  <c r="E861" i="1" s="1"/>
  <c r="D862" i="1"/>
  <c r="E862" i="1" s="1"/>
  <c r="D863" i="1"/>
  <c r="E863" i="1" s="1"/>
  <c r="D864" i="1"/>
  <c r="E864" i="1" s="1"/>
  <c r="D865" i="1"/>
  <c r="E865" i="1" s="1"/>
  <c r="D866" i="1"/>
  <c r="E866" i="1" s="1"/>
  <c r="D867" i="1"/>
  <c r="E867" i="1" s="1"/>
  <c r="D868" i="1"/>
  <c r="E868" i="1" s="1"/>
  <c r="D869" i="1"/>
  <c r="E869" i="1" s="1"/>
  <c r="D870" i="1"/>
  <c r="E870" i="1" s="1"/>
  <c r="D871" i="1"/>
  <c r="E871" i="1" s="1"/>
  <c r="D872" i="1"/>
  <c r="E872" i="1" s="1"/>
  <c r="D873" i="1"/>
  <c r="E873" i="1" s="1"/>
  <c r="D874" i="1"/>
  <c r="E874" i="1" s="1"/>
  <c r="D875" i="1"/>
  <c r="E875" i="1" s="1"/>
  <c r="D876" i="1"/>
  <c r="E876" i="1" s="1"/>
  <c r="D877" i="1"/>
  <c r="E877" i="1" s="1"/>
  <c r="D878" i="1"/>
  <c r="E878" i="1" s="1"/>
  <c r="D879" i="1"/>
  <c r="E879" i="1" s="1"/>
  <c r="D880" i="1"/>
  <c r="E880" i="1" s="1"/>
  <c r="D881" i="1"/>
  <c r="E881" i="1" s="1"/>
  <c r="D882" i="1"/>
  <c r="E882" i="1" s="1"/>
  <c r="D883" i="1"/>
  <c r="E883" i="1" s="1"/>
  <c r="D884" i="1"/>
  <c r="E884" i="1" s="1"/>
  <c r="D885" i="1"/>
  <c r="E885" i="1" s="1"/>
  <c r="D886" i="1"/>
  <c r="E886" i="1" s="1"/>
  <c r="D828" i="1"/>
  <c r="E828" i="1" s="1"/>
  <c r="D770" i="1"/>
  <c r="E770" i="1" s="1"/>
  <c r="D771" i="1"/>
  <c r="E771" i="1" s="1"/>
  <c r="D772" i="1"/>
  <c r="E772" i="1" s="1"/>
  <c r="D773" i="1"/>
  <c r="E773" i="1" s="1"/>
  <c r="D774" i="1"/>
  <c r="E774" i="1" s="1"/>
  <c r="D775" i="1"/>
  <c r="E775" i="1" s="1"/>
  <c r="D776" i="1"/>
  <c r="E776" i="1" s="1"/>
  <c r="D777" i="1"/>
  <c r="E777" i="1" s="1"/>
  <c r="D778" i="1"/>
  <c r="E778" i="1" s="1"/>
  <c r="D779" i="1"/>
  <c r="E779" i="1" s="1"/>
  <c r="D780" i="1"/>
  <c r="E780" i="1" s="1"/>
  <c r="D781" i="1"/>
  <c r="E781" i="1" s="1"/>
  <c r="D782" i="1"/>
  <c r="E782" i="1" s="1"/>
  <c r="D783" i="1"/>
  <c r="E783" i="1" s="1"/>
  <c r="D784" i="1"/>
  <c r="E784" i="1" s="1"/>
  <c r="D785" i="1"/>
  <c r="E785" i="1" s="1"/>
  <c r="D786" i="1"/>
  <c r="E786" i="1" s="1"/>
  <c r="D787" i="1"/>
  <c r="E787" i="1" s="1"/>
  <c r="D788" i="1"/>
  <c r="E788" i="1" s="1"/>
  <c r="D789" i="1"/>
  <c r="E789" i="1" s="1"/>
  <c r="D790" i="1"/>
  <c r="E790" i="1" s="1"/>
  <c r="D791" i="1"/>
  <c r="E791" i="1" s="1"/>
  <c r="D792" i="1"/>
  <c r="E792" i="1" s="1"/>
  <c r="D793" i="1"/>
  <c r="E793" i="1" s="1"/>
  <c r="D794" i="1"/>
  <c r="E794" i="1" s="1"/>
  <c r="D795" i="1"/>
  <c r="E795" i="1" s="1"/>
  <c r="D796" i="1"/>
  <c r="E796" i="1" s="1"/>
  <c r="D797" i="1"/>
  <c r="E797" i="1" s="1"/>
  <c r="D798" i="1"/>
  <c r="E798" i="1" s="1"/>
  <c r="D799" i="1"/>
  <c r="E799" i="1" s="1"/>
  <c r="D800" i="1"/>
  <c r="E800" i="1" s="1"/>
  <c r="D801" i="1"/>
  <c r="E801" i="1" s="1"/>
  <c r="D802" i="1"/>
  <c r="E802" i="1" s="1"/>
  <c r="D803" i="1"/>
  <c r="E803" i="1" s="1"/>
  <c r="D804" i="1"/>
  <c r="E804" i="1" s="1"/>
  <c r="D805" i="1"/>
  <c r="E805" i="1" s="1"/>
  <c r="D806" i="1"/>
  <c r="E806" i="1" s="1"/>
  <c r="D807" i="1"/>
  <c r="E807" i="1" s="1"/>
  <c r="D808" i="1"/>
  <c r="E808" i="1" s="1"/>
  <c r="D809" i="1"/>
  <c r="E809" i="1" s="1"/>
  <c r="D810" i="1"/>
  <c r="E810" i="1" s="1"/>
  <c r="D811" i="1"/>
  <c r="E811" i="1" s="1"/>
  <c r="D812" i="1"/>
  <c r="E812" i="1" s="1"/>
  <c r="D813" i="1"/>
  <c r="E813" i="1" s="1"/>
  <c r="D814" i="1"/>
  <c r="E814" i="1" s="1"/>
  <c r="D815" i="1"/>
  <c r="E815" i="1" s="1"/>
  <c r="D816" i="1"/>
  <c r="E816" i="1" s="1"/>
  <c r="D817" i="1"/>
  <c r="E817" i="1" s="1"/>
  <c r="D818" i="1"/>
  <c r="E818" i="1" s="1"/>
  <c r="D819" i="1"/>
  <c r="E819" i="1" s="1"/>
  <c r="D820" i="1"/>
  <c r="E820" i="1" s="1"/>
  <c r="D821" i="1"/>
  <c r="E821" i="1" s="1"/>
  <c r="D822" i="1"/>
  <c r="E822" i="1" s="1"/>
  <c r="D823" i="1"/>
  <c r="E823" i="1" s="1"/>
  <c r="D824" i="1"/>
  <c r="E824" i="1" s="1"/>
  <c r="D825" i="1"/>
  <c r="E825" i="1" s="1"/>
  <c r="D826" i="1"/>
  <c r="E826" i="1" s="1"/>
  <c r="D827" i="1"/>
  <c r="E827" i="1" s="1"/>
  <c r="D769" i="1"/>
  <c r="E769" i="1" s="1"/>
  <c r="D711" i="1"/>
  <c r="E711" i="1" s="1"/>
  <c r="D712" i="1"/>
  <c r="E712" i="1" s="1"/>
  <c r="D713" i="1"/>
  <c r="E713" i="1" s="1"/>
  <c r="D714" i="1"/>
  <c r="E714" i="1" s="1"/>
  <c r="D715" i="1"/>
  <c r="E715" i="1" s="1"/>
  <c r="D716" i="1"/>
  <c r="E716" i="1" s="1"/>
  <c r="D717" i="1"/>
  <c r="E717" i="1" s="1"/>
  <c r="D718" i="1"/>
  <c r="E718" i="1" s="1"/>
  <c r="D719" i="1"/>
  <c r="E719" i="1" s="1"/>
  <c r="D720" i="1"/>
  <c r="E720" i="1" s="1"/>
  <c r="D721" i="1"/>
  <c r="E721" i="1" s="1"/>
  <c r="D722" i="1"/>
  <c r="E722" i="1" s="1"/>
  <c r="D723" i="1"/>
  <c r="E723" i="1" s="1"/>
  <c r="D724" i="1"/>
  <c r="E724" i="1" s="1"/>
  <c r="D725" i="1"/>
  <c r="E725" i="1" s="1"/>
  <c r="D726" i="1"/>
  <c r="E726" i="1" s="1"/>
  <c r="D727" i="1"/>
  <c r="E727" i="1" s="1"/>
  <c r="D728" i="1"/>
  <c r="E728" i="1" s="1"/>
  <c r="D729" i="1"/>
  <c r="E729" i="1" s="1"/>
  <c r="D730" i="1"/>
  <c r="E730" i="1" s="1"/>
  <c r="D731" i="1"/>
  <c r="E731" i="1" s="1"/>
  <c r="D732" i="1"/>
  <c r="E732" i="1" s="1"/>
  <c r="D733" i="1"/>
  <c r="E733" i="1" s="1"/>
  <c r="D734" i="1"/>
  <c r="E734" i="1" s="1"/>
  <c r="D735" i="1"/>
  <c r="E735" i="1" s="1"/>
  <c r="D736" i="1"/>
  <c r="E736" i="1" s="1"/>
  <c r="D737" i="1"/>
  <c r="E737" i="1" s="1"/>
  <c r="D738" i="1"/>
  <c r="E738" i="1" s="1"/>
  <c r="D739" i="1"/>
  <c r="E739" i="1" s="1"/>
  <c r="D740" i="1"/>
  <c r="E740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E746" i="1" s="1"/>
  <c r="D747" i="1"/>
  <c r="E747" i="1" s="1"/>
  <c r="D748" i="1"/>
  <c r="E748" i="1" s="1"/>
  <c r="D749" i="1"/>
  <c r="E749" i="1" s="1"/>
  <c r="D750" i="1"/>
  <c r="E750" i="1" s="1"/>
  <c r="D751" i="1"/>
  <c r="E751" i="1" s="1"/>
  <c r="D752" i="1"/>
  <c r="E752" i="1" s="1"/>
  <c r="D753" i="1"/>
  <c r="E753" i="1" s="1"/>
  <c r="D754" i="1"/>
  <c r="E754" i="1" s="1"/>
  <c r="D755" i="1"/>
  <c r="E755" i="1" s="1"/>
  <c r="D756" i="1"/>
  <c r="E756" i="1" s="1"/>
  <c r="D757" i="1"/>
  <c r="E757" i="1" s="1"/>
  <c r="D758" i="1"/>
  <c r="E758" i="1" s="1"/>
  <c r="D759" i="1"/>
  <c r="E759" i="1" s="1"/>
  <c r="D760" i="1"/>
  <c r="E760" i="1" s="1"/>
  <c r="D761" i="1"/>
  <c r="E761" i="1" s="1"/>
  <c r="D762" i="1"/>
  <c r="E762" i="1" s="1"/>
  <c r="D763" i="1"/>
  <c r="E763" i="1" s="1"/>
  <c r="D764" i="1"/>
  <c r="E764" i="1" s="1"/>
  <c r="D765" i="1"/>
  <c r="E765" i="1" s="1"/>
  <c r="D766" i="1"/>
  <c r="E766" i="1" s="1"/>
  <c r="D767" i="1"/>
  <c r="E767" i="1" s="1"/>
  <c r="D768" i="1"/>
  <c r="E768" i="1" s="1"/>
  <c r="D710" i="1"/>
  <c r="E710" i="1" s="1"/>
  <c r="D652" i="1"/>
  <c r="E652" i="1" s="1"/>
  <c r="D653" i="1"/>
  <c r="E653" i="1" s="1"/>
  <c r="D654" i="1"/>
  <c r="E654" i="1" s="1"/>
  <c r="D655" i="1"/>
  <c r="E655" i="1" s="1"/>
  <c r="D656" i="1"/>
  <c r="E656" i="1" s="1"/>
  <c r="D657" i="1"/>
  <c r="E657" i="1" s="1"/>
  <c r="D658" i="1"/>
  <c r="E658" i="1" s="1"/>
  <c r="D659" i="1"/>
  <c r="E659" i="1" s="1"/>
  <c r="D660" i="1"/>
  <c r="E660" i="1" s="1"/>
  <c r="D661" i="1"/>
  <c r="E661" i="1" s="1"/>
  <c r="D662" i="1"/>
  <c r="E662" i="1" s="1"/>
  <c r="D663" i="1"/>
  <c r="E663" i="1" s="1"/>
  <c r="D664" i="1"/>
  <c r="E664" i="1" s="1"/>
  <c r="D665" i="1"/>
  <c r="E665" i="1" s="1"/>
  <c r="D666" i="1"/>
  <c r="E666" i="1" s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3" i="1"/>
  <c r="E673" i="1" s="1"/>
  <c r="D674" i="1"/>
  <c r="E674" i="1" s="1"/>
  <c r="D675" i="1"/>
  <c r="E675" i="1" s="1"/>
  <c r="D676" i="1"/>
  <c r="E676" i="1" s="1"/>
  <c r="D677" i="1"/>
  <c r="E677" i="1" s="1"/>
  <c r="D678" i="1"/>
  <c r="E678" i="1" s="1"/>
  <c r="D679" i="1"/>
  <c r="E679" i="1" s="1"/>
  <c r="D680" i="1"/>
  <c r="E680" i="1" s="1"/>
  <c r="D681" i="1"/>
  <c r="E681" i="1" s="1"/>
  <c r="D682" i="1"/>
  <c r="E682" i="1" s="1"/>
  <c r="D683" i="1"/>
  <c r="E683" i="1" s="1"/>
  <c r="D684" i="1"/>
  <c r="E684" i="1" s="1"/>
  <c r="D685" i="1"/>
  <c r="E685" i="1" s="1"/>
  <c r="D686" i="1"/>
  <c r="E686" i="1" s="1"/>
  <c r="D687" i="1"/>
  <c r="E687" i="1" s="1"/>
  <c r="D688" i="1"/>
  <c r="E688" i="1" s="1"/>
  <c r="D689" i="1"/>
  <c r="E689" i="1" s="1"/>
  <c r="D690" i="1"/>
  <c r="E690" i="1" s="1"/>
  <c r="D691" i="1"/>
  <c r="E691" i="1" s="1"/>
  <c r="D692" i="1"/>
  <c r="E692" i="1" s="1"/>
  <c r="D693" i="1"/>
  <c r="E693" i="1" s="1"/>
  <c r="D694" i="1"/>
  <c r="E694" i="1" s="1"/>
  <c r="D695" i="1"/>
  <c r="E695" i="1" s="1"/>
  <c r="D696" i="1"/>
  <c r="E696" i="1" s="1"/>
  <c r="D697" i="1"/>
  <c r="E697" i="1" s="1"/>
  <c r="D698" i="1"/>
  <c r="E698" i="1" s="1"/>
  <c r="D699" i="1"/>
  <c r="E699" i="1" s="1"/>
  <c r="D700" i="1"/>
  <c r="E700" i="1" s="1"/>
  <c r="D701" i="1"/>
  <c r="E701" i="1" s="1"/>
  <c r="D702" i="1"/>
  <c r="E702" i="1" s="1"/>
  <c r="D703" i="1"/>
  <c r="E703" i="1" s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651" i="1"/>
  <c r="E651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622" i="1"/>
  <c r="E622" i="1" s="1"/>
  <c r="D623" i="1"/>
  <c r="E623" i="1" s="1"/>
  <c r="D624" i="1"/>
  <c r="E624" i="1" s="1"/>
  <c r="D625" i="1"/>
  <c r="E625" i="1" s="1"/>
  <c r="D626" i="1"/>
  <c r="E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E640" i="1" s="1"/>
  <c r="D641" i="1"/>
  <c r="E641" i="1" s="1"/>
  <c r="D642" i="1"/>
  <c r="E642" i="1" s="1"/>
  <c r="D643" i="1"/>
  <c r="E643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0" i="1"/>
  <c r="E650" i="1" s="1"/>
  <c r="D592" i="1"/>
  <c r="E592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57" i="1"/>
  <c r="E557" i="1" s="1"/>
  <c r="D558" i="1"/>
  <c r="E558" i="1" s="1"/>
  <c r="D559" i="1"/>
  <c r="E559" i="1" s="1"/>
  <c r="D560" i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 s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89" i="1"/>
  <c r="E589" i="1" s="1"/>
  <c r="D590" i="1"/>
  <c r="E590" i="1" s="1"/>
  <c r="D591" i="1"/>
  <c r="E591" i="1" s="1"/>
  <c r="D533" i="1"/>
  <c r="E533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D489" i="1"/>
  <c r="E489" i="1" s="1"/>
  <c r="D490" i="1"/>
  <c r="E490" i="1" s="1"/>
  <c r="D491" i="1"/>
  <c r="E491" i="1" s="1"/>
  <c r="D492" i="1"/>
  <c r="E492" i="1" s="1"/>
  <c r="D493" i="1"/>
  <c r="E493" i="1" s="1"/>
  <c r="D494" i="1"/>
  <c r="E494" i="1" s="1"/>
  <c r="D495" i="1"/>
  <c r="E495" i="1" s="1"/>
  <c r="D496" i="1"/>
  <c r="E496" i="1" s="1"/>
  <c r="D497" i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524" i="1"/>
  <c r="E524" i="1" s="1"/>
  <c r="D525" i="1"/>
  <c r="E525" i="1" s="1"/>
  <c r="D526" i="1"/>
  <c r="E526" i="1" s="1"/>
  <c r="D527" i="1"/>
  <c r="E527" i="1" s="1"/>
  <c r="D528" i="1"/>
  <c r="E528" i="1" s="1"/>
  <c r="D529" i="1"/>
  <c r="E529" i="1" s="1"/>
  <c r="D530" i="1"/>
  <c r="E530" i="1" s="1"/>
  <c r="D531" i="1"/>
  <c r="E531" i="1" s="1"/>
  <c r="D532" i="1"/>
  <c r="E532" i="1" s="1"/>
  <c r="D474" i="1"/>
  <c r="E474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426" i="1"/>
  <c r="E426" i="1" s="1"/>
  <c r="D427" i="1"/>
  <c r="E427" i="1" s="1"/>
  <c r="D428" i="1"/>
  <c r="E428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59" i="1"/>
  <c r="E459" i="1" s="1"/>
  <c r="D460" i="1"/>
  <c r="E460" i="1" s="1"/>
  <c r="D461" i="1"/>
  <c r="E461" i="1" s="1"/>
  <c r="D462" i="1"/>
  <c r="E462" i="1" s="1"/>
  <c r="D463" i="1"/>
  <c r="E463" i="1" s="1"/>
  <c r="D464" i="1"/>
  <c r="E464" i="1" s="1"/>
  <c r="D465" i="1"/>
  <c r="E465" i="1" s="1"/>
  <c r="D466" i="1"/>
  <c r="E466" i="1" s="1"/>
  <c r="D467" i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15" i="1"/>
  <c r="E415" i="1" s="1"/>
  <c r="D357" i="1"/>
  <c r="E357" i="1" s="1"/>
  <c r="D358" i="1"/>
  <c r="E358" i="1" s="1"/>
  <c r="D359" i="1"/>
  <c r="E359" i="1" s="1"/>
  <c r="D360" i="1"/>
  <c r="E360" i="1" s="1"/>
  <c r="D361" i="1"/>
  <c r="E361" i="1" s="1"/>
  <c r="D362" i="1"/>
  <c r="E362" i="1" s="1"/>
  <c r="D363" i="1"/>
  <c r="E363" i="1" s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94" i="1"/>
  <c r="E394" i="1" s="1"/>
  <c r="D395" i="1"/>
  <c r="E395" i="1" s="1"/>
  <c r="D396" i="1"/>
  <c r="E396" i="1" s="1"/>
  <c r="D397" i="1"/>
  <c r="E397" i="1" s="1"/>
  <c r="D398" i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0" i="1"/>
  <c r="E410" i="1" s="1"/>
  <c r="D411" i="1"/>
  <c r="E411" i="1" s="1"/>
  <c r="D412" i="1"/>
  <c r="E412" i="1" s="1"/>
  <c r="D413" i="1"/>
  <c r="E413" i="1" s="1"/>
  <c r="D414" i="1"/>
  <c r="E414" i="1" s="1"/>
  <c r="D356" i="1"/>
  <c r="E356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297" i="1"/>
  <c r="E297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38" i="1"/>
  <c r="E238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179" i="1"/>
  <c r="E179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20" i="1"/>
  <c r="E120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61" i="1"/>
  <c r="E61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2" i="1"/>
  <c r="E2" i="1" s="1"/>
  <c r="C2" i="1" a="1"/>
  <c r="C2" i="1" s="1"/>
  <c r="B2" i="1" a="1"/>
  <c r="B2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<sst xmlns="http://schemas.openxmlformats.org/spreadsheetml/2006/main" count="2558" uniqueCount="556">
  <si>
    <t>Source Information</t>
  </si>
  <si>
    <t>Web Source</t>
  </si>
  <si>
    <t>http://www.fao.org/faostat/en/?#data/QC</t>
  </si>
  <si>
    <t>Date Accessed</t>
  </si>
  <si>
    <t>.bib Citation</t>
  </si>
  <si>
    <t>@misc{FAO:2020,</t>
  </si>
  <si>
    <t>author = {Food and Agriculture Organization of the United Nations},</t>
  </si>
  <si>
    <t>title = {FAOSTAT Crops},</t>
  </si>
  <si>
    <t>year = {2020},</t>
  </si>
  <si>
    <t>Bdsk-Url-1 = {http://www.fao.org/faostat/en/?#data/QC}}</t>
  </si>
  <si>
    <t>FOOD COMPOSITION TABLES</t>
  </si>
  <si>
    <t>Food composition in terms of the retail weight ("as purchased") in 100 grams</t>
  </si>
  <si>
    <t>For international use</t>
  </si>
  <si>
    <t>ITEM</t>
  </si>
  <si>
    <t>CALORIES</t>
  </si>
  <si>
    <t>PROTEIN</t>
  </si>
  <si>
    <t>FAT</t>
  </si>
  <si>
    <t>kcal</t>
  </si>
  <si>
    <t>Grams</t>
  </si>
  <si>
    <t>CEREALS AND PRODUCTS</t>
  </si>
  <si>
    <t>QUINOA</t>
  </si>
  <si>
    <t>WHEAT</t>
  </si>
  <si>
    <t>FONIO</t>
  </si>
  <si>
    <t>FLOUR OF WHEAT</t>
  </si>
  <si>
    <t>FLOUR OF FONIO</t>
  </si>
  <si>
    <t>BRAN OF WHEAT</t>
  </si>
  <si>
    <t>TRITICALE</t>
  </si>
  <si>
    <t>MACARONI</t>
  </si>
  <si>
    <t>FLOUR OF TRITICALE</t>
  </si>
  <si>
    <t>GERM OF WHEAT</t>
  </si>
  <si>
    <t>CANARY SEED</t>
  </si>
  <si>
    <t>BREAD</t>
  </si>
  <si>
    <t>MIXED GRAIN</t>
  </si>
  <si>
    <t>BULGUR WHOLEMEAL</t>
  </si>
  <si>
    <t>FLOUR OF MIXED GRAIN</t>
  </si>
  <si>
    <t>PASTRY</t>
  </si>
  <si>
    <t>CEREALS NES</t>
  </si>
  <si>
    <t>WHEAT STARCH</t>
  </si>
  <si>
    <t>WAFERS</t>
  </si>
  <si>
    <t>WHEAT GLUTEN</t>
  </si>
  <si>
    <t>FLOUR OF CEREALS</t>
  </si>
  <si>
    <t>RICE PADDY</t>
  </si>
  <si>
    <t>BREAKFAST CEREALS</t>
  </si>
  <si>
    <t>RICE HUSKED</t>
  </si>
  <si>
    <t>CEREALS PREPARED NES</t>
  </si>
  <si>
    <t>RICE MILLED</t>
  </si>
  <si>
    <t>MIXES AND DOUGHS</t>
  </si>
  <si>
    <t>RICE BROKEN</t>
  </si>
  <si>
    <t>FOOD PREPARATIONS FLOUR</t>
  </si>
  <si>
    <t>RICE FLOUR</t>
  </si>
  <si>
    <t>RICE GLUTEN</t>
  </si>
  <si>
    <t>ROOTS, TUBERS AND PRODUCTS</t>
  </si>
  <si>
    <t>RICE STARCH</t>
  </si>
  <si>
    <t>POTATOES</t>
  </si>
  <si>
    <t>BRAN OF RICE</t>
  </si>
  <si>
    <t>FLOUR OF POTATOES</t>
  </si>
  <si>
    <t>BARLEY</t>
  </si>
  <si>
    <t>POTATOES FROZEN</t>
  </si>
  <si>
    <t>POT BARLEY</t>
  </si>
  <si>
    <t>POTATO STARCH</t>
  </si>
  <si>
    <t>BARLEY PEARLED</t>
  </si>
  <si>
    <t>POTATO TAPIOCA</t>
  </si>
  <si>
    <t>BARLEY FLOUR AND GRITS</t>
  </si>
  <si>
    <t>SWEET POTATOES</t>
  </si>
  <si>
    <t>MALT OF BARLEY</t>
  </si>
  <si>
    <t>CASSAVA</t>
  </si>
  <si>
    <t>MALT EXTRACTS</t>
  </si>
  <si>
    <t>FLOUR OF CASSAVA</t>
  </si>
  <si>
    <t>MAIZE</t>
  </si>
  <si>
    <t>CASSAVA TAPIOCA</t>
  </si>
  <si>
    <t>GERM OF MAIZE</t>
  </si>
  <si>
    <t>CASSAVA DRIED</t>
  </si>
  <si>
    <t>FLOUR OF MAIZE</t>
  </si>
  <si>
    <t>CASSAVA STARCH</t>
  </si>
  <si>
    <t>MAIZE GLUTEN</t>
  </si>
  <si>
    <t>YAUTIA (COCOYAM)</t>
  </si>
  <si>
    <t>STARCH OF MAIZE</t>
  </si>
  <si>
    <t>TARO (COCOYAM)</t>
  </si>
  <si>
    <t>POP CORN</t>
  </si>
  <si>
    <t>YAMS</t>
  </si>
  <si>
    <t>RYE</t>
  </si>
  <si>
    <t>ROOTS, TUBERS NES</t>
  </si>
  <si>
    <t>FLOUR OF RYE</t>
  </si>
  <si>
    <t>FLOUR OF ROOTS AND TUBERS</t>
  </si>
  <si>
    <t>OATS</t>
  </si>
  <si>
    <t>ROOTS, TUBERS DRIED</t>
  </si>
  <si>
    <t>OATS ROLLED</t>
  </si>
  <si>
    <t>MILLET</t>
  </si>
  <si>
    <t>SUGAR AND SYRUPS</t>
  </si>
  <si>
    <t>FLOUR OF MILLET</t>
  </si>
  <si>
    <t>SUGAR CANE</t>
  </si>
  <si>
    <t>SORGHUM</t>
  </si>
  <si>
    <t>SUGAR BEETS</t>
  </si>
  <si>
    <t>FLOUR OF SORGHM</t>
  </si>
  <si>
    <t>SUGAR CROPS NES</t>
  </si>
  <si>
    <t>BUCKWHEAT</t>
  </si>
  <si>
    <t>SUGAR, CENTRIFUGAL RAW</t>
  </si>
  <si>
    <t>FLOUR OF BUCKWHEAT</t>
  </si>
  <si>
    <t>SUGAR REFINED</t>
  </si>
  <si>
    <t>SUGAR, NONCENTRIFUGAL</t>
  </si>
  <si>
    <t>CAKE OF SOYA BEANS</t>
  </si>
  <si>
    <t>MOLASSES</t>
  </si>
  <si>
    <t>SOYA SAUCE</t>
  </si>
  <si>
    <t>MAPLE SUGAR</t>
  </si>
  <si>
    <t>SOYA PASTE</t>
  </si>
  <si>
    <t>SUGAR AND SYRUP NES</t>
  </si>
  <si>
    <t>SOYA CURD</t>
  </si>
  <si>
    <t>SUGAR CONFECTIONERY</t>
  </si>
  <si>
    <t>GROUNDNUTS IN SHELL</t>
  </si>
  <si>
    <t>SUGARS FLAVOURED</t>
  </si>
  <si>
    <t>GROUNDNUTS SHELLED</t>
  </si>
  <si>
    <t>GLUCOSE AND DEXTROSE</t>
  </si>
  <si>
    <t>CAKE OF GROUNDNUTS</t>
  </si>
  <si>
    <t>LACTOSE</t>
  </si>
  <si>
    <t>GROUNDNUTS PREPARED</t>
  </si>
  <si>
    <t>ISOGLUCOSE</t>
  </si>
  <si>
    <t>PEANUT BUTTER</t>
  </si>
  <si>
    <t>FRUCTOSE CHEMICAL</t>
  </si>
  <si>
    <t>COCONUTS</t>
  </si>
  <si>
    <t>OTHER FRUCTOSE</t>
  </si>
  <si>
    <t>COCONUTS DESICCATED</t>
  </si>
  <si>
    <t>MALTOSE CHEMICAL</t>
  </si>
  <si>
    <t>COPRA</t>
  </si>
  <si>
    <t>HONEY</t>
  </si>
  <si>
    <t>OIL PALM FRUIT</t>
  </si>
  <si>
    <t>PALM KERNELS</t>
  </si>
  <si>
    <t>PULSES</t>
  </si>
  <si>
    <t>OLIVES</t>
  </si>
  <si>
    <t>BEANS, DRY</t>
  </si>
  <si>
    <t>OLIVES,PRESERVED</t>
  </si>
  <si>
    <t>BROAD BEANS DRY</t>
  </si>
  <si>
    <t>KARITE NUTS</t>
  </si>
  <si>
    <t>PEAS, DRY</t>
  </si>
  <si>
    <t>SUNFLOWER SEED</t>
  </si>
  <si>
    <t>CHICK-PEAS</t>
  </si>
  <si>
    <t>RAPESEED</t>
  </si>
  <si>
    <t>COW PEAS DRY</t>
  </si>
  <si>
    <t>SAFFLOWER</t>
  </si>
  <si>
    <t>PIGEON PEAS</t>
  </si>
  <si>
    <t>SESAME SEED</t>
  </si>
  <si>
    <t>LENTILS</t>
  </si>
  <si>
    <t>CAKE OF SESAME SEED</t>
  </si>
  <si>
    <t>BAMBARA BEANS</t>
  </si>
  <si>
    <t>MUSTARD SEED</t>
  </si>
  <si>
    <t>VETCHES</t>
  </si>
  <si>
    <t>FLOUR OF MUSTARD SEED</t>
  </si>
  <si>
    <t>LUPINS</t>
  </si>
  <si>
    <t>POPPY SEED</t>
  </si>
  <si>
    <t>PULSES NES</t>
  </si>
  <si>
    <t>MELONSEED</t>
  </si>
  <si>
    <t>FLOUR OF PULSES</t>
  </si>
  <si>
    <t>COTTONSEED</t>
  </si>
  <si>
    <t>LINSEED</t>
  </si>
  <si>
    <t>TREENUTS</t>
  </si>
  <si>
    <t>OILSEEDS NES</t>
  </si>
  <si>
    <t>BRAZIL NUTS</t>
  </si>
  <si>
    <t>FLOUR/MEAL OF OILSEEDS</t>
  </si>
  <si>
    <t>CASHEW NUTS</t>
  </si>
  <si>
    <t>CHESTNUTS</t>
  </si>
  <si>
    <t>VEGETABLES AND PRODUCTS</t>
  </si>
  <si>
    <t>ALMONDS</t>
  </si>
  <si>
    <t>CABBAGES</t>
  </si>
  <si>
    <t>WALNUTS</t>
  </si>
  <si>
    <t>ARTICHOKES</t>
  </si>
  <si>
    <t>PISTACHIOS</t>
  </si>
  <si>
    <t>ASPARAGUS</t>
  </si>
  <si>
    <t>KOLANUTS</t>
  </si>
  <si>
    <t>LETTUCE</t>
  </si>
  <si>
    <t>HAZELNUTS</t>
  </si>
  <si>
    <t>SPINACH</t>
  </si>
  <si>
    <t>ARECANUTS</t>
  </si>
  <si>
    <t>CASSAVA LEAVES</t>
  </si>
  <si>
    <t>BRAZILNUT SHELLED</t>
  </si>
  <si>
    <t>TOMATOES</t>
  </si>
  <si>
    <t>CASHEW NUTS SHELLED</t>
  </si>
  <si>
    <t>TOMATO JUICE</t>
  </si>
  <si>
    <t>ALMONDS SHELLED</t>
  </si>
  <si>
    <t>TOMATO JUICE CONCENTRATED</t>
  </si>
  <si>
    <t>WALNUTS SHELLED</t>
  </si>
  <si>
    <t>TOMATO PASTE</t>
  </si>
  <si>
    <t>HAZELNUTS SHELLED</t>
  </si>
  <si>
    <t>TOMATOES PEELED</t>
  </si>
  <si>
    <t>NUTS NES</t>
  </si>
  <si>
    <t>CAULIFLOWER</t>
  </si>
  <si>
    <t>PREPARED NUTS</t>
  </si>
  <si>
    <t>PUMPKINS, SQUASH, GOURDS</t>
  </si>
  <si>
    <t>SOYBEANS</t>
  </si>
  <si>
    <t>CUCUMBERS, GHERINKS</t>
  </si>
  <si>
    <t>EGGPLANTS</t>
  </si>
  <si>
    <t>CITRUS FRUIT NES JUICE CONCENTRATED</t>
  </si>
  <si>
    <t>CHILLIES, PEPPERS,GREEN</t>
  </si>
  <si>
    <t>APPLES</t>
  </si>
  <si>
    <t>ONIONS,SHALLOTS, GREEN</t>
  </si>
  <si>
    <t>APPLES JUICE</t>
  </si>
  <si>
    <t>ONIONS, DRY</t>
  </si>
  <si>
    <t>APPLES JUICE CONCENTRATED</t>
  </si>
  <si>
    <t>GARLIC</t>
  </si>
  <si>
    <t>PEARS</t>
  </si>
  <si>
    <t>LEEKS</t>
  </si>
  <si>
    <t>QUINCES</t>
  </si>
  <si>
    <t>BEANS, GREEN</t>
  </si>
  <si>
    <t>APRICOTS</t>
  </si>
  <si>
    <t>PEAS, GREEN</t>
  </si>
  <si>
    <t>SOUR CHERRY</t>
  </si>
  <si>
    <t>BROAD BEANS,GREEN</t>
  </si>
  <si>
    <t>CHERRIES</t>
  </si>
  <si>
    <t>STRING BEANS</t>
  </si>
  <si>
    <t>PEACHES AND NECTARINES</t>
  </si>
  <si>
    <t>CARROTS</t>
  </si>
  <si>
    <t>PLUMS</t>
  </si>
  <si>
    <t>OKRA</t>
  </si>
  <si>
    <t>PLUM JUICE</t>
  </si>
  <si>
    <t>GREEN CORN</t>
  </si>
  <si>
    <t>PLUM JUICE CONCENTRATED</t>
  </si>
  <si>
    <t>SWEET CORN FROZEN</t>
  </si>
  <si>
    <t>STONE FRUIT NES</t>
  </si>
  <si>
    <t>SWEET CORN PREPARED</t>
  </si>
  <si>
    <t>POME FRUIT NES</t>
  </si>
  <si>
    <t>MUSHROOMS</t>
  </si>
  <si>
    <t>CAROBS</t>
  </si>
  <si>
    <t>MUSHROOMS CANNED</t>
  </si>
  <si>
    <t>STRAWBERRIES</t>
  </si>
  <si>
    <t>MUSHROOMS DRIED</t>
  </si>
  <si>
    <t>RASPBERRIES</t>
  </si>
  <si>
    <t>VEGETABLES NES FRESH</t>
  </si>
  <si>
    <t>GOOSEBERRIES</t>
  </si>
  <si>
    <t>VEGETABLES NES DRIED</t>
  </si>
  <si>
    <t>CURRANTS</t>
  </si>
  <si>
    <t>VEGETABLES NES CANNED</t>
  </si>
  <si>
    <t>BLUEBERRIES</t>
  </si>
  <si>
    <t>VEGETABLES NES JUICE</t>
  </si>
  <si>
    <t>CRANBERRIES</t>
  </si>
  <si>
    <t>VEGETABLES DEHYDRATED</t>
  </si>
  <si>
    <t>BERRIES NES</t>
  </si>
  <si>
    <t>VEGETABLES PREPARED BY VINEGAR</t>
  </si>
  <si>
    <t>GRAPES</t>
  </si>
  <si>
    <t>VEGETABLES PREPARED NES</t>
  </si>
  <si>
    <t>GRAPE JUICE</t>
  </si>
  <si>
    <t>VEGETABLES FROZEN</t>
  </si>
  <si>
    <t>WATERMELONS</t>
  </si>
  <si>
    <t>VEGETABLES PROVISIONALLY PRESERVED</t>
  </si>
  <si>
    <t>MELONS</t>
  </si>
  <si>
    <t>VEGETABLES PREPARED OR PRES.FROZEN</t>
  </si>
  <si>
    <t>FIGS</t>
  </si>
  <si>
    <t>HOMOGENIZED VEGETABLES PREPARED</t>
  </si>
  <si>
    <t>MANGOES</t>
  </si>
  <si>
    <t>MANGO JUICE</t>
  </si>
  <si>
    <t>FRUITS AND PRODUCTS</t>
  </si>
  <si>
    <t>MANGO PULP</t>
  </si>
  <si>
    <t>BANANAS</t>
  </si>
  <si>
    <t>AVOCADOS</t>
  </si>
  <si>
    <t>PLANTAINS</t>
  </si>
  <si>
    <t>PINEAPPLES</t>
  </si>
  <si>
    <t>ORANGES</t>
  </si>
  <si>
    <t>PINEAPPLES CANNED</t>
  </si>
  <si>
    <t>ORANGE JUICE</t>
  </si>
  <si>
    <t>PINEAPPLES JUICE</t>
  </si>
  <si>
    <t>ORANGE JUICE CONCENTRATED</t>
  </si>
  <si>
    <t>PINEAPPLES JUICE CONCENTRATED</t>
  </si>
  <si>
    <t>TANGERINES, MANDARINES, CLEMENTINES</t>
  </si>
  <si>
    <t>PERSIMMONS</t>
  </si>
  <si>
    <t>TANGERINES JUICE</t>
  </si>
  <si>
    <t>CASHEWAPPLE</t>
  </si>
  <si>
    <t>LEMONS AND LIMES</t>
  </si>
  <si>
    <t>KIWI</t>
  </si>
  <si>
    <t>LEMON JUICE</t>
  </si>
  <si>
    <t>PAPAYAS</t>
  </si>
  <si>
    <t>LEMON JUICE CONCENTRATED</t>
  </si>
  <si>
    <t>FRUIT TROPICAL NES</t>
  </si>
  <si>
    <t>GRAPEFRUIT AND POMELO</t>
  </si>
  <si>
    <t>FRUIT NES FRESH</t>
  </si>
  <si>
    <t>GRAPEFRUIT JUICE</t>
  </si>
  <si>
    <t>FRUIT NES JUICE</t>
  </si>
  <si>
    <t>GRAPEFRUIT JUICE CONCENTRATED</t>
  </si>
  <si>
    <t>FRUIT NES PREPARED</t>
  </si>
  <si>
    <t>CITRUS FRUIT NES</t>
  </si>
  <si>
    <t>FLOUR OF FRUIT</t>
  </si>
  <si>
    <t>CITRUS FRUIT NES JUICE</t>
  </si>
  <si>
    <t>FRUIT,NUTS,FRUIT PEEL PRESERVED BY SUGAR</t>
  </si>
  <si>
    <t>FRUIT COOKED HOMOGENIZED</t>
  </si>
  <si>
    <t>WINE</t>
  </si>
  <si>
    <t>VERMOUTHS AND SIMILAR</t>
  </si>
  <si>
    <t>Dried fruits</t>
  </si>
  <si>
    <t>BEVERAGES DIST. ALCOHOL</t>
  </si>
  <si>
    <t>APRICOTS DRIED</t>
  </si>
  <si>
    <t>PLUMS DRIED</t>
  </si>
  <si>
    <t>MEAT AND PRODUCTS</t>
  </si>
  <si>
    <t>RAISINS</t>
  </si>
  <si>
    <t>FIGS DRIED</t>
  </si>
  <si>
    <t>BEEF BONELESS</t>
  </si>
  <si>
    <t>DATES</t>
  </si>
  <si>
    <t>BEEF DRIED SALTED SMOKED</t>
  </si>
  <si>
    <t>FRUIT TROPICAL NES DRIED</t>
  </si>
  <si>
    <t>MEAT EXTRACTS</t>
  </si>
  <si>
    <t>FRUIT NES DRIED</t>
  </si>
  <si>
    <t>BEEF SAUSAGES</t>
  </si>
  <si>
    <t>BEEF PREPARATIONS</t>
  </si>
  <si>
    <t>STIMULANTS</t>
  </si>
  <si>
    <t>BEEF CANNED</t>
  </si>
  <si>
    <t>COFFEE GREEN</t>
  </si>
  <si>
    <t>HOMOGENIZED MEAT PREPARED</t>
  </si>
  <si>
    <t>COFFEE ROASTED</t>
  </si>
  <si>
    <t>LIVER PREPARATIONS</t>
  </si>
  <si>
    <t>COFFEE SUBSTITUTES</t>
  </si>
  <si>
    <t>OFFALS OF CATTLE</t>
  </si>
  <si>
    <t>COFFEE EXTRACTS</t>
  </si>
  <si>
    <t>BUFFALO MEAT</t>
  </si>
  <si>
    <t>CHICORY ROOTS</t>
  </si>
  <si>
    <t>OFFALS OF BUFFALO</t>
  </si>
  <si>
    <t>COCOA BEANS</t>
  </si>
  <si>
    <t>MUTTON AND LAMB</t>
  </si>
  <si>
    <t>COCOA PASTE</t>
  </si>
  <si>
    <t>OFFALS OF SHEEP</t>
  </si>
  <si>
    <t>COCOA BUTTER</t>
  </si>
  <si>
    <t>GOAT MEAT</t>
  </si>
  <si>
    <t>COCOA POWDER</t>
  </si>
  <si>
    <t>OFFALS OF GOATS</t>
  </si>
  <si>
    <t>CHOCOLATE PRODUCTS NES</t>
  </si>
  <si>
    <t>PIGMEAT</t>
  </si>
  <si>
    <t>TEA</t>
  </si>
  <si>
    <t>PORK</t>
  </si>
  <si>
    <t>EXTRACT TEA</t>
  </si>
  <si>
    <t>BACON - HAM OF PIGS</t>
  </si>
  <si>
    <t>TEA NES</t>
  </si>
  <si>
    <t>PIG MEAT SAUSAGES</t>
  </si>
  <si>
    <t>MATE</t>
  </si>
  <si>
    <t>PIG MEAT PREPARATIONS</t>
  </si>
  <si>
    <t>OFFALS OF PIGS</t>
  </si>
  <si>
    <t>SPICES</t>
  </si>
  <si>
    <t>CHICKEN MEAT</t>
  </si>
  <si>
    <t>PEPPER WHITE/LONG/BLACK</t>
  </si>
  <si>
    <t>CHICKEN MEAT CANNED</t>
  </si>
  <si>
    <t>PIMENTO</t>
  </si>
  <si>
    <t>OFFAL OF CHICKENS</t>
  </si>
  <si>
    <t>CINNAMON</t>
  </si>
  <si>
    <t>FAT LIVER PREPARATIONS</t>
  </si>
  <si>
    <t>CLOVES</t>
  </si>
  <si>
    <t>DUCK MEAT</t>
  </si>
  <si>
    <t>NUTMEG</t>
  </si>
  <si>
    <t>OFFALS LIVER DUCKS</t>
  </si>
  <si>
    <t>ANISE</t>
  </si>
  <si>
    <t>GOOSE MEAT</t>
  </si>
  <si>
    <t>GINGER</t>
  </si>
  <si>
    <t>OFFALS LIVER GEESE</t>
  </si>
  <si>
    <t>SPICES NES</t>
  </si>
  <si>
    <t>TURKEY MEAT</t>
  </si>
  <si>
    <t>OFFALS LIVER TURKEYS</t>
  </si>
  <si>
    <t>ALCOHOLIC BEVERAGES</t>
  </si>
  <si>
    <t>PIGEONS OTHER BIRDS</t>
  </si>
  <si>
    <t>WHEAT FERMENTED BEVERAGE</t>
  </si>
  <si>
    <t>POULTRY MEAT</t>
  </si>
  <si>
    <t>RICE FERMENTED BEVERAGE</t>
  </si>
  <si>
    <t>HORSEMEAT</t>
  </si>
  <si>
    <t>BEER BARLEY</t>
  </si>
  <si>
    <t>OFFALS OF HORSES</t>
  </si>
  <si>
    <t>BEER MAIZE</t>
  </si>
  <si>
    <t>MEAT OF ASSES</t>
  </si>
  <si>
    <t>BEER MILLET</t>
  </si>
  <si>
    <t>MEAT OF MULES</t>
  </si>
  <si>
    <t>BEER SORGHUM</t>
  </si>
  <si>
    <t>MEAT OF CAMELS</t>
  </si>
  <si>
    <t>FERMENTED BEVERAGES, CIDER ETC.</t>
  </si>
  <si>
    <t>OFFALS OF CAMELS</t>
  </si>
  <si>
    <t>MUST OF GRAPES</t>
  </si>
  <si>
    <t>RABBIT MEAT</t>
  </si>
  <si>
    <t>MEAT OF OTHER RODENTS</t>
  </si>
  <si>
    <t>MOLLUSCS CANNED</t>
  </si>
  <si>
    <t>MEAT OF OTHER CAMELIDS</t>
  </si>
  <si>
    <t>CEPHALOPODS FRESH</t>
  </si>
  <si>
    <t>OFFALS OF OTHER CAMELIDS</t>
  </si>
  <si>
    <t>CEPHALOPODS FROZEN</t>
  </si>
  <si>
    <t>GAME MEAT</t>
  </si>
  <si>
    <t>CEPHALOPODS CURED</t>
  </si>
  <si>
    <t>MEAT NES</t>
  </si>
  <si>
    <t>CEPHALOPODS CANNED</t>
  </si>
  <si>
    <t>MEAT NES DRIED</t>
  </si>
  <si>
    <t>CEPHALOPODS PREPARED NES</t>
  </si>
  <si>
    <t>MEAT PREPARED NES</t>
  </si>
  <si>
    <t>AQUATIC MAMMALS MEAT</t>
  </si>
  <si>
    <t>OFFALS NES</t>
  </si>
  <si>
    <t>AQUATIC MAMMALS PREPARED NES</t>
  </si>
  <si>
    <t>SNAILS NOT SEA</t>
  </si>
  <si>
    <t>AQUATIC ANIMALS NES FRESH</t>
  </si>
  <si>
    <t>AQUATIC ANIMALS NES CURED</t>
  </si>
  <si>
    <t>EGGS</t>
  </si>
  <si>
    <t>AQUATIC ANIMALS PREPARED NES</t>
  </si>
  <si>
    <t>HEN EGGS</t>
  </si>
  <si>
    <t>AQUATIC PLANTS</t>
  </si>
  <si>
    <t>EGGS LIQUID HEN</t>
  </si>
  <si>
    <t>AQUATIC PLANTS DRIED</t>
  </si>
  <si>
    <t>EGGS DRY HEN</t>
  </si>
  <si>
    <t>AQUATIC PLANTS PREPARED NES</t>
  </si>
  <si>
    <t>EGG ALBUMINE</t>
  </si>
  <si>
    <t>EGGS EXCLUDING HEN EGGS</t>
  </si>
  <si>
    <t>MILK AND CHEESE</t>
  </si>
  <si>
    <t>COW MILK, WHOLE FRESH</t>
  </si>
  <si>
    <t>FISH AND FISHERIES PRODUCTS</t>
  </si>
  <si>
    <t>STANDARDIZED MILK</t>
  </si>
  <si>
    <t>FRESHWATER DIADROMOUS FISH FRESH</t>
  </si>
  <si>
    <t>CREAM, FRESH</t>
  </si>
  <si>
    <t>FRESHWATER DIADROMOUS FISH FILLET</t>
  </si>
  <si>
    <t>WHOLE COW MILK EVAPORATED</t>
  </si>
  <si>
    <t>FRESHWATER DIADROMOUS FISH CURED</t>
  </si>
  <si>
    <t>WHOLE COW MILK CONDENSED</t>
  </si>
  <si>
    <t>FRESHWATER DIADROMOUS FISH CANNED</t>
  </si>
  <si>
    <t>WHOLE COW MILK DRY</t>
  </si>
  <si>
    <t>FRESHWATER DIADROM. FISH PREPARED NES</t>
  </si>
  <si>
    <t>SKIM MILK OF COWS</t>
  </si>
  <si>
    <t>DEMERSAL FISH FRESH</t>
  </si>
  <si>
    <t>SKIM MILK EVAPORATED</t>
  </si>
  <si>
    <t>DEMERSAL FISH FILLET</t>
  </si>
  <si>
    <t>SKIM MILK CONDENSED</t>
  </si>
  <si>
    <t>DEMERSAL FISH CURED</t>
  </si>
  <si>
    <t>SKIM MILK DRY</t>
  </si>
  <si>
    <t>DEMERSAL FISH CANNED</t>
  </si>
  <si>
    <t>BUTTERMILK CURDLED</t>
  </si>
  <si>
    <t>DEMERSAL FISH PREPARED NES</t>
  </si>
  <si>
    <t>BUTTERMILK DRY</t>
  </si>
  <si>
    <t>PELAGIC FISH FRESH</t>
  </si>
  <si>
    <t>YOGHURT</t>
  </si>
  <si>
    <t>PELAGIC FISH FILLET</t>
  </si>
  <si>
    <t>YOGHURT CONCENTRATED</t>
  </si>
  <si>
    <t>PELAGIC FISH CURED</t>
  </si>
  <si>
    <t>RECONSTITUTED MILK</t>
  </si>
  <si>
    <t>PELAGIC FISH CANNED</t>
  </si>
  <si>
    <t>CHEESE WHOLE COW MILK</t>
  </si>
  <si>
    <t>PELAGIC FISH PREPARED NES</t>
  </si>
  <si>
    <t>CHEESE SKIM COW MILK</t>
  </si>
  <si>
    <t>MARINE FISH NES FRESH</t>
  </si>
  <si>
    <t>WHEY CHEESE</t>
  </si>
  <si>
    <t>MARINE FISH NES FILLET</t>
  </si>
  <si>
    <t>PROCESSED CHEESE</t>
  </si>
  <si>
    <t>MARINE FISH NES CURED</t>
  </si>
  <si>
    <t>WHEY FRESH</t>
  </si>
  <si>
    <t>MARINE FISH NES CANNED</t>
  </si>
  <si>
    <t>WHEY CONDENSED</t>
  </si>
  <si>
    <t>MARINE FISH PREPARED NES</t>
  </si>
  <si>
    <t>WHEY DRY</t>
  </si>
  <si>
    <t>CRUSTACEANS FRESH</t>
  </si>
  <si>
    <t>CASEIN</t>
  </si>
  <si>
    <t>CRUSTACEANS FROZEN</t>
  </si>
  <si>
    <t>BUFFALO MILK</t>
  </si>
  <si>
    <t>CRUSTACEANS CURED</t>
  </si>
  <si>
    <t>SKIM MILK OF BUFFALO</t>
  </si>
  <si>
    <t>CRUSTACEANS CANNED</t>
  </si>
  <si>
    <t>CHEESE BUFFALO MILK</t>
  </si>
  <si>
    <t>CRUSTACEANS PREPARED NES</t>
  </si>
  <si>
    <t>SHEEP MILK</t>
  </si>
  <si>
    <t>MOLLUSCS FRESH</t>
  </si>
  <si>
    <t>CHEESE SHEEP MILK</t>
  </si>
  <si>
    <t>MOLLUSCS FROZEN</t>
  </si>
  <si>
    <t>SKIM MILK OF SHEEP</t>
  </si>
  <si>
    <t>MOLLUSCS CURED</t>
  </si>
  <si>
    <t>GOAT MILK</t>
  </si>
  <si>
    <t>CHEESE GOAT MILK</t>
  </si>
  <si>
    <t>FAT OF GOATS</t>
  </si>
  <si>
    <t>SKIM MILK OF GOAT</t>
  </si>
  <si>
    <t>BUTTER OF GOAT MILK</t>
  </si>
  <si>
    <t>CAMEL MILK</t>
  </si>
  <si>
    <t>FAT OF PIGS</t>
  </si>
  <si>
    <t>PIG BUTCHER FAT</t>
  </si>
  <si>
    <t>OILS AND FATS</t>
  </si>
  <si>
    <t>LARD</t>
  </si>
  <si>
    <t>VEGETABLE OILS</t>
  </si>
  <si>
    <t>FAT OF POULTRY</t>
  </si>
  <si>
    <t>OIL OF RICE BRAN</t>
  </si>
  <si>
    <t>FAT OF POULTRY RENDERED</t>
  </si>
  <si>
    <t>OIL OF MAIZE</t>
  </si>
  <si>
    <t>FAT OF CAMELS</t>
  </si>
  <si>
    <t>OIL OF SOYABEANS</t>
  </si>
  <si>
    <t>FAT OF OTHER CAMELIDS</t>
  </si>
  <si>
    <t>OIL OF GROUNDNUTS</t>
  </si>
  <si>
    <t>ANIMAL OILS AND FATS NES</t>
  </si>
  <si>
    <t>OIL OF COCONUTS</t>
  </si>
  <si>
    <t>TALLOW</t>
  </si>
  <si>
    <t>PALM OIL</t>
  </si>
  <si>
    <t>FATS PREPARATION NES</t>
  </si>
  <si>
    <t>OIL OF PALM KERNELS</t>
  </si>
  <si>
    <t>FRESHWATER DIADROMOUS FISH BODY OIL</t>
  </si>
  <si>
    <t>OLIVE OIL</t>
  </si>
  <si>
    <t>FRESHWATER DIADROMOUS FISH LIVER OIL</t>
  </si>
  <si>
    <t>BUTTER OF KARITE NUTS</t>
  </si>
  <si>
    <t>DEMERSAL FISH BODY OIL</t>
  </si>
  <si>
    <t>OIL OF CASTOR BEANS</t>
  </si>
  <si>
    <t>DEMERSAL FISH LIVER OIL</t>
  </si>
  <si>
    <t>OIL OF SUNFLOWER SEED</t>
  </si>
  <si>
    <t>PELAGIC FISH BODY OIL</t>
  </si>
  <si>
    <t>OIL OF RAPESEED</t>
  </si>
  <si>
    <t>PELAGIC FISH LIVER OIL</t>
  </si>
  <si>
    <t>OIL OF OLIVE RESIDUES</t>
  </si>
  <si>
    <t>MARINE FISH NES BODY OIL</t>
  </si>
  <si>
    <t>TUNG OIL</t>
  </si>
  <si>
    <t>MARINE FISH L221NES LIVER OIL</t>
  </si>
  <si>
    <t>OIL OF SAFFLOWER</t>
  </si>
  <si>
    <t>AQUATIC MAMMALS OILS</t>
  </si>
  <si>
    <t>OIL OF SESAME SEED</t>
  </si>
  <si>
    <t>OIL OF MUSTARD SEED</t>
  </si>
  <si>
    <t>MISCELLANOUS</t>
  </si>
  <si>
    <t>OIL OF POPPY SEED</t>
  </si>
  <si>
    <t>INFANT FOOD</t>
  </si>
  <si>
    <t>STILLINGIA OIL</t>
  </si>
  <si>
    <t>BEVERAGES NON-ALCOHOLIC</t>
  </si>
  <si>
    <t>OIL OF KAPOK</t>
  </si>
  <si>
    <t>ICE CREAM</t>
  </si>
  <si>
    <t>OIL OF COTTON SEED</t>
  </si>
  <si>
    <t>FOOD PREPARATIONS</t>
  </si>
  <si>
    <t>OIL OF LINSEED</t>
  </si>
  <si>
    <t>OIL OF HEMPSEED</t>
  </si>
  <si>
    <t>OIL OF VEGETABLE ORIGIN NES</t>
  </si>
  <si>
    <t>MARGARINE</t>
  </si>
  <si>
    <t>OILS BOILED</t>
  </si>
  <si>
    <t>OILS HYDROGENATED</t>
  </si>
  <si>
    <t>ANIMALS FATS</t>
  </si>
  <si>
    <t>FAT OF CATTLE</t>
  </si>
  <si>
    <t>CATTLE BUTCHER FAT</t>
  </si>
  <si>
    <t>BUTTER OF COW MILK</t>
  </si>
  <si>
    <t>GHEE FROM COW MILK</t>
  </si>
  <si>
    <t>FAT OF BUFFALO</t>
  </si>
  <si>
    <t>BUTTER OF BUFFALO MILK</t>
  </si>
  <si>
    <t>GHEE FROM BUFFALO MILK</t>
  </si>
  <si>
    <t>FAT OF SHEEP</t>
  </si>
  <si>
    <t>BUTTER OF SHEEP MILK</t>
  </si>
  <si>
    <t>Crop</t>
  </si>
  <si>
    <t>Year</t>
  </si>
  <si>
    <t>Unit (hectogram/hectare)</t>
  </si>
  <si>
    <t>Barley</t>
  </si>
  <si>
    <t>hg/ha</t>
  </si>
  <si>
    <t>Cassava</t>
  </si>
  <si>
    <t>Cocoa, beans</t>
  </si>
  <si>
    <t>Coffee, green</t>
  </si>
  <si>
    <t>Maize</t>
  </si>
  <si>
    <t>Oats</t>
  </si>
  <si>
    <t>Plantains and others</t>
  </si>
  <si>
    <t>Potatoes</t>
  </si>
  <si>
    <t>Raspberries</t>
  </si>
  <si>
    <t>Rice, paddy</t>
  </si>
  <si>
    <t>Soybeans</t>
  </si>
  <si>
    <t>Spinach</t>
  </si>
  <si>
    <t>Sugar cane</t>
  </si>
  <si>
    <t>Sunflower seed</t>
  </si>
  <si>
    <t>Sweet potatoes</t>
  </si>
  <si>
    <t>Wheat</t>
  </si>
  <si>
    <t>Yams</t>
  </si>
  <si>
    <t>Amount</t>
  </si>
  <si>
    <t>Yield [hg/ha]</t>
  </si>
  <si>
    <t>kcal_over_hectare</t>
  </si>
  <si>
    <t>http://www.fao.org/3/X9892E/X9892e05.htm#P8217_125315</t>
  </si>
  <si>
    <t>pages = {60-69},</t>
  </si>
  <si>
    <t>title = {Food balance sheets: A handbook},</t>
  </si>
  <si>
    <t>year = {2001},</t>
  </si>
  <si>
    <t>Bdsk-Url-1 = {http://www.fao.org/3/X9892E/X9892e05.htm#P8217_125315}}</t>
  </si>
  <si>
    <t>published by = {Food and Agricultire Organization of the Uniter Nations},</t>
  </si>
  <si>
    <r>
      <t>chapter = {</t>
    </r>
    <r>
      <rPr>
        <i/>
        <sz val="11"/>
        <color theme="1"/>
        <rFont val="Calibri"/>
        <family val="2"/>
        <scheme val="minor"/>
      </rPr>
      <t>Annex 1</t>
    </r>
    <r>
      <rPr>
        <sz val="11"/>
        <color theme="1"/>
        <rFont val="Calibri"/>
        <family val="2"/>
        <scheme val="minor"/>
      </rPr>
      <t xml:space="preserve"> Food Composition Tables},</t>
    </r>
  </si>
  <si>
    <t>@book{Becker:2001,</t>
  </si>
  <si>
    <t>author = {K.H. Becker and E. Gillin and Gianna Marciani-Politi and Jayne Beaney},</t>
  </si>
  <si>
    <t>kcal/100g (also = 1 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</si>
</sst>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4"/>
      <color rgb="FFCC33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 applyProtection="1">
      <alignment vertical="top"/>
      <protection locked="0"/>
    </xf>
    <xf numFmtId="0" fontId="1" fillId="0" borderId="0" xfId="1" applyAlignment="1" applyProtection="1"/>
    <xf numFmtId="14" fontId="0" fillId="0" borderId="0" xfId="0" applyNumberFormat="1"/>
    <xf numFmtId="0" fontId="0" fillId="0" borderId="0" xfId="0" quotePrefix="1"/>
    <xf numFmtId="0" fontId="4" fillId="0" borderId="0" xfId="0" applyFont="1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/>
    </xf>
    <xf numFmtId="0" fontId="1" fillId="0" borderId="0" xfId="1" applyAlignment="1"/>
    <xf numFmtId="14" fontId="0" fillId="0" borderId="0" xfId="0" applyNumberFormat="1" applyAlignment="1"/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to plot'!$A$2</c:f>
              <c:strCache>
                <c:ptCount val="1"/>
                <c:pt idx="0">
                  <c:v>Barley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plot'!$B$2:$B$60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plot'!$E$2:$E$60</c:f>
              <c:numCache>
                <c:formatCode>General</c:formatCode>
                <c:ptCount val="59"/>
                <c:pt idx="0">
                  <c:v>4409624</c:v>
                </c:pt>
                <c:pt idx="1">
                  <c:v>5064328</c:v>
                </c:pt>
                <c:pt idx="2">
                  <c:v>4742952</c:v>
                </c:pt>
                <c:pt idx="3">
                  <c:v>5149984</c:v>
                </c:pt>
                <c:pt idx="4">
                  <c:v>5139028</c:v>
                </c:pt>
                <c:pt idx="5">
                  <c:v>5489620</c:v>
                </c:pt>
                <c:pt idx="6">
                  <c:v>5629060</c:v>
                </c:pt>
                <c:pt idx="7">
                  <c:v>5953092</c:v>
                </c:pt>
                <c:pt idx="8">
                  <c:v>5916572</c:v>
                </c:pt>
                <c:pt idx="9">
                  <c:v>5994260</c:v>
                </c:pt>
                <c:pt idx="10">
                  <c:v>6439804</c:v>
                </c:pt>
                <c:pt idx="11">
                  <c:v>6051696</c:v>
                </c:pt>
                <c:pt idx="12">
                  <c:v>6431504</c:v>
                </c:pt>
                <c:pt idx="13">
                  <c:v>6482300</c:v>
                </c:pt>
                <c:pt idx="14">
                  <c:v>5636364</c:v>
                </c:pt>
                <c:pt idx="15">
                  <c:v>6825256</c:v>
                </c:pt>
                <c:pt idx="16">
                  <c:v>6332236</c:v>
                </c:pt>
                <c:pt idx="17">
                  <c:v>7222992</c:v>
                </c:pt>
                <c:pt idx="18">
                  <c:v>6148308</c:v>
                </c:pt>
                <c:pt idx="19">
                  <c:v>6632364</c:v>
                </c:pt>
                <c:pt idx="20">
                  <c:v>6090872</c:v>
                </c:pt>
                <c:pt idx="21">
                  <c:v>6882360</c:v>
                </c:pt>
                <c:pt idx="22">
                  <c:v>6673200</c:v>
                </c:pt>
                <c:pt idx="23">
                  <c:v>7163564</c:v>
                </c:pt>
                <c:pt idx="24">
                  <c:v>7234944</c:v>
                </c:pt>
                <c:pt idx="25">
                  <c:v>7429828</c:v>
                </c:pt>
                <c:pt idx="26">
                  <c:v>7456056</c:v>
                </c:pt>
                <c:pt idx="27">
                  <c:v>7190124</c:v>
                </c:pt>
                <c:pt idx="28">
                  <c:v>7399616</c:v>
                </c:pt>
                <c:pt idx="29">
                  <c:v>8020124</c:v>
                </c:pt>
                <c:pt idx="30">
                  <c:v>7403600</c:v>
                </c:pt>
                <c:pt idx="31">
                  <c:v>7494568</c:v>
                </c:pt>
                <c:pt idx="32">
                  <c:v>7596160</c:v>
                </c:pt>
                <c:pt idx="33">
                  <c:v>7405260</c:v>
                </c:pt>
                <c:pt idx="34">
                  <c:v>6869080</c:v>
                </c:pt>
                <c:pt idx="35">
                  <c:v>7841840</c:v>
                </c:pt>
                <c:pt idx="36">
                  <c:v>8108436</c:v>
                </c:pt>
                <c:pt idx="37">
                  <c:v>8051664</c:v>
                </c:pt>
                <c:pt idx="38">
                  <c:v>7994228</c:v>
                </c:pt>
                <c:pt idx="39">
                  <c:v>8122048</c:v>
                </c:pt>
                <c:pt idx="40">
                  <c:v>8363080</c:v>
                </c:pt>
                <c:pt idx="41">
                  <c:v>8493556</c:v>
                </c:pt>
                <c:pt idx="42">
                  <c:v>7884668</c:v>
                </c:pt>
                <c:pt idx="43">
                  <c:v>9042020</c:v>
                </c:pt>
                <c:pt idx="44">
                  <c:v>8169856</c:v>
                </c:pt>
                <c:pt idx="45">
                  <c:v>8480940</c:v>
                </c:pt>
                <c:pt idx="46">
                  <c:v>7926168</c:v>
                </c:pt>
                <c:pt idx="47">
                  <c:v>9248192</c:v>
                </c:pt>
                <c:pt idx="48">
                  <c:v>9177476</c:v>
                </c:pt>
                <c:pt idx="49">
                  <c:v>8614072</c:v>
                </c:pt>
                <c:pt idx="50">
                  <c:v>9074888</c:v>
                </c:pt>
                <c:pt idx="51">
                  <c:v>8781732</c:v>
                </c:pt>
                <c:pt idx="52">
                  <c:v>9536368</c:v>
                </c:pt>
                <c:pt idx="53">
                  <c:v>9658544</c:v>
                </c:pt>
                <c:pt idx="54">
                  <c:v>9841144</c:v>
                </c:pt>
                <c:pt idx="55">
                  <c:v>10011128</c:v>
                </c:pt>
                <c:pt idx="56">
                  <c:v>10295984</c:v>
                </c:pt>
                <c:pt idx="57">
                  <c:v>9659872</c:v>
                </c:pt>
                <c:pt idx="58">
                  <c:v>10318892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B8-494B-B5B0-6F0CB91CD9D4}"/>
            </c:ext>
          </c:extLst>
        </c:ser>
        <c:ser>
          <c:idx val="1"/>
          <c:order val="1"/>
          <c:tx>
            <c:strRef>
              <c:f>'data to plot'!$A$61</c:f>
              <c:strCache>
                <c:ptCount val="1"/>
                <c:pt idx="0">
                  <c:v>Cassava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plot'!$B$61:$B$119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plot'!$E$61:$E$119</c:f>
              <c:numCache>
                <c:formatCode>General</c:formatCode>
                <c:ptCount val="59"/>
                <c:pt idx="0">
                  <c:v>8070687</c:v>
                </c:pt>
                <c:pt idx="1">
                  <c:v>8225249</c:v>
                </c:pt>
                <c:pt idx="2">
                  <c:v>8292502</c:v>
                </c:pt>
                <c:pt idx="3">
                  <c:v>8615796</c:v>
                </c:pt>
                <c:pt idx="4">
                  <c:v>8650022</c:v>
                </c:pt>
                <c:pt idx="5">
                  <c:v>8677054</c:v>
                </c:pt>
                <c:pt idx="6">
                  <c:v>8742454</c:v>
                </c:pt>
                <c:pt idx="7">
                  <c:v>9051251</c:v>
                </c:pt>
                <c:pt idx="8">
                  <c:v>9099974</c:v>
                </c:pt>
                <c:pt idx="9">
                  <c:v>9249740</c:v>
                </c:pt>
                <c:pt idx="10">
                  <c:v>9116106</c:v>
                </c:pt>
                <c:pt idx="11">
                  <c:v>9179762</c:v>
                </c:pt>
                <c:pt idx="12">
                  <c:v>8905627</c:v>
                </c:pt>
                <c:pt idx="13">
                  <c:v>8902684</c:v>
                </c:pt>
                <c:pt idx="14">
                  <c:v>9371929</c:v>
                </c:pt>
                <c:pt idx="15">
                  <c:v>9640396</c:v>
                </c:pt>
                <c:pt idx="16">
                  <c:v>9739586</c:v>
                </c:pt>
                <c:pt idx="17">
                  <c:v>9858178</c:v>
                </c:pt>
                <c:pt idx="18">
                  <c:v>9817303</c:v>
                </c:pt>
                <c:pt idx="19">
                  <c:v>9948103</c:v>
                </c:pt>
                <c:pt idx="20">
                  <c:v>10091656</c:v>
                </c:pt>
                <c:pt idx="21">
                  <c:v>10045331</c:v>
                </c:pt>
                <c:pt idx="22">
                  <c:v>10169809</c:v>
                </c:pt>
                <c:pt idx="23">
                  <c:v>10276956</c:v>
                </c:pt>
                <c:pt idx="24">
                  <c:v>10704563</c:v>
                </c:pt>
                <c:pt idx="25">
                  <c:v>10495610</c:v>
                </c:pt>
                <c:pt idx="26">
                  <c:v>10618889</c:v>
                </c:pt>
                <c:pt idx="27">
                  <c:v>10777702</c:v>
                </c:pt>
                <c:pt idx="28">
                  <c:v>10853130</c:v>
                </c:pt>
                <c:pt idx="29">
                  <c:v>10919947</c:v>
                </c:pt>
                <c:pt idx="30">
                  <c:v>10711103</c:v>
                </c:pt>
                <c:pt idx="31">
                  <c:v>10628917</c:v>
                </c:pt>
                <c:pt idx="32">
                  <c:v>10735410</c:v>
                </c:pt>
                <c:pt idx="33">
                  <c:v>10682654</c:v>
                </c:pt>
                <c:pt idx="34">
                  <c:v>10745547</c:v>
                </c:pt>
                <c:pt idx="35">
                  <c:v>10634367</c:v>
                </c:pt>
                <c:pt idx="36">
                  <c:v>11002460</c:v>
                </c:pt>
                <c:pt idx="37">
                  <c:v>10735410</c:v>
                </c:pt>
                <c:pt idx="38">
                  <c:v>10948941</c:v>
                </c:pt>
                <c:pt idx="39">
                  <c:v>11306134</c:v>
                </c:pt>
                <c:pt idx="40">
                  <c:v>11637385</c:v>
                </c:pt>
                <c:pt idx="41">
                  <c:v>11772763</c:v>
                </c:pt>
                <c:pt idx="42">
                  <c:v>11716628</c:v>
                </c:pt>
                <c:pt idx="43">
                  <c:v>12137041</c:v>
                </c:pt>
                <c:pt idx="44">
                  <c:v>12136605</c:v>
                </c:pt>
                <c:pt idx="45">
                  <c:v>12908434</c:v>
                </c:pt>
                <c:pt idx="46">
                  <c:v>12985061</c:v>
                </c:pt>
                <c:pt idx="47">
                  <c:v>13119022</c:v>
                </c:pt>
                <c:pt idx="48">
                  <c:v>13197393</c:v>
                </c:pt>
                <c:pt idx="49">
                  <c:v>13081090</c:v>
                </c:pt>
                <c:pt idx="50">
                  <c:v>13176683</c:v>
                </c:pt>
                <c:pt idx="51">
                  <c:v>11736902</c:v>
                </c:pt>
                <c:pt idx="52">
                  <c:v>11712813</c:v>
                </c:pt>
                <c:pt idx="53">
                  <c:v>12318962</c:v>
                </c:pt>
                <c:pt idx="54">
                  <c:v>12290622</c:v>
                </c:pt>
                <c:pt idx="55">
                  <c:v>12184129</c:v>
                </c:pt>
                <c:pt idx="56">
                  <c:v>11799141</c:v>
                </c:pt>
                <c:pt idx="57">
                  <c:v>12022264</c:v>
                </c:pt>
                <c:pt idx="58">
                  <c:v>12023572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B8-494B-B5B0-6F0CB91CD9D4}"/>
            </c:ext>
          </c:extLst>
        </c:ser>
        <c:ser>
          <c:idx val="2"/>
          <c:order val="2"/>
          <c:tx>
            <c:v>Cocoa Beans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plot'!$B$120:$B$178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plot'!$E$120:$E$178</c:f>
              <c:numCache>
                <c:formatCode>General</c:formatCode>
                <c:ptCount val="59"/>
                <c:pt idx="0">
                  <c:v>1115316</c:v>
                </c:pt>
                <c:pt idx="1">
                  <c:v>1124424</c:v>
                </c:pt>
                <c:pt idx="2">
                  <c:v>1173690</c:v>
                </c:pt>
                <c:pt idx="3">
                  <c:v>1407186</c:v>
                </c:pt>
                <c:pt idx="4">
                  <c:v>1108278</c:v>
                </c:pt>
                <c:pt idx="5">
                  <c:v>1365372</c:v>
                </c:pt>
                <c:pt idx="6">
                  <c:v>1363716</c:v>
                </c:pt>
                <c:pt idx="7">
                  <c:v>1265184</c:v>
                </c:pt>
                <c:pt idx="8">
                  <c:v>1379034</c:v>
                </c:pt>
                <c:pt idx="9">
                  <c:v>1465974</c:v>
                </c:pt>
                <c:pt idx="10">
                  <c:v>1533870</c:v>
                </c:pt>
                <c:pt idx="11">
                  <c:v>1454796</c:v>
                </c:pt>
                <c:pt idx="12">
                  <c:v>1344672</c:v>
                </c:pt>
                <c:pt idx="13">
                  <c:v>1464732</c:v>
                </c:pt>
                <c:pt idx="14">
                  <c:v>1482534</c:v>
                </c:pt>
                <c:pt idx="15">
                  <c:v>1312794</c:v>
                </c:pt>
                <c:pt idx="16">
                  <c:v>1355436</c:v>
                </c:pt>
                <c:pt idx="17">
                  <c:v>1351296</c:v>
                </c:pt>
                <c:pt idx="18">
                  <c:v>1483362</c:v>
                </c:pt>
                <c:pt idx="19">
                  <c:v>1458936</c:v>
                </c:pt>
                <c:pt idx="20">
                  <c:v>1481706</c:v>
                </c:pt>
                <c:pt idx="21">
                  <c:v>1429542</c:v>
                </c:pt>
                <c:pt idx="22">
                  <c:v>1425816</c:v>
                </c:pt>
                <c:pt idx="23">
                  <c:v>1571958</c:v>
                </c:pt>
                <c:pt idx="24">
                  <c:v>1652274</c:v>
                </c:pt>
                <c:pt idx="25">
                  <c:v>1671318</c:v>
                </c:pt>
                <c:pt idx="26">
                  <c:v>1613358</c:v>
                </c:pt>
                <c:pt idx="27">
                  <c:v>1876662</c:v>
                </c:pt>
                <c:pt idx="28">
                  <c:v>1982646</c:v>
                </c:pt>
                <c:pt idx="29">
                  <c:v>1835676</c:v>
                </c:pt>
                <c:pt idx="30">
                  <c:v>1846440</c:v>
                </c:pt>
                <c:pt idx="31">
                  <c:v>1935450</c:v>
                </c:pt>
                <c:pt idx="32">
                  <c:v>1949112</c:v>
                </c:pt>
                <c:pt idx="33">
                  <c:v>1919304</c:v>
                </c:pt>
                <c:pt idx="34">
                  <c:v>1885356</c:v>
                </c:pt>
                <c:pt idx="35">
                  <c:v>2014938</c:v>
                </c:pt>
                <c:pt idx="36">
                  <c:v>1940832</c:v>
                </c:pt>
                <c:pt idx="37">
                  <c:v>2049300</c:v>
                </c:pt>
                <c:pt idx="38">
                  <c:v>1795104</c:v>
                </c:pt>
                <c:pt idx="39">
                  <c:v>1815390</c:v>
                </c:pt>
                <c:pt idx="40">
                  <c:v>1865484</c:v>
                </c:pt>
                <c:pt idx="41">
                  <c:v>1946628</c:v>
                </c:pt>
                <c:pt idx="42">
                  <c:v>1993824</c:v>
                </c:pt>
                <c:pt idx="43">
                  <c:v>1978920</c:v>
                </c:pt>
                <c:pt idx="44">
                  <c:v>1922616</c:v>
                </c:pt>
                <c:pt idx="45">
                  <c:v>2090700</c:v>
                </c:pt>
                <c:pt idx="46">
                  <c:v>1867140</c:v>
                </c:pt>
                <c:pt idx="47">
                  <c:v>1847268</c:v>
                </c:pt>
                <c:pt idx="48">
                  <c:v>1847682</c:v>
                </c:pt>
                <c:pt idx="49">
                  <c:v>1867140</c:v>
                </c:pt>
                <c:pt idx="50">
                  <c:v>1863414</c:v>
                </c:pt>
                <c:pt idx="51">
                  <c:v>1851822</c:v>
                </c:pt>
                <c:pt idx="52">
                  <c:v>1824498</c:v>
                </c:pt>
                <c:pt idx="53">
                  <c:v>1864656</c:v>
                </c:pt>
                <c:pt idx="54">
                  <c:v>1823670</c:v>
                </c:pt>
                <c:pt idx="55">
                  <c:v>1771092</c:v>
                </c:pt>
                <c:pt idx="56">
                  <c:v>1817874</c:v>
                </c:pt>
                <c:pt idx="57">
                  <c:v>1883286</c:v>
                </c:pt>
                <c:pt idx="58">
                  <c:v>1893636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B8-494B-B5B0-6F0CB91CD9D4}"/>
            </c:ext>
          </c:extLst>
        </c:ser>
        <c:ser>
          <c:idx val="3"/>
          <c:order val="3"/>
          <c:tx>
            <c:v>Green Coffee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plot'!$B$179:$B$237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plot'!$E$179:$E$237</c:f>
              <c:numCache>
                <c:formatCode>General</c:formatCode>
                <c:ptCount val="59"/>
                <c:pt idx="0">
                  <c:v>218080</c:v>
                </c:pt>
                <c:pt idx="1">
                  <c:v>208304</c:v>
                </c:pt>
                <c:pt idx="2">
                  <c:v>188752</c:v>
                </c:pt>
                <c:pt idx="3">
                  <c:v>180527</c:v>
                </c:pt>
                <c:pt idx="4">
                  <c:v>239465</c:v>
                </c:pt>
                <c:pt idx="5">
                  <c:v>200032</c:v>
                </c:pt>
                <c:pt idx="6">
                  <c:v>216482</c:v>
                </c:pt>
                <c:pt idx="7">
                  <c:v>203792</c:v>
                </c:pt>
                <c:pt idx="8">
                  <c:v>223297</c:v>
                </c:pt>
                <c:pt idx="9">
                  <c:v>203651</c:v>
                </c:pt>
                <c:pt idx="10">
                  <c:v>241627</c:v>
                </c:pt>
                <c:pt idx="11">
                  <c:v>240217</c:v>
                </c:pt>
                <c:pt idx="12">
                  <c:v>221605</c:v>
                </c:pt>
                <c:pt idx="13">
                  <c:v>249805</c:v>
                </c:pt>
                <c:pt idx="14">
                  <c:v>240452</c:v>
                </c:pt>
                <c:pt idx="15">
                  <c:v>208821</c:v>
                </c:pt>
                <c:pt idx="16">
                  <c:v>230065</c:v>
                </c:pt>
                <c:pt idx="17">
                  <c:v>236175</c:v>
                </c:pt>
                <c:pt idx="18">
                  <c:v>238854</c:v>
                </c:pt>
                <c:pt idx="19">
                  <c:v>225835</c:v>
                </c:pt>
                <c:pt idx="20">
                  <c:v>274856</c:v>
                </c:pt>
                <c:pt idx="21">
                  <c:v>236504</c:v>
                </c:pt>
                <c:pt idx="22">
                  <c:v>258641</c:v>
                </c:pt>
                <c:pt idx="23">
                  <c:v>241439</c:v>
                </c:pt>
                <c:pt idx="24">
                  <c:v>264469</c:v>
                </c:pt>
                <c:pt idx="25">
                  <c:v>234107</c:v>
                </c:pt>
                <c:pt idx="26">
                  <c:v>279415</c:v>
                </c:pt>
                <c:pt idx="27">
                  <c:v>240405</c:v>
                </c:pt>
                <c:pt idx="28">
                  <c:v>249429</c:v>
                </c:pt>
                <c:pt idx="29">
                  <c:v>255398</c:v>
                </c:pt>
                <c:pt idx="30">
                  <c:v>264234</c:v>
                </c:pt>
                <c:pt idx="31">
                  <c:v>276266</c:v>
                </c:pt>
                <c:pt idx="32">
                  <c:v>257748</c:v>
                </c:pt>
                <c:pt idx="33">
                  <c:v>274433</c:v>
                </c:pt>
                <c:pt idx="34">
                  <c:v>268135</c:v>
                </c:pt>
                <c:pt idx="35">
                  <c:v>297322</c:v>
                </c:pt>
                <c:pt idx="36">
                  <c:v>290319</c:v>
                </c:pt>
                <c:pt idx="37">
                  <c:v>308226</c:v>
                </c:pt>
                <c:pt idx="38">
                  <c:v>310717</c:v>
                </c:pt>
                <c:pt idx="39">
                  <c:v>328953</c:v>
                </c:pt>
                <c:pt idx="40">
                  <c:v>326462</c:v>
                </c:pt>
                <c:pt idx="41">
                  <c:v>357576</c:v>
                </c:pt>
                <c:pt idx="42">
                  <c:v>321339</c:v>
                </c:pt>
                <c:pt idx="43">
                  <c:v>340656</c:v>
                </c:pt>
                <c:pt idx="44">
                  <c:v>327590</c:v>
                </c:pt>
                <c:pt idx="45">
                  <c:v>356918</c:v>
                </c:pt>
                <c:pt idx="46">
                  <c:v>355978</c:v>
                </c:pt>
                <c:pt idx="47">
                  <c:v>376987</c:v>
                </c:pt>
                <c:pt idx="48">
                  <c:v>350150</c:v>
                </c:pt>
                <c:pt idx="49">
                  <c:v>378914</c:v>
                </c:pt>
                <c:pt idx="50">
                  <c:v>397009</c:v>
                </c:pt>
                <c:pt idx="51">
                  <c:v>401991</c:v>
                </c:pt>
                <c:pt idx="52">
                  <c:v>396539</c:v>
                </c:pt>
                <c:pt idx="53">
                  <c:v>396210</c:v>
                </c:pt>
                <c:pt idx="54">
                  <c:v>384883</c:v>
                </c:pt>
                <c:pt idx="55">
                  <c:v>401427</c:v>
                </c:pt>
                <c:pt idx="56">
                  <c:v>416608</c:v>
                </c:pt>
                <c:pt idx="57">
                  <c:v>455571</c:v>
                </c:pt>
                <c:pt idx="58">
                  <c:v>424128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2B8-494B-B5B0-6F0CB91CD9D4}"/>
            </c:ext>
          </c:extLst>
        </c:ser>
        <c:ser>
          <c:idx val="4"/>
          <c:order val="4"/>
          <c:tx>
            <c:strRef>
              <c:f>'data to plot'!$A$238</c:f>
              <c:strCache>
                <c:ptCount val="1"/>
                <c:pt idx="0">
                  <c:v>Maize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plot'!$B$238:$B$296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plot'!$E$238:$E$296</c:f>
              <c:numCache>
                <c:formatCode>General</c:formatCode>
                <c:ptCount val="59"/>
                <c:pt idx="0">
                  <c:v>6914588</c:v>
                </c:pt>
                <c:pt idx="1">
                  <c:v>7047376</c:v>
                </c:pt>
                <c:pt idx="2">
                  <c:v>7230716</c:v>
                </c:pt>
                <c:pt idx="3">
                  <c:v>7097572</c:v>
                </c:pt>
                <c:pt idx="4">
                  <c:v>7560372</c:v>
                </c:pt>
                <c:pt idx="5">
                  <c:v>7859768</c:v>
                </c:pt>
                <c:pt idx="6">
                  <c:v>8628016</c:v>
                </c:pt>
                <c:pt idx="7">
                  <c:v>8150264</c:v>
                </c:pt>
                <c:pt idx="8">
                  <c:v>8617336</c:v>
                </c:pt>
                <c:pt idx="9">
                  <c:v>8369204</c:v>
                </c:pt>
                <c:pt idx="10">
                  <c:v>9446104</c:v>
                </c:pt>
                <c:pt idx="11">
                  <c:v>9564652</c:v>
                </c:pt>
                <c:pt idx="12">
                  <c:v>9689252</c:v>
                </c:pt>
                <c:pt idx="13">
                  <c:v>9101140</c:v>
                </c:pt>
                <c:pt idx="14">
                  <c:v>10014992</c:v>
                </c:pt>
                <c:pt idx="15">
                  <c:v>10100076</c:v>
                </c:pt>
                <c:pt idx="16">
                  <c:v>10561808</c:v>
                </c:pt>
                <c:pt idx="17">
                  <c:v>11233936</c:v>
                </c:pt>
                <c:pt idx="18">
                  <c:v>12049532</c:v>
                </c:pt>
                <c:pt idx="19">
                  <c:v>11226104</c:v>
                </c:pt>
                <c:pt idx="20">
                  <c:v>12436148</c:v>
                </c:pt>
                <c:pt idx="21">
                  <c:v>12848040</c:v>
                </c:pt>
                <c:pt idx="22">
                  <c:v>10484912</c:v>
                </c:pt>
                <c:pt idx="23">
                  <c:v>12551136</c:v>
                </c:pt>
                <c:pt idx="24">
                  <c:v>13243912</c:v>
                </c:pt>
                <c:pt idx="25">
                  <c:v>12915324</c:v>
                </c:pt>
                <c:pt idx="26">
                  <c:v>12411228</c:v>
                </c:pt>
                <c:pt idx="27">
                  <c:v>11036356</c:v>
                </c:pt>
                <c:pt idx="28">
                  <c:v>12882216</c:v>
                </c:pt>
                <c:pt idx="29">
                  <c:v>13138892</c:v>
                </c:pt>
                <c:pt idx="30">
                  <c:v>13170932</c:v>
                </c:pt>
                <c:pt idx="31">
                  <c:v>13906784</c:v>
                </c:pt>
                <c:pt idx="32">
                  <c:v>12924936</c:v>
                </c:pt>
                <c:pt idx="33">
                  <c:v>14639076</c:v>
                </c:pt>
                <c:pt idx="34">
                  <c:v>13563956</c:v>
                </c:pt>
                <c:pt idx="35">
                  <c:v>14974428</c:v>
                </c:pt>
                <c:pt idx="36">
                  <c:v>14778628</c:v>
                </c:pt>
                <c:pt idx="37">
                  <c:v>15790736</c:v>
                </c:pt>
                <c:pt idx="38">
                  <c:v>15755136</c:v>
                </c:pt>
                <c:pt idx="39">
                  <c:v>15392372</c:v>
                </c:pt>
                <c:pt idx="40">
                  <c:v>15940256</c:v>
                </c:pt>
                <c:pt idx="41">
                  <c:v>15623060</c:v>
                </c:pt>
                <c:pt idx="42">
                  <c:v>15881160</c:v>
                </c:pt>
                <c:pt idx="43">
                  <c:v>17603488</c:v>
                </c:pt>
                <c:pt idx="44">
                  <c:v>17155640</c:v>
                </c:pt>
                <c:pt idx="45">
                  <c:v>16985472</c:v>
                </c:pt>
                <c:pt idx="46">
                  <c:v>17738768</c:v>
                </c:pt>
                <c:pt idx="47">
                  <c:v>18047776</c:v>
                </c:pt>
                <c:pt idx="48">
                  <c:v>18332932</c:v>
                </c:pt>
                <c:pt idx="49">
                  <c:v>18432256</c:v>
                </c:pt>
                <c:pt idx="50">
                  <c:v>18381348</c:v>
                </c:pt>
                <c:pt idx="51">
                  <c:v>17281308</c:v>
                </c:pt>
                <c:pt idx="52">
                  <c:v>19299472</c:v>
                </c:pt>
                <c:pt idx="53">
                  <c:v>19867292</c:v>
                </c:pt>
                <c:pt idx="54">
                  <c:v>19591036</c:v>
                </c:pt>
                <c:pt idx="55">
                  <c:v>20425500</c:v>
                </c:pt>
                <c:pt idx="56">
                  <c:v>20450064</c:v>
                </c:pt>
                <c:pt idx="57">
                  <c:v>20345756</c:v>
                </c:pt>
                <c:pt idx="58">
                  <c:v>20732728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2B8-494B-B5B0-6F0CB91CD9D4}"/>
            </c:ext>
          </c:extLst>
        </c:ser>
        <c:ser>
          <c:idx val="5"/>
          <c:order val="5"/>
          <c:tx>
            <c:strRef>
              <c:f>'data to plot'!$A$297</c:f>
              <c:strCache>
                <c:ptCount val="1"/>
                <c:pt idx="0">
                  <c:v>Oats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plot'!$B$297:$B$355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plot'!$E$297:$E$355</c:f>
              <c:numCache>
                <c:formatCode>General</c:formatCode>
                <c:ptCount val="59"/>
                <c:pt idx="0">
                  <c:v>4989985</c:v>
                </c:pt>
                <c:pt idx="1">
                  <c:v>5638710</c:v>
                </c:pt>
                <c:pt idx="2">
                  <c:v>5743815</c:v>
                </c:pt>
                <c:pt idx="3">
                  <c:v>5691070</c:v>
                </c:pt>
                <c:pt idx="4">
                  <c:v>5942090</c:v>
                </c:pt>
                <c:pt idx="5">
                  <c:v>6088005</c:v>
                </c:pt>
                <c:pt idx="6">
                  <c:v>6282430</c:v>
                </c:pt>
                <c:pt idx="7">
                  <c:v>6552315</c:v>
                </c:pt>
                <c:pt idx="8">
                  <c:v>6616610</c:v>
                </c:pt>
                <c:pt idx="9">
                  <c:v>6577340</c:v>
                </c:pt>
                <c:pt idx="10">
                  <c:v>7155995</c:v>
                </c:pt>
                <c:pt idx="11">
                  <c:v>6302065</c:v>
                </c:pt>
                <c:pt idx="12">
                  <c:v>6439895</c:v>
                </c:pt>
                <c:pt idx="13">
                  <c:v>6474930</c:v>
                </c:pt>
                <c:pt idx="14">
                  <c:v>5974045</c:v>
                </c:pt>
                <c:pt idx="15">
                  <c:v>6575415</c:v>
                </c:pt>
                <c:pt idx="16">
                  <c:v>6503035</c:v>
                </c:pt>
                <c:pt idx="17">
                  <c:v>6878025</c:v>
                </c:pt>
                <c:pt idx="18">
                  <c:v>6273575</c:v>
                </c:pt>
                <c:pt idx="19">
                  <c:v>6458760</c:v>
                </c:pt>
                <c:pt idx="20">
                  <c:v>5888190</c:v>
                </c:pt>
                <c:pt idx="21">
                  <c:v>6921530</c:v>
                </c:pt>
                <c:pt idx="22">
                  <c:v>6533835</c:v>
                </c:pt>
                <c:pt idx="23">
                  <c:v>7090545</c:v>
                </c:pt>
                <c:pt idx="24">
                  <c:v>7367745</c:v>
                </c:pt>
                <c:pt idx="25">
                  <c:v>7009310</c:v>
                </c:pt>
                <c:pt idx="26">
                  <c:v>6780620</c:v>
                </c:pt>
                <c:pt idx="27">
                  <c:v>6275885</c:v>
                </c:pt>
                <c:pt idx="28">
                  <c:v>6907285</c:v>
                </c:pt>
                <c:pt idx="29">
                  <c:v>7431655</c:v>
                </c:pt>
                <c:pt idx="30">
                  <c:v>6429885</c:v>
                </c:pt>
                <c:pt idx="31">
                  <c:v>6789475</c:v>
                </c:pt>
                <c:pt idx="32">
                  <c:v>7313845</c:v>
                </c:pt>
                <c:pt idx="33">
                  <c:v>6831440</c:v>
                </c:pt>
                <c:pt idx="34">
                  <c:v>6732495</c:v>
                </c:pt>
                <c:pt idx="35">
                  <c:v>7541765</c:v>
                </c:pt>
                <c:pt idx="36">
                  <c:v>7927920</c:v>
                </c:pt>
                <c:pt idx="37">
                  <c:v>7601825</c:v>
                </c:pt>
                <c:pt idx="38">
                  <c:v>7391615</c:v>
                </c:pt>
                <c:pt idx="39">
                  <c:v>7919835</c:v>
                </c:pt>
                <c:pt idx="40">
                  <c:v>8001070</c:v>
                </c:pt>
                <c:pt idx="41">
                  <c:v>8111565</c:v>
                </c:pt>
                <c:pt idx="42">
                  <c:v>8216670</c:v>
                </c:pt>
                <c:pt idx="43">
                  <c:v>8687140</c:v>
                </c:pt>
                <c:pt idx="44">
                  <c:v>7992600</c:v>
                </c:pt>
                <c:pt idx="45">
                  <c:v>7817810</c:v>
                </c:pt>
                <c:pt idx="46">
                  <c:v>8196265</c:v>
                </c:pt>
                <c:pt idx="47">
                  <c:v>8717170</c:v>
                </c:pt>
                <c:pt idx="48">
                  <c:v>8789550</c:v>
                </c:pt>
                <c:pt idx="49">
                  <c:v>8244775</c:v>
                </c:pt>
                <c:pt idx="50">
                  <c:v>9038260</c:v>
                </c:pt>
                <c:pt idx="51">
                  <c:v>8561245</c:v>
                </c:pt>
                <c:pt idx="52">
                  <c:v>9344720</c:v>
                </c:pt>
                <c:pt idx="53">
                  <c:v>9169545</c:v>
                </c:pt>
                <c:pt idx="54">
                  <c:v>8960875</c:v>
                </c:pt>
                <c:pt idx="55">
                  <c:v>9543765</c:v>
                </c:pt>
                <c:pt idx="56">
                  <c:v>9846760</c:v>
                </c:pt>
                <c:pt idx="57">
                  <c:v>8972040</c:v>
                </c:pt>
                <c:pt idx="58">
                  <c:v>9444435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2B8-494B-B5B0-6F0CB91CD9D4}"/>
            </c:ext>
          </c:extLst>
        </c:ser>
        <c:ser>
          <c:idx val="6"/>
          <c:order val="6"/>
          <c:tx>
            <c:v>Plantains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to plot'!$B$356:$B$414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plot'!$E$356:$E$414</c:f>
              <c:numCache>
                <c:formatCode>General</c:formatCode>
                <c:ptCount val="59"/>
                <c:pt idx="0">
                  <c:v>3920550</c:v>
                </c:pt>
                <c:pt idx="1">
                  <c:v>4032675</c:v>
                </c:pt>
                <c:pt idx="2">
                  <c:v>4027875</c:v>
                </c:pt>
                <c:pt idx="3">
                  <c:v>4053300</c:v>
                </c:pt>
                <c:pt idx="4">
                  <c:v>4215975</c:v>
                </c:pt>
                <c:pt idx="5">
                  <c:v>4299000</c:v>
                </c:pt>
                <c:pt idx="6">
                  <c:v>4458075</c:v>
                </c:pt>
                <c:pt idx="7">
                  <c:v>4348650</c:v>
                </c:pt>
                <c:pt idx="8">
                  <c:v>4527075</c:v>
                </c:pt>
                <c:pt idx="9">
                  <c:v>4705125</c:v>
                </c:pt>
                <c:pt idx="10">
                  <c:v>4614600</c:v>
                </c:pt>
                <c:pt idx="11">
                  <c:v>4635300</c:v>
                </c:pt>
                <c:pt idx="12">
                  <c:v>4746525</c:v>
                </c:pt>
                <c:pt idx="13">
                  <c:v>4682400</c:v>
                </c:pt>
                <c:pt idx="14">
                  <c:v>4717650</c:v>
                </c:pt>
                <c:pt idx="15">
                  <c:v>4435275</c:v>
                </c:pt>
                <c:pt idx="16">
                  <c:v>4413675</c:v>
                </c:pt>
                <c:pt idx="17">
                  <c:v>4541325</c:v>
                </c:pt>
                <c:pt idx="18">
                  <c:v>4236750</c:v>
                </c:pt>
                <c:pt idx="19">
                  <c:v>4395900</c:v>
                </c:pt>
                <c:pt idx="20">
                  <c:v>4349775</c:v>
                </c:pt>
                <c:pt idx="21">
                  <c:v>4370700</c:v>
                </c:pt>
                <c:pt idx="22">
                  <c:v>4140000</c:v>
                </c:pt>
                <c:pt idx="23">
                  <c:v>4060875</c:v>
                </c:pt>
                <c:pt idx="24">
                  <c:v>4160550</c:v>
                </c:pt>
                <c:pt idx="25">
                  <c:v>4190250</c:v>
                </c:pt>
                <c:pt idx="26">
                  <c:v>4489725</c:v>
                </c:pt>
                <c:pt idx="27">
                  <c:v>4384500</c:v>
                </c:pt>
                <c:pt idx="28">
                  <c:v>4504575</c:v>
                </c:pt>
                <c:pt idx="29">
                  <c:v>4377600</c:v>
                </c:pt>
                <c:pt idx="30">
                  <c:v>4451025</c:v>
                </c:pt>
                <c:pt idx="31">
                  <c:v>4330575</c:v>
                </c:pt>
                <c:pt idx="32">
                  <c:v>4391100</c:v>
                </c:pt>
                <c:pt idx="33">
                  <c:v>4424925</c:v>
                </c:pt>
                <c:pt idx="34">
                  <c:v>4577925</c:v>
                </c:pt>
                <c:pt idx="35">
                  <c:v>4631550</c:v>
                </c:pt>
                <c:pt idx="36">
                  <c:v>4676625</c:v>
                </c:pt>
                <c:pt idx="37">
                  <c:v>4605525</c:v>
                </c:pt>
                <c:pt idx="38">
                  <c:v>4451025</c:v>
                </c:pt>
                <c:pt idx="39">
                  <c:v>4446150</c:v>
                </c:pt>
                <c:pt idx="40">
                  <c:v>4599525</c:v>
                </c:pt>
                <c:pt idx="41">
                  <c:v>4520850</c:v>
                </c:pt>
                <c:pt idx="42">
                  <c:v>4549350</c:v>
                </c:pt>
                <c:pt idx="43">
                  <c:v>4597950</c:v>
                </c:pt>
                <c:pt idx="44">
                  <c:v>4676325</c:v>
                </c:pt>
                <c:pt idx="45">
                  <c:v>4748025</c:v>
                </c:pt>
                <c:pt idx="46">
                  <c:v>4959525</c:v>
                </c:pt>
                <c:pt idx="47">
                  <c:v>4931100</c:v>
                </c:pt>
                <c:pt idx="48">
                  <c:v>4959150</c:v>
                </c:pt>
                <c:pt idx="49">
                  <c:v>4842900</c:v>
                </c:pt>
                <c:pt idx="50">
                  <c:v>4900725</c:v>
                </c:pt>
                <c:pt idx="51">
                  <c:v>4964325</c:v>
                </c:pt>
                <c:pt idx="52">
                  <c:v>4928250</c:v>
                </c:pt>
                <c:pt idx="53">
                  <c:v>5137125</c:v>
                </c:pt>
                <c:pt idx="54">
                  <c:v>5189775</c:v>
                </c:pt>
                <c:pt idx="55">
                  <c:v>5237250</c:v>
                </c:pt>
                <c:pt idx="56">
                  <c:v>5304675</c:v>
                </c:pt>
                <c:pt idx="57">
                  <c:v>5454900</c:v>
                </c:pt>
                <c:pt idx="58">
                  <c:v>5457000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2B8-494B-B5B0-6F0CB91CD9D4}"/>
            </c:ext>
          </c:extLst>
        </c:ser>
        <c:ser>
          <c:idx val="7"/>
          <c:order val="7"/>
          <c:tx>
            <c:strRef>
              <c:f>'data to plot'!$A$416</c:f>
              <c:strCache>
                <c:ptCount val="1"/>
                <c:pt idx="0">
                  <c:v>Potatoes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to plot'!$B$415:$B$473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plot'!$E$415:$E$473</c:f>
              <c:numCache>
                <c:formatCode>General</c:formatCode>
                <c:ptCount val="59"/>
                <c:pt idx="0">
                  <c:v>8184519</c:v>
                </c:pt>
                <c:pt idx="1">
                  <c:v>7662187</c:v>
                </c:pt>
                <c:pt idx="2">
                  <c:v>8225389</c:v>
                </c:pt>
                <c:pt idx="3">
                  <c:v>8778809</c:v>
                </c:pt>
                <c:pt idx="4">
                  <c:v>8485282</c:v>
                </c:pt>
                <c:pt idx="5">
                  <c:v>8790668</c:v>
                </c:pt>
                <c:pt idx="6">
                  <c:v>9273872</c:v>
                </c:pt>
                <c:pt idx="7">
                  <c:v>9598822</c:v>
                </c:pt>
                <c:pt idx="8">
                  <c:v>9021952</c:v>
                </c:pt>
                <c:pt idx="9">
                  <c:v>9613026</c:v>
                </c:pt>
                <c:pt idx="10">
                  <c:v>9189385</c:v>
                </c:pt>
                <c:pt idx="11">
                  <c:v>8984633</c:v>
                </c:pt>
                <c:pt idx="12">
                  <c:v>10243161</c:v>
                </c:pt>
                <c:pt idx="13">
                  <c:v>9465827</c:v>
                </c:pt>
                <c:pt idx="14">
                  <c:v>9127544</c:v>
                </c:pt>
                <c:pt idx="15">
                  <c:v>9589174</c:v>
                </c:pt>
                <c:pt idx="16">
                  <c:v>9819989</c:v>
                </c:pt>
                <c:pt idx="17">
                  <c:v>10185608</c:v>
                </c:pt>
                <c:pt idx="18">
                  <c:v>10381918</c:v>
                </c:pt>
                <c:pt idx="19">
                  <c:v>8576469</c:v>
                </c:pt>
                <c:pt idx="20">
                  <c:v>9549041</c:v>
                </c:pt>
                <c:pt idx="21">
                  <c:v>9477552</c:v>
                </c:pt>
                <c:pt idx="22">
                  <c:v>9487535</c:v>
                </c:pt>
                <c:pt idx="23">
                  <c:v>10439806</c:v>
                </c:pt>
                <c:pt idx="24">
                  <c:v>10238672</c:v>
                </c:pt>
                <c:pt idx="25">
                  <c:v>10595581</c:v>
                </c:pt>
                <c:pt idx="26">
                  <c:v>10414949</c:v>
                </c:pt>
                <c:pt idx="27">
                  <c:v>9939852</c:v>
                </c:pt>
                <c:pt idx="28">
                  <c:v>10286912</c:v>
                </c:pt>
                <c:pt idx="29">
                  <c:v>10125040</c:v>
                </c:pt>
                <c:pt idx="30">
                  <c:v>9663276</c:v>
                </c:pt>
                <c:pt idx="31">
                  <c:v>10040285</c:v>
                </c:pt>
                <c:pt idx="32">
                  <c:v>10995772</c:v>
                </c:pt>
                <c:pt idx="33">
                  <c:v>9953319</c:v>
                </c:pt>
                <c:pt idx="34">
                  <c:v>10268286</c:v>
                </c:pt>
                <c:pt idx="35">
                  <c:v>11058015</c:v>
                </c:pt>
                <c:pt idx="36">
                  <c:v>10730653</c:v>
                </c:pt>
                <c:pt idx="37">
                  <c:v>10632364</c:v>
                </c:pt>
                <c:pt idx="38">
                  <c:v>10126514</c:v>
                </c:pt>
                <c:pt idx="39">
                  <c:v>10869611</c:v>
                </c:pt>
                <c:pt idx="40">
                  <c:v>10529720</c:v>
                </c:pt>
                <c:pt idx="41">
                  <c:v>11030545</c:v>
                </c:pt>
                <c:pt idx="42">
                  <c:v>11019088</c:v>
                </c:pt>
                <c:pt idx="43">
                  <c:v>11731365</c:v>
                </c:pt>
                <c:pt idx="44">
                  <c:v>11348058</c:v>
                </c:pt>
                <c:pt idx="45">
                  <c:v>11575322</c:v>
                </c:pt>
                <c:pt idx="46">
                  <c:v>11650898</c:v>
                </c:pt>
                <c:pt idx="47">
                  <c:v>12068576</c:v>
                </c:pt>
                <c:pt idx="48">
                  <c:v>11927072</c:v>
                </c:pt>
                <c:pt idx="49">
                  <c:v>12116749</c:v>
                </c:pt>
                <c:pt idx="50">
                  <c:v>13184796</c:v>
                </c:pt>
                <c:pt idx="51">
                  <c:v>12937231</c:v>
                </c:pt>
                <c:pt idx="52">
                  <c:v>13221177</c:v>
                </c:pt>
                <c:pt idx="53">
                  <c:v>13733057</c:v>
                </c:pt>
                <c:pt idx="54">
                  <c:v>13576545</c:v>
                </c:pt>
                <c:pt idx="55">
                  <c:v>13630614</c:v>
                </c:pt>
                <c:pt idx="56">
                  <c:v>14215859</c:v>
                </c:pt>
                <c:pt idx="57">
                  <c:v>14260146</c:v>
                </c:pt>
                <c:pt idx="58">
                  <c:v>14312473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2B8-494B-B5B0-6F0CB91CD9D4}"/>
            </c:ext>
          </c:extLst>
        </c:ser>
        <c:ser>
          <c:idx val="8"/>
          <c:order val="8"/>
          <c:tx>
            <c:strRef>
              <c:f>'data to plot'!$A$474</c:f>
              <c:strCache>
                <c:ptCount val="1"/>
                <c:pt idx="0">
                  <c:v>Raspberries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to plot'!$B$474:$B$532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plot'!$E$474:$E$532</c:f>
              <c:numCache>
                <c:formatCode>General</c:formatCode>
                <c:ptCount val="59"/>
                <c:pt idx="0">
                  <c:v>2898631</c:v>
                </c:pt>
                <c:pt idx="1">
                  <c:v>3087900</c:v>
                </c:pt>
                <c:pt idx="2">
                  <c:v>3345742</c:v>
                </c:pt>
                <c:pt idx="3">
                  <c:v>3349784</c:v>
                </c:pt>
                <c:pt idx="4">
                  <c:v>2697753</c:v>
                </c:pt>
                <c:pt idx="5">
                  <c:v>2906010</c:v>
                </c:pt>
                <c:pt idx="6">
                  <c:v>2963632</c:v>
                </c:pt>
                <c:pt idx="7">
                  <c:v>2753401</c:v>
                </c:pt>
                <c:pt idx="8">
                  <c:v>2885847</c:v>
                </c:pt>
                <c:pt idx="9">
                  <c:v>2672279</c:v>
                </c:pt>
                <c:pt idx="10">
                  <c:v>2545285</c:v>
                </c:pt>
                <c:pt idx="11">
                  <c:v>2593084</c:v>
                </c:pt>
                <c:pt idx="12">
                  <c:v>2929322</c:v>
                </c:pt>
                <c:pt idx="13">
                  <c:v>2603095</c:v>
                </c:pt>
                <c:pt idx="14">
                  <c:v>2974959</c:v>
                </c:pt>
                <c:pt idx="15">
                  <c:v>2560184</c:v>
                </c:pt>
                <c:pt idx="16">
                  <c:v>2659683</c:v>
                </c:pt>
                <c:pt idx="17">
                  <c:v>2733379</c:v>
                </c:pt>
                <c:pt idx="18">
                  <c:v>2700432</c:v>
                </c:pt>
                <c:pt idx="19">
                  <c:v>2648826</c:v>
                </c:pt>
                <c:pt idx="20">
                  <c:v>2897080</c:v>
                </c:pt>
                <c:pt idx="21">
                  <c:v>2949579</c:v>
                </c:pt>
                <c:pt idx="22">
                  <c:v>2983842</c:v>
                </c:pt>
                <c:pt idx="23">
                  <c:v>3118732</c:v>
                </c:pt>
                <c:pt idx="24">
                  <c:v>2262439</c:v>
                </c:pt>
                <c:pt idx="25">
                  <c:v>2196686</c:v>
                </c:pt>
                <c:pt idx="26">
                  <c:v>2121956</c:v>
                </c:pt>
                <c:pt idx="27">
                  <c:v>2433049</c:v>
                </c:pt>
                <c:pt idx="28">
                  <c:v>2445833</c:v>
                </c:pt>
                <c:pt idx="29">
                  <c:v>2159979</c:v>
                </c:pt>
                <c:pt idx="30">
                  <c:v>1948526</c:v>
                </c:pt>
                <c:pt idx="31">
                  <c:v>2251723</c:v>
                </c:pt>
                <c:pt idx="32">
                  <c:v>2229821</c:v>
                </c:pt>
                <c:pt idx="33">
                  <c:v>2342950</c:v>
                </c:pt>
                <c:pt idx="34">
                  <c:v>2285093</c:v>
                </c:pt>
                <c:pt idx="35">
                  <c:v>2233487</c:v>
                </c:pt>
                <c:pt idx="36">
                  <c:v>2266011</c:v>
                </c:pt>
                <c:pt idx="37">
                  <c:v>2378200</c:v>
                </c:pt>
                <c:pt idx="38">
                  <c:v>2438877</c:v>
                </c:pt>
                <c:pt idx="39">
                  <c:v>2383088</c:v>
                </c:pt>
                <c:pt idx="40">
                  <c:v>2287020</c:v>
                </c:pt>
                <c:pt idx="41">
                  <c:v>2373923</c:v>
                </c:pt>
                <c:pt idx="42">
                  <c:v>2233769</c:v>
                </c:pt>
                <c:pt idx="43">
                  <c:v>2567516</c:v>
                </c:pt>
                <c:pt idx="44">
                  <c:v>2509189</c:v>
                </c:pt>
                <c:pt idx="45">
                  <c:v>2446820</c:v>
                </c:pt>
                <c:pt idx="46">
                  <c:v>2300227</c:v>
                </c:pt>
                <c:pt idx="47">
                  <c:v>2508625</c:v>
                </c:pt>
                <c:pt idx="48">
                  <c:v>2684217</c:v>
                </c:pt>
                <c:pt idx="49">
                  <c:v>2306666</c:v>
                </c:pt>
                <c:pt idx="50">
                  <c:v>2630872</c:v>
                </c:pt>
                <c:pt idx="51">
                  <c:v>2610521</c:v>
                </c:pt>
                <c:pt idx="52">
                  <c:v>2976369</c:v>
                </c:pt>
                <c:pt idx="53">
                  <c:v>3166390</c:v>
                </c:pt>
                <c:pt idx="54">
                  <c:v>3134477</c:v>
                </c:pt>
                <c:pt idx="55">
                  <c:v>3369994</c:v>
                </c:pt>
                <c:pt idx="56">
                  <c:v>3150316</c:v>
                </c:pt>
                <c:pt idx="57">
                  <c:v>3169351</c:v>
                </c:pt>
                <c:pt idx="58">
                  <c:v>3030090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2B8-494B-B5B0-6F0CB91CD9D4}"/>
            </c:ext>
          </c:extLst>
        </c:ser>
        <c:ser>
          <c:idx val="9"/>
          <c:order val="9"/>
          <c:tx>
            <c:v>Rice Paddy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to plot'!$B$533:$B$591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plot'!$E$533:$E$591</c:f>
              <c:numCache>
                <c:formatCode>General</c:formatCode>
                <c:ptCount val="59"/>
                <c:pt idx="0">
                  <c:v>5234040</c:v>
                </c:pt>
                <c:pt idx="1">
                  <c:v>5308240</c:v>
                </c:pt>
                <c:pt idx="2">
                  <c:v>5758760</c:v>
                </c:pt>
                <c:pt idx="3">
                  <c:v>5887000</c:v>
                </c:pt>
                <c:pt idx="4">
                  <c:v>5698840</c:v>
                </c:pt>
                <c:pt idx="5">
                  <c:v>5818680</c:v>
                </c:pt>
                <c:pt idx="6">
                  <c:v>6089720</c:v>
                </c:pt>
                <c:pt idx="7">
                  <c:v>6251840</c:v>
                </c:pt>
                <c:pt idx="8">
                  <c:v>6311200</c:v>
                </c:pt>
                <c:pt idx="9">
                  <c:v>6666240</c:v>
                </c:pt>
                <c:pt idx="10">
                  <c:v>6613320</c:v>
                </c:pt>
                <c:pt idx="11">
                  <c:v>6508600</c:v>
                </c:pt>
                <c:pt idx="12">
                  <c:v>6866720</c:v>
                </c:pt>
                <c:pt idx="13">
                  <c:v>6790280</c:v>
                </c:pt>
                <c:pt idx="14">
                  <c:v>7052080</c:v>
                </c:pt>
                <c:pt idx="15">
                  <c:v>6862520</c:v>
                </c:pt>
                <c:pt idx="16">
                  <c:v>7201040</c:v>
                </c:pt>
                <c:pt idx="17">
                  <c:v>7516040</c:v>
                </c:pt>
                <c:pt idx="18">
                  <c:v>7445480</c:v>
                </c:pt>
                <c:pt idx="19">
                  <c:v>7694960</c:v>
                </c:pt>
                <c:pt idx="20">
                  <c:v>7916160</c:v>
                </c:pt>
                <c:pt idx="21">
                  <c:v>8345120</c:v>
                </c:pt>
                <c:pt idx="22">
                  <c:v>8782760</c:v>
                </c:pt>
                <c:pt idx="23">
                  <c:v>9033080</c:v>
                </c:pt>
                <c:pt idx="24">
                  <c:v>9119600</c:v>
                </c:pt>
                <c:pt idx="25">
                  <c:v>9083480</c:v>
                </c:pt>
                <c:pt idx="26">
                  <c:v>9142280</c:v>
                </c:pt>
                <c:pt idx="27">
                  <c:v>9322880</c:v>
                </c:pt>
                <c:pt idx="28">
                  <c:v>9671480</c:v>
                </c:pt>
                <c:pt idx="29">
                  <c:v>9880080</c:v>
                </c:pt>
                <c:pt idx="30">
                  <c:v>9901360</c:v>
                </c:pt>
                <c:pt idx="31">
                  <c:v>10037160</c:v>
                </c:pt>
                <c:pt idx="32">
                  <c:v>10125080</c:v>
                </c:pt>
                <c:pt idx="33">
                  <c:v>10241280</c:v>
                </c:pt>
                <c:pt idx="34">
                  <c:v>10242400</c:v>
                </c:pt>
                <c:pt idx="35">
                  <c:v>10595200</c:v>
                </c:pt>
                <c:pt idx="36">
                  <c:v>10686480</c:v>
                </c:pt>
                <c:pt idx="37">
                  <c:v>10684800</c:v>
                </c:pt>
                <c:pt idx="38">
                  <c:v>10911600</c:v>
                </c:pt>
                <c:pt idx="39">
                  <c:v>10884720</c:v>
                </c:pt>
                <c:pt idx="40">
                  <c:v>11060560</c:v>
                </c:pt>
                <c:pt idx="41">
                  <c:v>10814160</c:v>
                </c:pt>
                <c:pt idx="42">
                  <c:v>11064200</c:v>
                </c:pt>
                <c:pt idx="43">
                  <c:v>11284280</c:v>
                </c:pt>
                <c:pt idx="44">
                  <c:v>11437160</c:v>
                </c:pt>
                <c:pt idx="45">
                  <c:v>11532360</c:v>
                </c:pt>
                <c:pt idx="46">
                  <c:v>11820760</c:v>
                </c:pt>
                <c:pt idx="47">
                  <c:v>12017320</c:v>
                </c:pt>
                <c:pt idx="48">
                  <c:v>12156480</c:v>
                </c:pt>
                <c:pt idx="49">
                  <c:v>12126240</c:v>
                </c:pt>
                <c:pt idx="50">
                  <c:v>12487440</c:v>
                </c:pt>
                <c:pt idx="51">
                  <c:v>12668880</c:v>
                </c:pt>
                <c:pt idx="52">
                  <c:v>12567520</c:v>
                </c:pt>
                <c:pt idx="53">
                  <c:v>12632480</c:v>
                </c:pt>
                <c:pt idx="54">
                  <c:v>12792640</c:v>
                </c:pt>
                <c:pt idx="55">
                  <c:v>12741400</c:v>
                </c:pt>
                <c:pt idx="56">
                  <c:v>12760720</c:v>
                </c:pt>
                <c:pt idx="57">
                  <c:v>12904360</c:v>
                </c:pt>
                <c:pt idx="58">
                  <c:v>13053040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2B8-494B-B5B0-6F0CB91CD9D4}"/>
            </c:ext>
          </c:extLst>
        </c:ser>
        <c:ser>
          <c:idx val="10"/>
          <c:order val="10"/>
          <c:tx>
            <c:strRef>
              <c:f>'data to plot'!$A$592</c:f>
              <c:strCache>
                <c:ptCount val="1"/>
                <c:pt idx="0">
                  <c:v>Soybeans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to plot'!$B$592:$B$650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plot'!$E$592:$E$650</c:f>
              <c:numCache>
                <c:formatCode>General</c:formatCode>
                <c:ptCount val="59"/>
                <c:pt idx="0">
                  <c:v>3781145</c:v>
                </c:pt>
                <c:pt idx="1">
                  <c:v>3813640</c:v>
                </c:pt>
                <c:pt idx="2">
                  <c:v>3872935</c:v>
                </c:pt>
                <c:pt idx="3">
                  <c:v>3793205</c:v>
                </c:pt>
                <c:pt idx="4">
                  <c:v>4113465</c:v>
                </c:pt>
                <c:pt idx="5">
                  <c:v>4597205</c:v>
                </c:pt>
                <c:pt idx="6">
                  <c:v>4520490</c:v>
                </c:pt>
                <c:pt idx="7">
                  <c:v>4805575</c:v>
                </c:pt>
                <c:pt idx="8">
                  <c:v>4865205</c:v>
                </c:pt>
                <c:pt idx="9">
                  <c:v>4958000</c:v>
                </c:pt>
                <c:pt idx="10">
                  <c:v>5088315</c:v>
                </c:pt>
                <c:pt idx="11">
                  <c:v>4990160</c:v>
                </c:pt>
                <c:pt idx="12">
                  <c:v>5310085</c:v>
                </c:pt>
                <c:pt idx="13">
                  <c:v>4716465</c:v>
                </c:pt>
                <c:pt idx="14">
                  <c:v>5552290</c:v>
                </c:pt>
                <c:pt idx="15">
                  <c:v>5173405</c:v>
                </c:pt>
                <c:pt idx="16">
                  <c:v>5882935</c:v>
                </c:pt>
                <c:pt idx="17">
                  <c:v>5448440</c:v>
                </c:pt>
                <c:pt idx="18">
                  <c:v>5859820</c:v>
                </c:pt>
                <c:pt idx="19">
                  <c:v>5360335</c:v>
                </c:pt>
                <c:pt idx="20">
                  <c:v>5875230</c:v>
                </c:pt>
                <c:pt idx="21">
                  <c:v>5891310</c:v>
                </c:pt>
                <c:pt idx="22">
                  <c:v>5427335</c:v>
                </c:pt>
                <c:pt idx="23">
                  <c:v>5742905</c:v>
                </c:pt>
                <c:pt idx="24">
                  <c:v>6386105</c:v>
                </c:pt>
                <c:pt idx="25">
                  <c:v>6096665</c:v>
                </c:pt>
                <c:pt idx="26">
                  <c:v>6382420</c:v>
                </c:pt>
                <c:pt idx="27">
                  <c:v>5710745</c:v>
                </c:pt>
                <c:pt idx="28">
                  <c:v>6126480</c:v>
                </c:pt>
                <c:pt idx="29">
                  <c:v>6350930</c:v>
                </c:pt>
                <c:pt idx="30">
                  <c:v>6272875</c:v>
                </c:pt>
                <c:pt idx="31">
                  <c:v>6803850</c:v>
                </c:pt>
                <c:pt idx="32">
                  <c:v>6485935</c:v>
                </c:pt>
                <c:pt idx="33">
                  <c:v>7311375</c:v>
                </c:pt>
                <c:pt idx="34">
                  <c:v>6804520</c:v>
                </c:pt>
                <c:pt idx="35">
                  <c:v>7140860</c:v>
                </c:pt>
                <c:pt idx="36">
                  <c:v>7224275</c:v>
                </c:pt>
                <c:pt idx="37">
                  <c:v>7558270</c:v>
                </c:pt>
                <c:pt idx="38">
                  <c:v>7336835</c:v>
                </c:pt>
                <c:pt idx="39">
                  <c:v>7272180</c:v>
                </c:pt>
                <c:pt idx="40">
                  <c:v>7725435</c:v>
                </c:pt>
                <c:pt idx="41">
                  <c:v>7679875</c:v>
                </c:pt>
                <c:pt idx="42">
                  <c:v>7636660</c:v>
                </c:pt>
                <c:pt idx="43">
                  <c:v>7515055</c:v>
                </c:pt>
                <c:pt idx="44">
                  <c:v>7763625</c:v>
                </c:pt>
                <c:pt idx="45">
                  <c:v>7785400</c:v>
                </c:pt>
                <c:pt idx="46">
                  <c:v>8163950</c:v>
                </c:pt>
                <c:pt idx="47">
                  <c:v>8036985</c:v>
                </c:pt>
                <c:pt idx="48">
                  <c:v>7534820</c:v>
                </c:pt>
                <c:pt idx="49">
                  <c:v>8641325</c:v>
                </c:pt>
                <c:pt idx="50">
                  <c:v>8446355</c:v>
                </c:pt>
                <c:pt idx="51">
                  <c:v>7672840</c:v>
                </c:pt>
                <c:pt idx="52">
                  <c:v>8371985</c:v>
                </c:pt>
                <c:pt idx="53">
                  <c:v>8715695</c:v>
                </c:pt>
                <c:pt idx="54">
                  <c:v>8958235</c:v>
                </c:pt>
                <c:pt idx="55">
                  <c:v>9223555</c:v>
                </c:pt>
                <c:pt idx="56">
                  <c:v>9569945</c:v>
                </c:pt>
                <c:pt idx="57">
                  <c:v>9308980</c:v>
                </c:pt>
                <c:pt idx="58">
                  <c:v>9276150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2B8-494B-B5B0-6F0CB91CD9D4}"/>
            </c:ext>
          </c:extLst>
        </c:ser>
        <c:ser>
          <c:idx val="11"/>
          <c:order val="11"/>
          <c:tx>
            <c:strRef>
              <c:f>'data to plot'!$A$651</c:f>
              <c:strCache>
                <c:ptCount val="1"/>
                <c:pt idx="0">
                  <c:v>Spinach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to plot'!$B$651:$B$709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plot'!$E$651:$E$709</c:f>
              <c:numCache>
                <c:formatCode>General</c:formatCode>
                <c:ptCount val="59"/>
                <c:pt idx="0">
                  <c:v>1420864</c:v>
                </c:pt>
                <c:pt idx="1">
                  <c:v>1502464</c:v>
                </c:pt>
                <c:pt idx="2">
                  <c:v>1596880</c:v>
                </c:pt>
                <c:pt idx="3">
                  <c:v>1606208</c:v>
                </c:pt>
                <c:pt idx="4">
                  <c:v>1665808</c:v>
                </c:pt>
                <c:pt idx="5">
                  <c:v>1714480</c:v>
                </c:pt>
                <c:pt idx="6">
                  <c:v>1738672</c:v>
                </c:pt>
                <c:pt idx="7">
                  <c:v>1886400</c:v>
                </c:pt>
                <c:pt idx="8">
                  <c:v>1946640</c:v>
                </c:pt>
                <c:pt idx="9">
                  <c:v>2176880</c:v>
                </c:pt>
                <c:pt idx="10">
                  <c:v>2199376</c:v>
                </c:pt>
                <c:pt idx="11">
                  <c:v>2143376</c:v>
                </c:pt>
                <c:pt idx="12">
                  <c:v>2157888</c:v>
                </c:pt>
                <c:pt idx="13">
                  <c:v>2238112</c:v>
                </c:pt>
                <c:pt idx="14">
                  <c:v>2253392</c:v>
                </c:pt>
                <c:pt idx="15">
                  <c:v>2250448</c:v>
                </c:pt>
                <c:pt idx="16">
                  <c:v>2252608</c:v>
                </c:pt>
                <c:pt idx="17">
                  <c:v>2528208</c:v>
                </c:pt>
                <c:pt idx="18">
                  <c:v>2198432</c:v>
                </c:pt>
                <c:pt idx="19">
                  <c:v>2149232</c:v>
                </c:pt>
                <c:pt idx="20">
                  <c:v>2175600</c:v>
                </c:pt>
                <c:pt idx="21">
                  <c:v>2008576</c:v>
                </c:pt>
                <c:pt idx="22">
                  <c:v>2039600</c:v>
                </c:pt>
                <c:pt idx="23">
                  <c:v>4143472</c:v>
                </c:pt>
                <c:pt idx="24">
                  <c:v>2001328</c:v>
                </c:pt>
                <c:pt idx="25">
                  <c:v>1986672</c:v>
                </c:pt>
                <c:pt idx="26">
                  <c:v>1996048</c:v>
                </c:pt>
                <c:pt idx="27">
                  <c:v>1991712</c:v>
                </c:pt>
                <c:pt idx="28">
                  <c:v>1876336</c:v>
                </c:pt>
                <c:pt idx="29">
                  <c:v>2038560</c:v>
                </c:pt>
                <c:pt idx="30">
                  <c:v>2078160</c:v>
                </c:pt>
                <c:pt idx="31">
                  <c:v>2093008</c:v>
                </c:pt>
                <c:pt idx="32">
                  <c:v>2123392</c:v>
                </c:pt>
                <c:pt idx="33">
                  <c:v>2159840</c:v>
                </c:pt>
                <c:pt idx="34">
                  <c:v>2139744</c:v>
                </c:pt>
                <c:pt idx="35">
                  <c:v>2171264</c:v>
                </c:pt>
                <c:pt idx="36">
                  <c:v>2127936</c:v>
                </c:pt>
                <c:pt idx="37">
                  <c:v>2086736</c:v>
                </c:pt>
                <c:pt idx="38">
                  <c:v>2034016</c:v>
                </c:pt>
                <c:pt idx="39">
                  <c:v>2270528</c:v>
                </c:pt>
                <c:pt idx="40">
                  <c:v>2298384</c:v>
                </c:pt>
                <c:pt idx="41">
                  <c:v>2386592</c:v>
                </c:pt>
                <c:pt idx="42">
                  <c:v>2536128</c:v>
                </c:pt>
                <c:pt idx="43">
                  <c:v>2760448</c:v>
                </c:pt>
                <c:pt idx="44">
                  <c:v>2839040</c:v>
                </c:pt>
                <c:pt idx="45">
                  <c:v>2905984</c:v>
                </c:pt>
                <c:pt idx="46">
                  <c:v>3177744</c:v>
                </c:pt>
                <c:pt idx="47">
                  <c:v>3704080</c:v>
                </c:pt>
                <c:pt idx="48">
                  <c:v>3862448</c:v>
                </c:pt>
                <c:pt idx="49">
                  <c:v>3851552</c:v>
                </c:pt>
                <c:pt idx="50">
                  <c:v>3928768</c:v>
                </c:pt>
                <c:pt idx="51">
                  <c:v>4010192</c:v>
                </c:pt>
                <c:pt idx="52">
                  <c:v>4058608</c:v>
                </c:pt>
                <c:pt idx="53">
                  <c:v>4118448</c:v>
                </c:pt>
                <c:pt idx="54">
                  <c:v>4567888</c:v>
                </c:pt>
                <c:pt idx="55">
                  <c:v>4702752</c:v>
                </c:pt>
                <c:pt idx="56">
                  <c:v>4849440</c:v>
                </c:pt>
                <c:pt idx="57">
                  <c:v>5023552</c:v>
                </c:pt>
                <c:pt idx="58">
                  <c:v>5175344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2B8-494B-B5B0-6F0CB91CD9D4}"/>
            </c:ext>
          </c:extLst>
        </c:ser>
        <c:ser>
          <c:idx val="12"/>
          <c:order val="12"/>
          <c:tx>
            <c:strRef>
              <c:f>'data to plot'!$A$710</c:f>
              <c:strCache>
                <c:ptCount val="1"/>
                <c:pt idx="0">
                  <c:v>Sugar cane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to plot'!$B$710:$B$768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plot'!$E$710:$E$768</c:f>
              <c:numCache>
                <c:formatCode>General</c:formatCode>
                <c:ptCount val="59"/>
                <c:pt idx="0">
                  <c:v>15079500</c:v>
                </c:pt>
                <c:pt idx="1">
                  <c:v>14522400</c:v>
                </c:pt>
                <c:pt idx="2">
                  <c:v>14600970</c:v>
                </c:pt>
                <c:pt idx="3">
                  <c:v>15459090</c:v>
                </c:pt>
                <c:pt idx="4">
                  <c:v>15678720</c:v>
                </c:pt>
                <c:pt idx="5">
                  <c:v>15368040</c:v>
                </c:pt>
                <c:pt idx="6">
                  <c:v>15646500</c:v>
                </c:pt>
                <c:pt idx="7">
                  <c:v>15838320</c:v>
                </c:pt>
                <c:pt idx="8">
                  <c:v>16072290</c:v>
                </c:pt>
                <c:pt idx="9">
                  <c:v>16429440</c:v>
                </c:pt>
                <c:pt idx="10">
                  <c:v>15796110</c:v>
                </c:pt>
                <c:pt idx="11">
                  <c:v>15705180</c:v>
                </c:pt>
                <c:pt idx="12">
                  <c:v>16150800</c:v>
                </c:pt>
                <c:pt idx="13">
                  <c:v>16304910</c:v>
                </c:pt>
                <c:pt idx="14">
                  <c:v>16128690</c:v>
                </c:pt>
                <c:pt idx="15">
                  <c:v>16394280</c:v>
                </c:pt>
                <c:pt idx="16">
                  <c:v>16920210</c:v>
                </c:pt>
                <c:pt idx="17">
                  <c:v>16970400</c:v>
                </c:pt>
                <c:pt idx="18">
                  <c:v>16826010</c:v>
                </c:pt>
                <c:pt idx="19">
                  <c:v>16586370</c:v>
                </c:pt>
                <c:pt idx="20">
                  <c:v>17526780</c:v>
                </c:pt>
                <c:pt idx="21">
                  <c:v>18074850</c:v>
                </c:pt>
                <c:pt idx="22">
                  <c:v>17626230</c:v>
                </c:pt>
                <c:pt idx="23">
                  <c:v>17839620</c:v>
                </c:pt>
                <c:pt idx="24">
                  <c:v>17554980</c:v>
                </c:pt>
                <c:pt idx="25">
                  <c:v>17718360</c:v>
                </c:pt>
                <c:pt idx="26">
                  <c:v>18215040</c:v>
                </c:pt>
                <c:pt idx="27">
                  <c:v>18175380</c:v>
                </c:pt>
                <c:pt idx="28">
                  <c:v>18468900</c:v>
                </c:pt>
                <c:pt idx="29">
                  <c:v>18495930</c:v>
                </c:pt>
                <c:pt idx="30">
                  <c:v>18426450</c:v>
                </c:pt>
                <c:pt idx="31">
                  <c:v>18384990</c:v>
                </c:pt>
                <c:pt idx="32">
                  <c:v>17705970</c:v>
                </c:pt>
                <c:pt idx="33">
                  <c:v>18476640</c:v>
                </c:pt>
                <c:pt idx="34">
                  <c:v>18858960</c:v>
                </c:pt>
                <c:pt idx="35">
                  <c:v>18856530</c:v>
                </c:pt>
                <c:pt idx="36">
                  <c:v>19137030</c:v>
                </c:pt>
                <c:pt idx="37">
                  <c:v>19367100</c:v>
                </c:pt>
                <c:pt idx="38">
                  <c:v>19634490</c:v>
                </c:pt>
                <c:pt idx="39">
                  <c:v>19387740</c:v>
                </c:pt>
                <c:pt idx="40">
                  <c:v>19259910</c:v>
                </c:pt>
                <c:pt idx="41">
                  <c:v>19656300</c:v>
                </c:pt>
                <c:pt idx="42">
                  <c:v>20030970</c:v>
                </c:pt>
                <c:pt idx="43">
                  <c:v>19883070</c:v>
                </c:pt>
                <c:pt idx="44">
                  <c:v>19925970</c:v>
                </c:pt>
                <c:pt idx="45">
                  <c:v>20682990</c:v>
                </c:pt>
                <c:pt idx="46">
                  <c:v>21174450</c:v>
                </c:pt>
                <c:pt idx="47">
                  <c:v>21375150</c:v>
                </c:pt>
                <c:pt idx="48">
                  <c:v>21188700</c:v>
                </c:pt>
                <c:pt idx="49">
                  <c:v>21285330</c:v>
                </c:pt>
                <c:pt idx="50">
                  <c:v>21068310</c:v>
                </c:pt>
                <c:pt idx="51">
                  <c:v>21104880</c:v>
                </c:pt>
                <c:pt idx="52">
                  <c:v>21239970</c:v>
                </c:pt>
                <c:pt idx="53">
                  <c:v>20897940</c:v>
                </c:pt>
                <c:pt idx="54">
                  <c:v>21167910</c:v>
                </c:pt>
                <c:pt idx="55">
                  <c:v>21229680</c:v>
                </c:pt>
                <c:pt idx="56">
                  <c:v>20966700</c:v>
                </c:pt>
                <c:pt idx="57">
                  <c:v>21865500</c:v>
                </c:pt>
                <c:pt idx="58">
                  <c:v>21839340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2B8-494B-B5B0-6F0CB91CD9D4}"/>
            </c:ext>
          </c:extLst>
        </c:ser>
        <c:ser>
          <c:idx val="13"/>
          <c:order val="13"/>
          <c:tx>
            <c:v>Sunflower Seeds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to plot'!$B$769:$B$827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plot'!$E$769:$E$827</c:f>
              <c:numCache>
                <c:formatCode>General</c:formatCode>
                <c:ptCount val="59"/>
                <c:pt idx="0">
                  <c:v>3149300</c:v>
                </c:pt>
                <c:pt idx="1">
                  <c:v>3130512</c:v>
                </c:pt>
                <c:pt idx="2">
                  <c:v>2986368</c:v>
                </c:pt>
                <c:pt idx="3">
                  <c:v>3694460</c:v>
                </c:pt>
                <c:pt idx="4">
                  <c:v>3262336</c:v>
                </c:pt>
                <c:pt idx="5">
                  <c:v>3609452</c:v>
                </c:pt>
                <c:pt idx="6">
                  <c:v>3922072</c:v>
                </c:pt>
                <c:pt idx="7">
                  <c:v>3933776</c:v>
                </c:pt>
                <c:pt idx="8">
                  <c:v>3762836</c:v>
                </c:pt>
                <c:pt idx="9">
                  <c:v>3537688</c:v>
                </c:pt>
                <c:pt idx="10">
                  <c:v>3513664</c:v>
                </c:pt>
                <c:pt idx="11">
                  <c:v>3298372</c:v>
                </c:pt>
                <c:pt idx="12">
                  <c:v>3885728</c:v>
                </c:pt>
                <c:pt idx="13">
                  <c:v>3700004</c:v>
                </c:pt>
                <c:pt idx="14">
                  <c:v>3289132</c:v>
                </c:pt>
                <c:pt idx="15">
                  <c:v>3341492</c:v>
                </c:pt>
                <c:pt idx="16">
                  <c:v>3682756</c:v>
                </c:pt>
                <c:pt idx="17">
                  <c:v>3465000</c:v>
                </c:pt>
                <c:pt idx="18">
                  <c:v>3829672</c:v>
                </c:pt>
                <c:pt idx="19">
                  <c:v>3385228</c:v>
                </c:pt>
                <c:pt idx="20">
                  <c:v>3596824</c:v>
                </c:pt>
                <c:pt idx="21">
                  <c:v>3834600</c:v>
                </c:pt>
                <c:pt idx="22">
                  <c:v>3715712</c:v>
                </c:pt>
                <c:pt idx="23">
                  <c:v>3681524</c:v>
                </c:pt>
                <c:pt idx="24">
                  <c:v>3912832</c:v>
                </c:pt>
                <c:pt idx="25">
                  <c:v>4154304</c:v>
                </c:pt>
                <c:pt idx="26">
                  <c:v>4161388</c:v>
                </c:pt>
                <c:pt idx="27">
                  <c:v>4191572</c:v>
                </c:pt>
                <c:pt idx="28">
                  <c:v>4335716</c:v>
                </c:pt>
                <c:pt idx="29">
                  <c:v>4105024</c:v>
                </c:pt>
                <c:pt idx="30">
                  <c:v>4142908</c:v>
                </c:pt>
                <c:pt idx="31">
                  <c:v>3715096</c:v>
                </c:pt>
                <c:pt idx="32">
                  <c:v>3283588</c:v>
                </c:pt>
                <c:pt idx="33">
                  <c:v>3654112</c:v>
                </c:pt>
                <c:pt idx="34">
                  <c:v>3891888</c:v>
                </c:pt>
                <c:pt idx="35">
                  <c:v>3751440</c:v>
                </c:pt>
                <c:pt idx="36">
                  <c:v>3834600</c:v>
                </c:pt>
                <c:pt idx="37">
                  <c:v>3727108</c:v>
                </c:pt>
                <c:pt idx="38">
                  <c:v>3778236</c:v>
                </c:pt>
                <c:pt idx="39">
                  <c:v>3864476</c:v>
                </c:pt>
                <c:pt idx="40">
                  <c:v>3539228</c:v>
                </c:pt>
                <c:pt idx="41">
                  <c:v>3865708</c:v>
                </c:pt>
                <c:pt idx="42">
                  <c:v>3602368</c:v>
                </c:pt>
                <c:pt idx="43">
                  <c:v>3737272</c:v>
                </c:pt>
                <c:pt idx="44">
                  <c:v>4087776</c:v>
                </c:pt>
                <c:pt idx="45">
                  <c:v>4040960</c:v>
                </c:pt>
                <c:pt idx="46">
                  <c:v>3798872</c:v>
                </c:pt>
                <c:pt idx="47">
                  <c:v>4413948</c:v>
                </c:pt>
                <c:pt idx="48">
                  <c:v>4154304</c:v>
                </c:pt>
                <c:pt idx="49">
                  <c:v>4198964</c:v>
                </c:pt>
                <c:pt idx="50">
                  <c:v>4819276</c:v>
                </c:pt>
                <c:pt idx="51">
                  <c:v>4496800</c:v>
                </c:pt>
                <c:pt idx="52">
                  <c:v>5331480</c:v>
                </c:pt>
                <c:pt idx="53">
                  <c:v>5192264</c:v>
                </c:pt>
                <c:pt idx="54">
                  <c:v>5357044</c:v>
                </c:pt>
                <c:pt idx="55">
                  <c:v>5552316</c:v>
                </c:pt>
                <c:pt idx="56">
                  <c:v>5577880</c:v>
                </c:pt>
                <c:pt idx="57">
                  <c:v>5965652</c:v>
                </c:pt>
                <c:pt idx="58">
                  <c:v>6310304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2B8-494B-B5B0-6F0CB91CD9D4}"/>
            </c:ext>
          </c:extLst>
        </c:ser>
        <c:ser>
          <c:idx val="14"/>
          <c:order val="14"/>
          <c:tx>
            <c:v>Sweet Potatoes</c:v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to plot'!$B$828:$B$886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plot'!$E$828:$E$886</c:f>
              <c:numCache>
                <c:formatCode>General</c:formatCode>
                <c:ptCount val="59"/>
                <c:pt idx="0">
                  <c:v>6760068</c:v>
                </c:pt>
                <c:pt idx="1">
                  <c:v>7107920</c:v>
                </c:pt>
                <c:pt idx="2">
                  <c:v>7530476</c:v>
                </c:pt>
                <c:pt idx="3">
                  <c:v>6745348</c:v>
                </c:pt>
                <c:pt idx="4">
                  <c:v>8386720</c:v>
                </c:pt>
                <c:pt idx="5">
                  <c:v>8838164</c:v>
                </c:pt>
                <c:pt idx="6">
                  <c:v>9504428</c:v>
                </c:pt>
                <c:pt idx="7">
                  <c:v>9757796</c:v>
                </c:pt>
                <c:pt idx="8">
                  <c:v>10087800</c:v>
                </c:pt>
                <c:pt idx="9">
                  <c:v>10669424</c:v>
                </c:pt>
                <c:pt idx="10">
                  <c:v>10296088</c:v>
                </c:pt>
                <c:pt idx="11">
                  <c:v>9257224</c:v>
                </c:pt>
                <c:pt idx="12">
                  <c:v>11447008</c:v>
                </c:pt>
                <c:pt idx="13">
                  <c:v>10401336</c:v>
                </c:pt>
                <c:pt idx="14">
                  <c:v>10808988</c:v>
                </c:pt>
                <c:pt idx="15">
                  <c:v>10576320</c:v>
                </c:pt>
                <c:pt idx="16">
                  <c:v>10635476</c:v>
                </c:pt>
                <c:pt idx="17">
                  <c:v>10966584</c:v>
                </c:pt>
                <c:pt idx="18">
                  <c:v>10941008</c:v>
                </c:pt>
                <c:pt idx="19">
                  <c:v>11789432</c:v>
                </c:pt>
                <c:pt idx="20">
                  <c:v>11435140</c:v>
                </c:pt>
                <c:pt idx="21">
                  <c:v>12103612</c:v>
                </c:pt>
                <c:pt idx="22">
                  <c:v>12927380</c:v>
                </c:pt>
                <c:pt idx="23">
                  <c:v>13173756</c:v>
                </c:pt>
                <c:pt idx="24">
                  <c:v>12598388</c:v>
                </c:pt>
                <c:pt idx="25">
                  <c:v>12338120</c:v>
                </c:pt>
                <c:pt idx="26">
                  <c:v>13469260</c:v>
                </c:pt>
                <c:pt idx="27">
                  <c:v>12297824</c:v>
                </c:pt>
                <c:pt idx="28">
                  <c:v>12569684</c:v>
                </c:pt>
                <c:pt idx="29">
                  <c:v>12313832</c:v>
                </c:pt>
                <c:pt idx="30">
                  <c:v>12827652</c:v>
                </c:pt>
                <c:pt idx="31">
                  <c:v>12624240</c:v>
                </c:pt>
                <c:pt idx="32">
                  <c:v>13477080</c:v>
                </c:pt>
                <c:pt idx="33">
                  <c:v>13202092</c:v>
                </c:pt>
                <c:pt idx="34">
                  <c:v>13815732</c:v>
                </c:pt>
                <c:pt idx="35">
                  <c:v>14388340</c:v>
                </c:pt>
                <c:pt idx="36">
                  <c:v>12461216</c:v>
                </c:pt>
                <c:pt idx="37">
                  <c:v>13731184</c:v>
                </c:pt>
                <c:pt idx="38">
                  <c:v>14173428</c:v>
                </c:pt>
                <c:pt idx="39">
                  <c:v>13396028</c:v>
                </c:pt>
                <c:pt idx="40">
                  <c:v>13225552</c:v>
                </c:pt>
                <c:pt idx="41">
                  <c:v>13645532</c:v>
                </c:pt>
                <c:pt idx="42">
                  <c:v>13289400</c:v>
                </c:pt>
                <c:pt idx="43">
                  <c:v>13193904</c:v>
                </c:pt>
                <c:pt idx="44">
                  <c:v>13369164</c:v>
                </c:pt>
                <c:pt idx="45">
                  <c:v>12472348</c:v>
                </c:pt>
                <c:pt idx="46">
                  <c:v>11813168</c:v>
                </c:pt>
                <c:pt idx="47">
                  <c:v>12596640</c:v>
                </c:pt>
                <c:pt idx="48">
                  <c:v>11733956</c:v>
                </c:pt>
                <c:pt idx="49">
                  <c:v>11335320</c:v>
                </c:pt>
                <c:pt idx="50">
                  <c:v>11515180</c:v>
                </c:pt>
                <c:pt idx="51">
                  <c:v>11464396</c:v>
                </c:pt>
                <c:pt idx="52">
                  <c:v>11218480</c:v>
                </c:pt>
                <c:pt idx="53">
                  <c:v>10940732</c:v>
                </c:pt>
                <c:pt idx="54">
                  <c:v>10845788</c:v>
                </c:pt>
                <c:pt idx="55">
                  <c:v>10853884</c:v>
                </c:pt>
                <c:pt idx="56">
                  <c:v>10987468</c:v>
                </c:pt>
                <c:pt idx="57">
                  <c:v>11016172</c:v>
                </c:pt>
                <c:pt idx="58">
                  <c:v>10873572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2B8-494B-B5B0-6F0CB91CD9D4}"/>
            </c:ext>
          </c:extLst>
        </c:ser>
        <c:ser>
          <c:idx val="15"/>
          <c:order val="15"/>
          <c:tx>
            <c:strRef>
              <c:f>'data to plot'!$A$887</c:f>
              <c:strCache>
                <c:ptCount val="1"/>
                <c:pt idx="0">
                  <c:v>Wheat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to plot'!$B$887:$B$945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plot'!$E$887:$E$945</c:f>
              <c:numCache>
                <c:formatCode>General</c:formatCode>
                <c:ptCount val="59"/>
                <c:pt idx="0">
                  <c:v>3636926</c:v>
                </c:pt>
                <c:pt idx="1">
                  <c:v>4028040</c:v>
                </c:pt>
                <c:pt idx="2">
                  <c:v>3780880</c:v>
                </c:pt>
                <c:pt idx="3">
                  <c:v>4145942</c:v>
                </c:pt>
                <c:pt idx="4">
                  <c:v>4058434</c:v>
                </c:pt>
                <c:pt idx="5">
                  <c:v>4702386</c:v>
                </c:pt>
                <c:pt idx="6">
                  <c:v>4472928</c:v>
                </c:pt>
                <c:pt idx="7">
                  <c:v>4854356</c:v>
                </c:pt>
                <c:pt idx="8">
                  <c:v>4734116</c:v>
                </c:pt>
                <c:pt idx="9">
                  <c:v>4990294</c:v>
                </c:pt>
                <c:pt idx="10">
                  <c:v>5425830</c:v>
                </c:pt>
                <c:pt idx="11">
                  <c:v>5359364</c:v>
                </c:pt>
                <c:pt idx="12">
                  <c:v>5623224</c:v>
                </c:pt>
                <c:pt idx="13">
                  <c:v>5395770</c:v>
                </c:pt>
                <c:pt idx="14">
                  <c:v>5244134</c:v>
                </c:pt>
                <c:pt idx="15">
                  <c:v>5982274</c:v>
                </c:pt>
                <c:pt idx="16">
                  <c:v>5585816</c:v>
                </c:pt>
                <c:pt idx="17">
                  <c:v>6455552</c:v>
                </c:pt>
                <c:pt idx="18">
                  <c:v>6186348</c:v>
                </c:pt>
                <c:pt idx="19">
                  <c:v>6197036</c:v>
                </c:pt>
                <c:pt idx="20">
                  <c:v>6279200</c:v>
                </c:pt>
                <c:pt idx="21">
                  <c:v>6677328</c:v>
                </c:pt>
                <c:pt idx="22">
                  <c:v>7100172</c:v>
                </c:pt>
                <c:pt idx="23">
                  <c:v>7415134</c:v>
                </c:pt>
                <c:pt idx="24">
                  <c:v>7254146</c:v>
                </c:pt>
                <c:pt idx="25">
                  <c:v>7753142</c:v>
                </c:pt>
                <c:pt idx="26">
                  <c:v>7648600</c:v>
                </c:pt>
                <c:pt idx="27">
                  <c:v>7657284</c:v>
                </c:pt>
                <c:pt idx="28">
                  <c:v>7926488</c:v>
                </c:pt>
                <c:pt idx="29">
                  <c:v>8559084</c:v>
                </c:pt>
                <c:pt idx="30">
                  <c:v>8161290</c:v>
                </c:pt>
                <c:pt idx="31">
                  <c:v>8484936</c:v>
                </c:pt>
                <c:pt idx="32">
                  <c:v>8495624</c:v>
                </c:pt>
                <c:pt idx="33">
                  <c:v>8177656</c:v>
                </c:pt>
                <c:pt idx="34">
                  <c:v>8401102</c:v>
                </c:pt>
                <c:pt idx="35">
                  <c:v>8605510</c:v>
                </c:pt>
                <c:pt idx="36">
                  <c:v>9024680</c:v>
                </c:pt>
                <c:pt idx="37">
                  <c:v>9037372</c:v>
                </c:pt>
                <c:pt idx="38">
                  <c:v>9189676</c:v>
                </c:pt>
                <c:pt idx="39">
                  <c:v>9090812</c:v>
                </c:pt>
                <c:pt idx="40">
                  <c:v>9157278</c:v>
                </c:pt>
                <c:pt idx="41">
                  <c:v>9202034</c:v>
                </c:pt>
                <c:pt idx="42">
                  <c:v>8855676</c:v>
                </c:pt>
                <c:pt idx="43">
                  <c:v>9828284</c:v>
                </c:pt>
                <c:pt idx="44">
                  <c:v>9447858</c:v>
                </c:pt>
                <c:pt idx="45">
                  <c:v>9653936</c:v>
                </c:pt>
                <c:pt idx="46">
                  <c:v>9403770</c:v>
                </c:pt>
                <c:pt idx="47">
                  <c:v>10229084</c:v>
                </c:pt>
                <c:pt idx="48">
                  <c:v>10139238</c:v>
                </c:pt>
                <c:pt idx="49">
                  <c:v>9926814</c:v>
                </c:pt>
                <c:pt idx="50">
                  <c:v>10567426</c:v>
                </c:pt>
                <c:pt idx="51">
                  <c:v>10326278</c:v>
                </c:pt>
                <c:pt idx="52">
                  <c:v>10840972</c:v>
                </c:pt>
                <c:pt idx="53">
                  <c:v>11076108</c:v>
                </c:pt>
                <c:pt idx="54">
                  <c:v>11093142</c:v>
                </c:pt>
                <c:pt idx="55">
                  <c:v>11414450</c:v>
                </c:pt>
                <c:pt idx="56">
                  <c:v>11816252</c:v>
                </c:pt>
                <c:pt idx="57">
                  <c:v>11447182</c:v>
                </c:pt>
                <c:pt idx="58">
                  <c:v>11846312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2B8-494B-B5B0-6F0CB91CD9D4}"/>
            </c:ext>
          </c:extLst>
        </c:ser>
        <c:ser>
          <c:idx val="16"/>
          <c:order val="16"/>
          <c:tx>
            <c:strRef>
              <c:f>'data to plot'!$A$946</c:f>
              <c:strCache>
                <c:ptCount val="1"/>
                <c:pt idx="0">
                  <c:v>Yams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to plot'!$B$946:$B$1004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plot'!$E$946:$E$1004</c:f>
              <c:numCache>
                <c:formatCode>General</c:formatCode>
                <c:ptCount val="59"/>
                <c:pt idx="0">
                  <c:v>7306845</c:v>
                </c:pt>
                <c:pt idx="1">
                  <c:v>7290382</c:v>
                </c:pt>
                <c:pt idx="2">
                  <c:v>7490160</c:v>
                </c:pt>
                <c:pt idx="3">
                  <c:v>7609845</c:v>
                </c:pt>
                <c:pt idx="4">
                  <c:v>8119390</c:v>
                </c:pt>
                <c:pt idx="5">
                  <c:v>8446731</c:v>
                </c:pt>
                <c:pt idx="6">
                  <c:v>8980920</c:v>
                </c:pt>
                <c:pt idx="7">
                  <c:v>7723167</c:v>
                </c:pt>
                <c:pt idx="8">
                  <c:v>8650751</c:v>
                </c:pt>
                <c:pt idx="9">
                  <c:v>8534197</c:v>
                </c:pt>
                <c:pt idx="10">
                  <c:v>7529853</c:v>
                </c:pt>
                <c:pt idx="11">
                  <c:v>7225439</c:v>
                </c:pt>
                <c:pt idx="12">
                  <c:v>7247962</c:v>
                </c:pt>
                <c:pt idx="13">
                  <c:v>8808917</c:v>
                </c:pt>
                <c:pt idx="14">
                  <c:v>9295232</c:v>
                </c:pt>
                <c:pt idx="15">
                  <c:v>8410674</c:v>
                </c:pt>
                <c:pt idx="16">
                  <c:v>8712866</c:v>
                </c:pt>
                <c:pt idx="17">
                  <c:v>9000615</c:v>
                </c:pt>
                <c:pt idx="18">
                  <c:v>8514502</c:v>
                </c:pt>
                <c:pt idx="19">
                  <c:v>8903655</c:v>
                </c:pt>
                <c:pt idx="20">
                  <c:v>6749426</c:v>
                </c:pt>
                <c:pt idx="21">
                  <c:v>6719328</c:v>
                </c:pt>
                <c:pt idx="22">
                  <c:v>6667818</c:v>
                </c:pt>
                <c:pt idx="23">
                  <c:v>6994856</c:v>
                </c:pt>
                <c:pt idx="24">
                  <c:v>6881938</c:v>
                </c:pt>
                <c:pt idx="25">
                  <c:v>6951628</c:v>
                </c:pt>
                <c:pt idx="26">
                  <c:v>7321490</c:v>
                </c:pt>
                <c:pt idx="27">
                  <c:v>8886788</c:v>
                </c:pt>
                <c:pt idx="28">
                  <c:v>9204130</c:v>
                </c:pt>
                <c:pt idx="29">
                  <c:v>9787203</c:v>
                </c:pt>
                <c:pt idx="30">
                  <c:v>10008595</c:v>
                </c:pt>
                <c:pt idx="31">
                  <c:v>10474104</c:v>
                </c:pt>
                <c:pt idx="32">
                  <c:v>10792658</c:v>
                </c:pt>
                <c:pt idx="33">
                  <c:v>10608636</c:v>
                </c:pt>
                <c:pt idx="34">
                  <c:v>10379366</c:v>
                </c:pt>
                <c:pt idx="35">
                  <c:v>10303919</c:v>
                </c:pt>
                <c:pt idx="36">
                  <c:v>10652268</c:v>
                </c:pt>
                <c:pt idx="37">
                  <c:v>9470972</c:v>
                </c:pt>
                <c:pt idx="38">
                  <c:v>9936279</c:v>
                </c:pt>
                <c:pt idx="39">
                  <c:v>9927088</c:v>
                </c:pt>
                <c:pt idx="40">
                  <c:v>9840228</c:v>
                </c:pt>
                <c:pt idx="41">
                  <c:v>10058994</c:v>
                </c:pt>
                <c:pt idx="42">
                  <c:v>10309474</c:v>
                </c:pt>
                <c:pt idx="43">
                  <c:v>10771448</c:v>
                </c:pt>
                <c:pt idx="44">
                  <c:v>10792557</c:v>
                </c:pt>
                <c:pt idx="45">
                  <c:v>11305637</c:v>
                </c:pt>
                <c:pt idx="46">
                  <c:v>9832855</c:v>
                </c:pt>
                <c:pt idx="47">
                  <c:v>10853864</c:v>
                </c:pt>
                <c:pt idx="48">
                  <c:v>10112625</c:v>
                </c:pt>
                <c:pt idx="49">
                  <c:v>11627120</c:v>
                </c:pt>
                <c:pt idx="50">
                  <c:v>8216047</c:v>
                </c:pt>
                <c:pt idx="51">
                  <c:v>8043337</c:v>
                </c:pt>
                <c:pt idx="52">
                  <c:v>7891534</c:v>
                </c:pt>
                <c:pt idx="53">
                  <c:v>8875779</c:v>
                </c:pt>
                <c:pt idx="54">
                  <c:v>8803261</c:v>
                </c:pt>
                <c:pt idx="55">
                  <c:v>8776496</c:v>
                </c:pt>
                <c:pt idx="56">
                  <c:v>8720946</c:v>
                </c:pt>
                <c:pt idx="57">
                  <c:v>8532480</c:v>
                </c:pt>
                <c:pt idx="58">
                  <c:v>8424309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2B8-494B-B5B0-6F0CB91CD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502768"/>
        <c:axId val="867973072"/>
      </c:scatterChart>
      <c:valAx>
        <c:axId val="422502768"/>
        <c:scaling>
          <c:orientation val="minMax"/>
          <c:max val="2020"/>
          <c:min val="196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973072"/>
        <c:crosses val="autoZero"/>
        <c:crossBetween val="midCat"/>
      </c:valAx>
      <c:valAx>
        <c:axId val="86797307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Kilocalories per Hecare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0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1</xdr:row>
      <xdr:rowOff>33336</xdr:rowOff>
    </xdr:from>
    <xdr:to>
      <xdr:col>15</xdr:col>
      <xdr:colOff>499294</xdr:colOff>
      <xdr:row>18</xdr:row>
      <xdr:rowOff>130584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6F2456-8A34-4A6E-B926-20C5CA4CD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o.org/faostat/en/?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o.org/3/X9892E/X9892e0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2BBD-941B-4A2E-97D6-5E5773FE4C80}">
  <dimension ref="A1:E1004"/>
  <sheetViews>
    <sheetView tabSelected="1" topLeftCell="F1" zoomScale="129" workbookViewId="0">
      <selection activeCell="E5" sqref="E5"/>
    </sheetView>
  </sheetViews>
  <sheetFormatPr defaultRowHeight="15" x14ac:dyDescent="0.25"/>
  <cols>
    <col min="1" max="1" width="13" customWidth="1"/>
    <col min="3" max="3" width="12.42578125" bestFit="1" customWidth="1"/>
    <col min="4" max="4" width="20.42578125" bestFit="1" customWidth="1"/>
    <col min="5" max="5" width="17.42578125" bestFit="1" customWidth="1"/>
  </cols>
  <sheetData>
    <row r="1" spans="1:5" x14ac:dyDescent="0.25">
      <c r="A1" t="s">
        <v>522</v>
      </c>
      <c r="B1" t="s">
        <v>523</v>
      </c>
      <c r="C1" t="s">
        <v>544</v>
      </c>
      <c r="D1" t="s">
        <v>555</v>
      </c>
      <c r="E1" t="s">
        <v>545</v>
      </c>
    </row>
    <row r="2" spans="1:5" x14ac:dyDescent="0.25">
      <c r="A2" t="str" cm="1">
        <f t="array" ref="A2:A1004">'yield (FAO)'!A2:A1004</f>
        <v>Barley</v>
      </c>
      <c r="B2" cm="1">
        <f t="array" ref="B2:B1004">'yield (FAO)'!B2:B1004</f>
        <v>1961</v>
      </c>
      <c r="C2" cm="1">
        <f t="array" ref="C2:C1004">'yield (FAO)'!D2:D1004</f>
        <v>13282</v>
      </c>
      <c r="D2">
        <f>'kcal per 100 grams (FAO)'!$B$28</f>
        <v>332</v>
      </c>
      <c r="E2">
        <f>C2*D2</f>
        <v>4409624</v>
      </c>
    </row>
    <row r="3" spans="1:5" x14ac:dyDescent="0.25">
      <c r="A3" t="str">
        <v>Barley</v>
      </c>
      <c r="B3">
        <v>1962</v>
      </c>
      <c r="C3">
        <v>15254</v>
      </c>
      <c r="D3">
        <f>'kcal per 100 grams (FAO)'!$B$28</f>
        <v>332</v>
      </c>
      <c r="E3">
        <f>C3*D3</f>
        <v>5064328</v>
      </c>
    </row>
    <row r="4" spans="1:5" x14ac:dyDescent="0.25">
      <c r="A4" t="str">
        <v>Barley</v>
      </c>
      <c r="B4">
        <v>1963</v>
      </c>
      <c r="C4">
        <v>14286</v>
      </c>
      <c r="D4">
        <f>'kcal per 100 grams (FAO)'!$B$28</f>
        <v>332</v>
      </c>
      <c r="E4">
        <f t="shared" ref="E4:E67" si="0">C4*D4</f>
        <v>4742952</v>
      </c>
    </row>
    <row r="5" spans="1:5" x14ac:dyDescent="0.25">
      <c r="A5" t="str">
        <v>Barley</v>
      </c>
      <c r="B5">
        <v>1964</v>
      </c>
      <c r="C5">
        <v>15512</v>
      </c>
      <c r="D5">
        <f>'kcal per 100 grams (FAO)'!$B$28</f>
        <v>332</v>
      </c>
      <c r="E5">
        <f t="shared" si="0"/>
        <v>5149984</v>
      </c>
    </row>
    <row r="6" spans="1:5" x14ac:dyDescent="0.25">
      <c r="A6" t="str">
        <v>Barley</v>
      </c>
      <c r="B6">
        <v>1965</v>
      </c>
      <c r="C6">
        <v>15479</v>
      </c>
      <c r="D6">
        <f>'kcal per 100 grams (FAO)'!$B$28</f>
        <v>332</v>
      </c>
      <c r="E6">
        <f t="shared" si="0"/>
        <v>5139028</v>
      </c>
    </row>
    <row r="7" spans="1:5" x14ac:dyDescent="0.25">
      <c r="A7" t="str">
        <v>Barley</v>
      </c>
      <c r="B7">
        <v>1966</v>
      </c>
      <c r="C7">
        <v>16535</v>
      </c>
      <c r="D7">
        <f>'kcal per 100 grams (FAO)'!$B$28</f>
        <v>332</v>
      </c>
      <c r="E7">
        <f t="shared" si="0"/>
        <v>5489620</v>
      </c>
    </row>
    <row r="8" spans="1:5" x14ac:dyDescent="0.25">
      <c r="A8" t="str">
        <v>Barley</v>
      </c>
      <c r="B8">
        <v>1967</v>
      </c>
      <c r="C8">
        <v>16955</v>
      </c>
      <c r="D8">
        <f>'kcal per 100 grams (FAO)'!$B$28</f>
        <v>332</v>
      </c>
      <c r="E8">
        <f t="shared" si="0"/>
        <v>5629060</v>
      </c>
    </row>
    <row r="9" spans="1:5" x14ac:dyDescent="0.25">
      <c r="A9" t="str">
        <v>Barley</v>
      </c>
      <c r="B9">
        <v>1968</v>
      </c>
      <c r="C9">
        <v>17931</v>
      </c>
      <c r="D9">
        <f>'kcal per 100 grams (FAO)'!$B$28</f>
        <v>332</v>
      </c>
      <c r="E9">
        <f t="shared" si="0"/>
        <v>5953092</v>
      </c>
    </row>
    <row r="10" spans="1:5" x14ac:dyDescent="0.25">
      <c r="A10" t="str">
        <v>Barley</v>
      </c>
      <c r="B10">
        <v>1969</v>
      </c>
      <c r="C10">
        <v>17821</v>
      </c>
      <c r="D10">
        <f>'kcal per 100 grams (FAO)'!$B$28</f>
        <v>332</v>
      </c>
      <c r="E10">
        <f t="shared" si="0"/>
        <v>5916572</v>
      </c>
    </row>
    <row r="11" spans="1:5" x14ac:dyDescent="0.25">
      <c r="A11" t="str">
        <v>Barley</v>
      </c>
      <c r="B11">
        <v>1970</v>
      </c>
      <c r="C11">
        <v>18055</v>
      </c>
      <c r="D11">
        <f>'kcal per 100 grams (FAO)'!$B$28</f>
        <v>332</v>
      </c>
      <c r="E11">
        <f t="shared" si="0"/>
        <v>5994260</v>
      </c>
    </row>
    <row r="12" spans="1:5" x14ac:dyDescent="0.25">
      <c r="A12" t="str">
        <v>Barley</v>
      </c>
      <c r="B12">
        <v>1971</v>
      </c>
      <c r="C12">
        <v>19397</v>
      </c>
      <c r="D12">
        <f>'kcal per 100 grams (FAO)'!$B$28</f>
        <v>332</v>
      </c>
      <c r="E12">
        <f t="shared" si="0"/>
        <v>6439804</v>
      </c>
    </row>
    <row r="13" spans="1:5" x14ac:dyDescent="0.25">
      <c r="A13" t="str">
        <v>Barley</v>
      </c>
      <c r="B13">
        <v>1972</v>
      </c>
      <c r="C13">
        <v>18228</v>
      </c>
      <c r="D13">
        <f>'kcal per 100 grams (FAO)'!$B$28</f>
        <v>332</v>
      </c>
      <c r="E13">
        <f t="shared" si="0"/>
        <v>6051696</v>
      </c>
    </row>
    <row r="14" spans="1:5" x14ac:dyDescent="0.25">
      <c r="A14" t="str">
        <v>Barley</v>
      </c>
      <c r="B14">
        <v>1973</v>
      </c>
      <c r="C14">
        <v>19372</v>
      </c>
      <c r="D14">
        <f>'kcal per 100 grams (FAO)'!$B$28</f>
        <v>332</v>
      </c>
      <c r="E14">
        <f t="shared" si="0"/>
        <v>6431504</v>
      </c>
    </row>
    <row r="15" spans="1:5" x14ac:dyDescent="0.25">
      <c r="A15" t="str">
        <v>Barley</v>
      </c>
      <c r="B15">
        <v>1974</v>
      </c>
      <c r="C15">
        <v>19525</v>
      </c>
      <c r="D15">
        <f>'kcal per 100 grams (FAO)'!$B$28</f>
        <v>332</v>
      </c>
      <c r="E15">
        <f t="shared" si="0"/>
        <v>6482300</v>
      </c>
    </row>
    <row r="16" spans="1:5" x14ac:dyDescent="0.25">
      <c r="A16" t="str">
        <v>Barley</v>
      </c>
      <c r="B16">
        <v>1975</v>
      </c>
      <c r="C16">
        <v>16977</v>
      </c>
      <c r="D16">
        <f>'kcal per 100 grams (FAO)'!$B$28</f>
        <v>332</v>
      </c>
      <c r="E16">
        <f t="shared" si="0"/>
        <v>5636364</v>
      </c>
    </row>
    <row r="17" spans="1:5" x14ac:dyDescent="0.25">
      <c r="A17" t="str">
        <v>Barley</v>
      </c>
      <c r="B17">
        <v>1976</v>
      </c>
      <c r="C17">
        <v>20558</v>
      </c>
      <c r="D17">
        <f>'kcal per 100 grams (FAO)'!$B$28</f>
        <v>332</v>
      </c>
      <c r="E17">
        <f t="shared" si="0"/>
        <v>6825256</v>
      </c>
    </row>
    <row r="18" spans="1:5" x14ac:dyDescent="0.25">
      <c r="A18" t="str">
        <v>Barley</v>
      </c>
      <c r="B18">
        <v>1977</v>
      </c>
      <c r="C18">
        <v>19073</v>
      </c>
      <c r="D18">
        <f>'kcal per 100 grams (FAO)'!$B$28</f>
        <v>332</v>
      </c>
      <c r="E18">
        <f t="shared" si="0"/>
        <v>6332236</v>
      </c>
    </row>
    <row r="19" spans="1:5" x14ac:dyDescent="0.25">
      <c r="A19" t="str">
        <v>Barley</v>
      </c>
      <c r="B19">
        <v>1978</v>
      </c>
      <c r="C19">
        <v>21756</v>
      </c>
      <c r="D19">
        <f>'kcal per 100 grams (FAO)'!$B$28</f>
        <v>332</v>
      </c>
      <c r="E19">
        <f t="shared" si="0"/>
        <v>7222992</v>
      </c>
    </row>
    <row r="20" spans="1:5" x14ac:dyDescent="0.25">
      <c r="A20" t="str">
        <v>Barley</v>
      </c>
      <c r="B20">
        <v>1979</v>
      </c>
      <c r="C20">
        <v>18519</v>
      </c>
      <c r="D20">
        <f>'kcal per 100 grams (FAO)'!$B$28</f>
        <v>332</v>
      </c>
      <c r="E20">
        <f t="shared" si="0"/>
        <v>6148308</v>
      </c>
    </row>
    <row r="21" spans="1:5" x14ac:dyDescent="0.25">
      <c r="A21" t="str">
        <v>Barley</v>
      </c>
      <c r="B21">
        <v>1980</v>
      </c>
      <c r="C21">
        <v>19977</v>
      </c>
      <c r="D21">
        <f>'kcal per 100 grams (FAO)'!$B$28</f>
        <v>332</v>
      </c>
      <c r="E21">
        <f t="shared" si="0"/>
        <v>6632364</v>
      </c>
    </row>
    <row r="22" spans="1:5" x14ac:dyDescent="0.25">
      <c r="A22" t="str">
        <v>Barley</v>
      </c>
      <c r="B22">
        <v>1981</v>
      </c>
      <c r="C22">
        <v>18346</v>
      </c>
      <c r="D22">
        <f>'kcal per 100 grams (FAO)'!$B$28</f>
        <v>332</v>
      </c>
      <c r="E22">
        <f t="shared" si="0"/>
        <v>6090872</v>
      </c>
    </row>
    <row r="23" spans="1:5" x14ac:dyDescent="0.25">
      <c r="A23" t="str">
        <v>Barley</v>
      </c>
      <c r="B23">
        <v>1982</v>
      </c>
      <c r="C23">
        <v>20730</v>
      </c>
      <c r="D23">
        <f>'kcal per 100 grams (FAO)'!$B$28</f>
        <v>332</v>
      </c>
      <c r="E23">
        <f t="shared" si="0"/>
        <v>6882360</v>
      </c>
    </row>
    <row r="24" spans="1:5" x14ac:dyDescent="0.25">
      <c r="A24" t="str">
        <v>Barley</v>
      </c>
      <c r="B24">
        <v>1983</v>
      </c>
      <c r="C24">
        <v>20100</v>
      </c>
      <c r="D24">
        <f>'kcal per 100 grams (FAO)'!$B$28</f>
        <v>332</v>
      </c>
      <c r="E24">
        <f t="shared" si="0"/>
        <v>6673200</v>
      </c>
    </row>
    <row r="25" spans="1:5" x14ac:dyDescent="0.25">
      <c r="A25" t="str">
        <v>Barley</v>
      </c>
      <c r="B25">
        <v>1984</v>
      </c>
      <c r="C25">
        <v>21577</v>
      </c>
      <c r="D25">
        <f>'kcal per 100 grams (FAO)'!$B$28</f>
        <v>332</v>
      </c>
      <c r="E25">
        <f t="shared" si="0"/>
        <v>7163564</v>
      </c>
    </row>
    <row r="26" spans="1:5" x14ac:dyDescent="0.25">
      <c r="A26" t="str">
        <v>Barley</v>
      </c>
      <c r="B26">
        <v>1985</v>
      </c>
      <c r="C26">
        <v>21792</v>
      </c>
      <c r="D26">
        <f>'kcal per 100 grams (FAO)'!$B$28</f>
        <v>332</v>
      </c>
      <c r="E26">
        <f t="shared" si="0"/>
        <v>7234944</v>
      </c>
    </row>
    <row r="27" spans="1:5" x14ac:dyDescent="0.25">
      <c r="A27" t="str">
        <v>Barley</v>
      </c>
      <c r="B27">
        <v>1986</v>
      </c>
      <c r="C27">
        <v>22379</v>
      </c>
      <c r="D27">
        <f>'kcal per 100 grams (FAO)'!$B$28</f>
        <v>332</v>
      </c>
      <c r="E27">
        <f t="shared" si="0"/>
        <v>7429828</v>
      </c>
    </row>
    <row r="28" spans="1:5" x14ac:dyDescent="0.25">
      <c r="A28" t="str">
        <v>Barley</v>
      </c>
      <c r="B28">
        <v>1987</v>
      </c>
      <c r="C28">
        <v>22458</v>
      </c>
      <c r="D28">
        <f>'kcal per 100 grams (FAO)'!$B$28</f>
        <v>332</v>
      </c>
      <c r="E28">
        <f t="shared" si="0"/>
        <v>7456056</v>
      </c>
    </row>
    <row r="29" spans="1:5" x14ac:dyDescent="0.25">
      <c r="A29" t="str">
        <v>Barley</v>
      </c>
      <c r="B29">
        <v>1988</v>
      </c>
      <c r="C29">
        <v>21657</v>
      </c>
      <c r="D29">
        <f>'kcal per 100 grams (FAO)'!$B$28</f>
        <v>332</v>
      </c>
      <c r="E29">
        <f t="shared" si="0"/>
        <v>7190124</v>
      </c>
    </row>
    <row r="30" spans="1:5" x14ac:dyDescent="0.25">
      <c r="A30" t="str">
        <v>Barley</v>
      </c>
      <c r="B30">
        <v>1989</v>
      </c>
      <c r="C30">
        <v>22288</v>
      </c>
      <c r="D30">
        <f>'kcal per 100 grams (FAO)'!$B$28</f>
        <v>332</v>
      </c>
      <c r="E30">
        <f t="shared" si="0"/>
        <v>7399616</v>
      </c>
    </row>
    <row r="31" spans="1:5" x14ac:dyDescent="0.25">
      <c r="A31" t="str">
        <v>Barley</v>
      </c>
      <c r="B31">
        <v>1990</v>
      </c>
      <c r="C31">
        <v>24157</v>
      </c>
      <c r="D31">
        <f>'kcal per 100 grams (FAO)'!$B$28</f>
        <v>332</v>
      </c>
      <c r="E31">
        <f t="shared" si="0"/>
        <v>8020124</v>
      </c>
    </row>
    <row r="32" spans="1:5" x14ac:dyDescent="0.25">
      <c r="A32" t="str">
        <v>Barley</v>
      </c>
      <c r="B32">
        <v>1991</v>
      </c>
      <c r="C32">
        <v>22300</v>
      </c>
      <c r="D32">
        <f>'kcal per 100 grams (FAO)'!$B$28</f>
        <v>332</v>
      </c>
      <c r="E32">
        <f t="shared" si="0"/>
        <v>7403600</v>
      </c>
    </row>
    <row r="33" spans="1:5" x14ac:dyDescent="0.25">
      <c r="A33" t="str">
        <v>Barley</v>
      </c>
      <c r="B33">
        <v>1992</v>
      </c>
      <c r="C33">
        <v>22574</v>
      </c>
      <c r="D33">
        <f>'kcal per 100 grams (FAO)'!$B$28</f>
        <v>332</v>
      </c>
      <c r="E33">
        <f t="shared" si="0"/>
        <v>7494568</v>
      </c>
    </row>
    <row r="34" spans="1:5" x14ac:dyDescent="0.25">
      <c r="A34" t="str">
        <v>Barley</v>
      </c>
      <c r="B34">
        <v>1993</v>
      </c>
      <c r="C34">
        <v>22880</v>
      </c>
      <c r="D34">
        <f>'kcal per 100 grams (FAO)'!$B$28</f>
        <v>332</v>
      </c>
      <c r="E34">
        <f t="shared" si="0"/>
        <v>7596160</v>
      </c>
    </row>
    <row r="35" spans="1:5" x14ac:dyDescent="0.25">
      <c r="A35" t="str">
        <v>Barley</v>
      </c>
      <c r="B35">
        <v>1994</v>
      </c>
      <c r="C35">
        <v>22305</v>
      </c>
      <c r="D35">
        <f>'kcal per 100 grams (FAO)'!$B$28</f>
        <v>332</v>
      </c>
      <c r="E35">
        <f t="shared" si="0"/>
        <v>7405260</v>
      </c>
    </row>
    <row r="36" spans="1:5" x14ac:dyDescent="0.25">
      <c r="A36" t="str">
        <v>Barley</v>
      </c>
      <c r="B36">
        <v>1995</v>
      </c>
      <c r="C36">
        <v>20690</v>
      </c>
      <c r="D36">
        <f>'kcal per 100 grams (FAO)'!$B$28</f>
        <v>332</v>
      </c>
      <c r="E36">
        <f t="shared" si="0"/>
        <v>6869080</v>
      </c>
    </row>
    <row r="37" spans="1:5" x14ac:dyDescent="0.25">
      <c r="A37" t="str">
        <v>Barley</v>
      </c>
      <c r="B37">
        <v>1996</v>
      </c>
      <c r="C37">
        <v>23620</v>
      </c>
      <c r="D37">
        <f>'kcal per 100 grams (FAO)'!$B$28</f>
        <v>332</v>
      </c>
      <c r="E37">
        <f t="shared" si="0"/>
        <v>7841840</v>
      </c>
    </row>
    <row r="38" spans="1:5" x14ac:dyDescent="0.25">
      <c r="A38" t="str">
        <v>Barley</v>
      </c>
      <c r="B38">
        <v>1997</v>
      </c>
      <c r="C38">
        <v>24423</v>
      </c>
      <c r="D38">
        <f>'kcal per 100 grams (FAO)'!$B$28</f>
        <v>332</v>
      </c>
      <c r="E38">
        <f t="shared" si="0"/>
        <v>8108436</v>
      </c>
    </row>
    <row r="39" spans="1:5" x14ac:dyDescent="0.25">
      <c r="A39" t="str">
        <v>Barley</v>
      </c>
      <c r="B39">
        <v>1998</v>
      </c>
      <c r="C39">
        <v>24252</v>
      </c>
      <c r="D39">
        <f>'kcal per 100 grams (FAO)'!$B$28</f>
        <v>332</v>
      </c>
      <c r="E39">
        <f t="shared" si="0"/>
        <v>8051664</v>
      </c>
    </row>
    <row r="40" spans="1:5" x14ac:dyDescent="0.25">
      <c r="A40" t="str">
        <v>Barley</v>
      </c>
      <c r="B40">
        <v>1999</v>
      </c>
      <c r="C40">
        <v>24079</v>
      </c>
      <c r="D40">
        <f>'kcal per 100 grams (FAO)'!$B$28</f>
        <v>332</v>
      </c>
      <c r="E40">
        <f t="shared" si="0"/>
        <v>7994228</v>
      </c>
    </row>
    <row r="41" spans="1:5" x14ac:dyDescent="0.25">
      <c r="A41" t="str">
        <v>Barley</v>
      </c>
      <c r="B41">
        <v>2000</v>
      </c>
      <c r="C41">
        <v>24464</v>
      </c>
      <c r="D41">
        <f>'kcal per 100 grams (FAO)'!$B$28</f>
        <v>332</v>
      </c>
      <c r="E41">
        <f t="shared" si="0"/>
        <v>8122048</v>
      </c>
    </row>
    <row r="42" spans="1:5" x14ac:dyDescent="0.25">
      <c r="A42" t="str">
        <v>Barley</v>
      </c>
      <c r="B42">
        <v>2001</v>
      </c>
      <c r="C42">
        <v>25190</v>
      </c>
      <c r="D42">
        <f>'kcal per 100 grams (FAO)'!$B$28</f>
        <v>332</v>
      </c>
      <c r="E42">
        <f t="shared" si="0"/>
        <v>8363080</v>
      </c>
    </row>
    <row r="43" spans="1:5" x14ac:dyDescent="0.25">
      <c r="A43" t="str">
        <v>Barley</v>
      </c>
      <c r="B43">
        <v>2002</v>
      </c>
      <c r="C43">
        <v>25583</v>
      </c>
      <c r="D43">
        <f>'kcal per 100 grams (FAO)'!$B$28</f>
        <v>332</v>
      </c>
      <c r="E43">
        <f t="shared" si="0"/>
        <v>8493556</v>
      </c>
    </row>
    <row r="44" spans="1:5" x14ac:dyDescent="0.25">
      <c r="A44" t="str">
        <v>Barley</v>
      </c>
      <c r="B44">
        <v>2003</v>
      </c>
      <c r="C44">
        <v>23749</v>
      </c>
      <c r="D44">
        <f>'kcal per 100 grams (FAO)'!$B$28</f>
        <v>332</v>
      </c>
      <c r="E44">
        <f t="shared" si="0"/>
        <v>7884668</v>
      </c>
    </row>
    <row r="45" spans="1:5" x14ac:dyDescent="0.25">
      <c r="A45" t="str">
        <v>Barley</v>
      </c>
      <c r="B45">
        <v>2004</v>
      </c>
      <c r="C45">
        <v>27235</v>
      </c>
      <c r="D45">
        <f>'kcal per 100 grams (FAO)'!$B$28</f>
        <v>332</v>
      </c>
      <c r="E45">
        <f t="shared" si="0"/>
        <v>9042020</v>
      </c>
    </row>
    <row r="46" spans="1:5" x14ac:dyDescent="0.25">
      <c r="A46" t="str">
        <v>Barley</v>
      </c>
      <c r="B46">
        <v>2005</v>
      </c>
      <c r="C46">
        <v>24608</v>
      </c>
      <c r="D46">
        <f>'kcal per 100 grams (FAO)'!$B$28</f>
        <v>332</v>
      </c>
      <c r="E46">
        <f t="shared" si="0"/>
        <v>8169856</v>
      </c>
    </row>
    <row r="47" spans="1:5" x14ac:dyDescent="0.25">
      <c r="A47" t="str">
        <v>Barley</v>
      </c>
      <c r="B47">
        <v>2006</v>
      </c>
      <c r="C47">
        <v>25545</v>
      </c>
      <c r="D47">
        <f>'kcal per 100 grams (FAO)'!$B$28</f>
        <v>332</v>
      </c>
      <c r="E47">
        <f t="shared" si="0"/>
        <v>8480940</v>
      </c>
    </row>
    <row r="48" spans="1:5" x14ac:dyDescent="0.25">
      <c r="A48" t="str">
        <v>Barley</v>
      </c>
      <c r="B48">
        <v>2007</v>
      </c>
      <c r="C48">
        <v>23874</v>
      </c>
      <c r="D48">
        <f>'kcal per 100 grams (FAO)'!$B$28</f>
        <v>332</v>
      </c>
      <c r="E48">
        <f t="shared" si="0"/>
        <v>7926168</v>
      </c>
    </row>
    <row r="49" spans="1:5" x14ac:dyDescent="0.25">
      <c r="A49" t="str">
        <v>Barley</v>
      </c>
      <c r="B49">
        <v>2008</v>
      </c>
      <c r="C49">
        <v>27856</v>
      </c>
      <c r="D49">
        <f>'kcal per 100 grams (FAO)'!$B$28</f>
        <v>332</v>
      </c>
      <c r="E49">
        <f t="shared" si="0"/>
        <v>9248192</v>
      </c>
    </row>
    <row r="50" spans="1:5" x14ac:dyDescent="0.25">
      <c r="A50" t="str">
        <v>Barley</v>
      </c>
      <c r="B50">
        <v>2009</v>
      </c>
      <c r="C50">
        <v>27643</v>
      </c>
      <c r="D50">
        <f>'kcal per 100 grams (FAO)'!$B$28</f>
        <v>332</v>
      </c>
      <c r="E50">
        <f t="shared" si="0"/>
        <v>9177476</v>
      </c>
    </row>
    <row r="51" spans="1:5" x14ac:dyDescent="0.25">
      <c r="A51" t="str">
        <v>Barley</v>
      </c>
      <c r="B51">
        <v>2010</v>
      </c>
      <c r="C51">
        <v>25946</v>
      </c>
      <c r="D51">
        <f>'kcal per 100 grams (FAO)'!$B$28</f>
        <v>332</v>
      </c>
      <c r="E51">
        <f t="shared" si="0"/>
        <v>8614072</v>
      </c>
    </row>
    <row r="52" spans="1:5" x14ac:dyDescent="0.25">
      <c r="A52" t="str">
        <v>Barley</v>
      </c>
      <c r="B52">
        <v>2011</v>
      </c>
      <c r="C52">
        <v>27334</v>
      </c>
      <c r="D52">
        <f>'kcal per 100 grams (FAO)'!$B$28</f>
        <v>332</v>
      </c>
      <c r="E52">
        <f t="shared" si="0"/>
        <v>9074888</v>
      </c>
    </row>
    <row r="53" spans="1:5" x14ac:dyDescent="0.25">
      <c r="A53" t="str">
        <v>Barley</v>
      </c>
      <c r="B53">
        <v>2012</v>
      </c>
      <c r="C53">
        <v>26451</v>
      </c>
      <c r="D53">
        <f>'kcal per 100 grams (FAO)'!$B$28</f>
        <v>332</v>
      </c>
      <c r="E53">
        <f t="shared" si="0"/>
        <v>8781732</v>
      </c>
    </row>
    <row r="54" spans="1:5" x14ac:dyDescent="0.25">
      <c r="A54" t="str">
        <v>Barley</v>
      </c>
      <c r="B54">
        <v>2013</v>
      </c>
      <c r="C54">
        <v>28724</v>
      </c>
      <c r="D54">
        <f>'kcal per 100 grams (FAO)'!$B$28</f>
        <v>332</v>
      </c>
      <c r="E54">
        <f t="shared" si="0"/>
        <v>9536368</v>
      </c>
    </row>
    <row r="55" spans="1:5" x14ac:dyDescent="0.25">
      <c r="A55" t="str">
        <v>Barley</v>
      </c>
      <c r="B55">
        <v>2014</v>
      </c>
      <c r="C55">
        <v>29092</v>
      </c>
      <c r="D55">
        <f>'kcal per 100 grams (FAO)'!$B$28</f>
        <v>332</v>
      </c>
      <c r="E55">
        <f t="shared" si="0"/>
        <v>9658544</v>
      </c>
    </row>
    <row r="56" spans="1:5" x14ac:dyDescent="0.25">
      <c r="A56" t="str">
        <v>Barley</v>
      </c>
      <c r="B56">
        <v>2015</v>
      </c>
      <c r="C56">
        <v>29642</v>
      </c>
      <c r="D56">
        <f>'kcal per 100 grams (FAO)'!$B$28</f>
        <v>332</v>
      </c>
      <c r="E56">
        <f t="shared" si="0"/>
        <v>9841144</v>
      </c>
    </row>
    <row r="57" spans="1:5" x14ac:dyDescent="0.25">
      <c r="A57" t="str">
        <v>Barley</v>
      </c>
      <c r="B57">
        <v>2016</v>
      </c>
      <c r="C57">
        <v>30154</v>
      </c>
      <c r="D57">
        <f>'kcal per 100 grams (FAO)'!$B$28</f>
        <v>332</v>
      </c>
      <c r="E57">
        <f t="shared" si="0"/>
        <v>10011128</v>
      </c>
    </row>
    <row r="58" spans="1:5" x14ac:dyDescent="0.25">
      <c r="A58" t="str">
        <v>Barley</v>
      </c>
      <c r="B58">
        <v>2017</v>
      </c>
      <c r="C58">
        <v>31012</v>
      </c>
      <c r="D58">
        <f>'kcal per 100 grams (FAO)'!$B$28</f>
        <v>332</v>
      </c>
      <c r="E58">
        <f t="shared" si="0"/>
        <v>10295984</v>
      </c>
    </row>
    <row r="59" spans="1:5" x14ac:dyDescent="0.25">
      <c r="A59" t="str">
        <v>Barley</v>
      </c>
      <c r="B59">
        <v>2018</v>
      </c>
      <c r="C59">
        <v>29096</v>
      </c>
      <c r="D59">
        <f>'kcal per 100 grams (FAO)'!$B$28</f>
        <v>332</v>
      </c>
      <c r="E59">
        <f t="shared" si="0"/>
        <v>9659872</v>
      </c>
    </row>
    <row r="60" spans="1:5" x14ac:dyDescent="0.25">
      <c r="A60" t="str">
        <v>Barley</v>
      </c>
      <c r="B60">
        <v>2019</v>
      </c>
      <c r="C60">
        <v>31081</v>
      </c>
      <c r="D60">
        <f>'kcal per 100 grams (FAO)'!$B$28</f>
        <v>332</v>
      </c>
      <c r="E60">
        <f t="shared" si="0"/>
        <v>10318892</v>
      </c>
    </row>
    <row r="61" spans="1:5" x14ac:dyDescent="0.25">
      <c r="A61" t="str">
        <v>Cassava</v>
      </c>
      <c r="B61">
        <v>1961</v>
      </c>
      <c r="C61">
        <v>74043</v>
      </c>
      <c r="D61">
        <f>'kcal per 100 grams (FAO)'!$G$32</f>
        <v>109</v>
      </c>
      <c r="E61">
        <f t="shared" si="0"/>
        <v>8070687</v>
      </c>
    </row>
    <row r="62" spans="1:5" x14ac:dyDescent="0.25">
      <c r="A62" t="str">
        <v>Cassava</v>
      </c>
      <c r="B62">
        <v>1962</v>
      </c>
      <c r="C62">
        <v>75461</v>
      </c>
      <c r="D62">
        <f>'kcal per 100 grams (FAO)'!$G$32</f>
        <v>109</v>
      </c>
      <c r="E62">
        <f t="shared" si="0"/>
        <v>8225249</v>
      </c>
    </row>
    <row r="63" spans="1:5" x14ac:dyDescent="0.25">
      <c r="A63" t="str">
        <v>Cassava</v>
      </c>
      <c r="B63">
        <v>1963</v>
      </c>
      <c r="C63">
        <v>76078</v>
      </c>
      <c r="D63">
        <f>'kcal per 100 grams (FAO)'!$G$32</f>
        <v>109</v>
      </c>
      <c r="E63">
        <f t="shared" si="0"/>
        <v>8292502</v>
      </c>
    </row>
    <row r="64" spans="1:5" x14ac:dyDescent="0.25">
      <c r="A64" t="str">
        <v>Cassava</v>
      </c>
      <c r="B64">
        <v>1964</v>
      </c>
      <c r="C64">
        <v>79044</v>
      </c>
      <c r="D64">
        <f>'kcal per 100 grams (FAO)'!$G$32</f>
        <v>109</v>
      </c>
      <c r="E64">
        <f t="shared" si="0"/>
        <v>8615796</v>
      </c>
    </row>
    <row r="65" spans="1:5" x14ac:dyDescent="0.25">
      <c r="A65" t="str">
        <v>Cassava</v>
      </c>
      <c r="B65">
        <v>1965</v>
      </c>
      <c r="C65">
        <v>79358</v>
      </c>
      <c r="D65">
        <f>'kcal per 100 grams (FAO)'!$G$32</f>
        <v>109</v>
      </c>
      <c r="E65">
        <f t="shared" si="0"/>
        <v>8650022</v>
      </c>
    </row>
    <row r="66" spans="1:5" x14ac:dyDescent="0.25">
      <c r="A66" t="str">
        <v>Cassava</v>
      </c>
      <c r="B66">
        <v>1966</v>
      </c>
      <c r="C66">
        <v>79606</v>
      </c>
      <c r="D66">
        <f>'kcal per 100 grams (FAO)'!$G$32</f>
        <v>109</v>
      </c>
      <c r="E66">
        <f t="shared" si="0"/>
        <v>8677054</v>
      </c>
    </row>
    <row r="67" spans="1:5" x14ac:dyDescent="0.25">
      <c r="A67" t="str">
        <v>Cassava</v>
      </c>
      <c r="B67">
        <v>1967</v>
      </c>
      <c r="C67">
        <v>80206</v>
      </c>
      <c r="D67">
        <f>'kcal per 100 grams (FAO)'!$G$32</f>
        <v>109</v>
      </c>
      <c r="E67">
        <f t="shared" si="0"/>
        <v>8742454</v>
      </c>
    </row>
    <row r="68" spans="1:5" x14ac:dyDescent="0.25">
      <c r="A68" t="str">
        <v>Cassava</v>
      </c>
      <c r="B68">
        <v>1968</v>
      </c>
      <c r="C68">
        <v>83039</v>
      </c>
      <c r="D68">
        <f>'kcal per 100 grams (FAO)'!$G$32</f>
        <v>109</v>
      </c>
      <c r="E68">
        <f t="shared" ref="E68:E131" si="1">C68*D68</f>
        <v>9051251</v>
      </c>
    </row>
    <row r="69" spans="1:5" x14ac:dyDescent="0.25">
      <c r="A69" t="str">
        <v>Cassava</v>
      </c>
      <c r="B69">
        <v>1969</v>
      </c>
      <c r="C69">
        <v>83486</v>
      </c>
      <c r="D69">
        <f>'kcal per 100 grams (FAO)'!$G$32</f>
        <v>109</v>
      </c>
      <c r="E69">
        <f t="shared" si="1"/>
        <v>9099974</v>
      </c>
    </row>
    <row r="70" spans="1:5" x14ac:dyDescent="0.25">
      <c r="A70" t="str">
        <v>Cassava</v>
      </c>
      <c r="B70">
        <v>1970</v>
      </c>
      <c r="C70">
        <v>84860</v>
      </c>
      <c r="D70">
        <f>'kcal per 100 grams (FAO)'!$G$32</f>
        <v>109</v>
      </c>
      <c r="E70">
        <f t="shared" si="1"/>
        <v>9249740</v>
      </c>
    </row>
    <row r="71" spans="1:5" x14ac:dyDescent="0.25">
      <c r="A71" t="str">
        <v>Cassava</v>
      </c>
      <c r="B71">
        <v>1971</v>
      </c>
      <c r="C71">
        <v>83634</v>
      </c>
      <c r="D71">
        <f>'kcal per 100 grams (FAO)'!$G$32</f>
        <v>109</v>
      </c>
      <c r="E71">
        <f t="shared" si="1"/>
        <v>9116106</v>
      </c>
    </row>
    <row r="72" spans="1:5" x14ac:dyDescent="0.25">
      <c r="A72" t="str">
        <v>Cassava</v>
      </c>
      <c r="B72">
        <v>1972</v>
      </c>
      <c r="C72">
        <v>84218</v>
      </c>
      <c r="D72">
        <f>'kcal per 100 grams (FAO)'!$G$32</f>
        <v>109</v>
      </c>
      <c r="E72">
        <f t="shared" si="1"/>
        <v>9179762</v>
      </c>
    </row>
    <row r="73" spans="1:5" x14ac:dyDescent="0.25">
      <c r="A73" t="str">
        <v>Cassava</v>
      </c>
      <c r="B73">
        <v>1973</v>
      </c>
      <c r="C73">
        <v>81703</v>
      </c>
      <c r="D73">
        <f>'kcal per 100 grams (FAO)'!$G$32</f>
        <v>109</v>
      </c>
      <c r="E73">
        <f t="shared" si="1"/>
        <v>8905627</v>
      </c>
    </row>
    <row r="74" spans="1:5" x14ac:dyDescent="0.25">
      <c r="A74" t="str">
        <v>Cassava</v>
      </c>
      <c r="B74">
        <v>1974</v>
      </c>
      <c r="C74">
        <v>81676</v>
      </c>
      <c r="D74">
        <f>'kcal per 100 grams (FAO)'!$G$32</f>
        <v>109</v>
      </c>
      <c r="E74">
        <f t="shared" si="1"/>
        <v>8902684</v>
      </c>
    </row>
    <row r="75" spans="1:5" x14ac:dyDescent="0.25">
      <c r="A75" t="str">
        <v>Cassava</v>
      </c>
      <c r="B75">
        <v>1975</v>
      </c>
      <c r="C75">
        <v>85981</v>
      </c>
      <c r="D75">
        <f>'kcal per 100 grams (FAO)'!$G$32</f>
        <v>109</v>
      </c>
      <c r="E75">
        <f t="shared" si="1"/>
        <v>9371929</v>
      </c>
    </row>
    <row r="76" spans="1:5" x14ac:dyDescent="0.25">
      <c r="A76" t="str">
        <v>Cassava</v>
      </c>
      <c r="B76">
        <v>1976</v>
      </c>
      <c r="C76">
        <v>88444</v>
      </c>
      <c r="D76">
        <f>'kcal per 100 grams (FAO)'!$G$32</f>
        <v>109</v>
      </c>
      <c r="E76">
        <f t="shared" si="1"/>
        <v>9640396</v>
      </c>
    </row>
    <row r="77" spans="1:5" x14ac:dyDescent="0.25">
      <c r="A77" t="str">
        <v>Cassava</v>
      </c>
      <c r="B77">
        <v>1977</v>
      </c>
      <c r="C77">
        <v>89354</v>
      </c>
      <c r="D77">
        <f>'kcal per 100 grams (FAO)'!$G$32</f>
        <v>109</v>
      </c>
      <c r="E77">
        <f t="shared" si="1"/>
        <v>9739586</v>
      </c>
    </row>
    <row r="78" spans="1:5" x14ac:dyDescent="0.25">
      <c r="A78" t="str">
        <v>Cassava</v>
      </c>
      <c r="B78">
        <v>1978</v>
      </c>
      <c r="C78">
        <v>90442</v>
      </c>
      <c r="D78">
        <f>'kcal per 100 grams (FAO)'!$G$32</f>
        <v>109</v>
      </c>
      <c r="E78">
        <f t="shared" si="1"/>
        <v>9858178</v>
      </c>
    </row>
    <row r="79" spans="1:5" x14ac:dyDescent="0.25">
      <c r="A79" t="str">
        <v>Cassava</v>
      </c>
      <c r="B79">
        <v>1979</v>
      </c>
      <c r="C79">
        <v>90067</v>
      </c>
      <c r="D79">
        <f>'kcal per 100 grams (FAO)'!$G$32</f>
        <v>109</v>
      </c>
      <c r="E79">
        <f t="shared" si="1"/>
        <v>9817303</v>
      </c>
    </row>
    <row r="80" spans="1:5" x14ac:dyDescent="0.25">
      <c r="A80" t="str">
        <v>Cassava</v>
      </c>
      <c r="B80">
        <v>1980</v>
      </c>
      <c r="C80">
        <v>91267</v>
      </c>
      <c r="D80">
        <f>'kcal per 100 grams (FAO)'!$G$32</f>
        <v>109</v>
      </c>
      <c r="E80">
        <f t="shared" si="1"/>
        <v>9948103</v>
      </c>
    </row>
    <row r="81" spans="1:5" x14ac:dyDescent="0.25">
      <c r="A81" t="str">
        <v>Cassava</v>
      </c>
      <c r="B81">
        <v>1981</v>
      </c>
      <c r="C81">
        <v>92584</v>
      </c>
      <c r="D81">
        <f>'kcal per 100 grams (FAO)'!$G$32</f>
        <v>109</v>
      </c>
      <c r="E81">
        <f t="shared" si="1"/>
        <v>10091656</v>
      </c>
    </row>
    <row r="82" spans="1:5" x14ac:dyDescent="0.25">
      <c r="A82" t="str">
        <v>Cassava</v>
      </c>
      <c r="B82">
        <v>1982</v>
      </c>
      <c r="C82">
        <v>92159</v>
      </c>
      <c r="D82">
        <f>'kcal per 100 grams (FAO)'!$G$32</f>
        <v>109</v>
      </c>
      <c r="E82">
        <f t="shared" si="1"/>
        <v>10045331</v>
      </c>
    </row>
    <row r="83" spans="1:5" x14ac:dyDescent="0.25">
      <c r="A83" t="str">
        <v>Cassava</v>
      </c>
      <c r="B83">
        <v>1983</v>
      </c>
      <c r="C83">
        <v>93301</v>
      </c>
      <c r="D83">
        <f>'kcal per 100 grams (FAO)'!$G$32</f>
        <v>109</v>
      </c>
      <c r="E83">
        <f t="shared" si="1"/>
        <v>10169809</v>
      </c>
    </row>
    <row r="84" spans="1:5" x14ac:dyDescent="0.25">
      <c r="A84" t="str">
        <v>Cassava</v>
      </c>
      <c r="B84">
        <v>1984</v>
      </c>
      <c r="C84">
        <v>94284</v>
      </c>
      <c r="D84">
        <f>'kcal per 100 grams (FAO)'!$G$32</f>
        <v>109</v>
      </c>
      <c r="E84">
        <f t="shared" si="1"/>
        <v>10276956</v>
      </c>
    </row>
    <row r="85" spans="1:5" x14ac:dyDescent="0.25">
      <c r="A85" t="str">
        <v>Cassava</v>
      </c>
      <c r="B85">
        <v>1985</v>
      </c>
      <c r="C85">
        <v>98207</v>
      </c>
      <c r="D85">
        <f>'kcal per 100 grams (FAO)'!$G$32</f>
        <v>109</v>
      </c>
      <c r="E85">
        <f t="shared" si="1"/>
        <v>10704563</v>
      </c>
    </row>
    <row r="86" spans="1:5" x14ac:dyDescent="0.25">
      <c r="A86" t="str">
        <v>Cassava</v>
      </c>
      <c r="B86">
        <v>1986</v>
      </c>
      <c r="C86">
        <v>96290</v>
      </c>
      <c r="D86">
        <f>'kcal per 100 grams (FAO)'!$G$32</f>
        <v>109</v>
      </c>
      <c r="E86">
        <f t="shared" si="1"/>
        <v>10495610</v>
      </c>
    </row>
    <row r="87" spans="1:5" x14ac:dyDescent="0.25">
      <c r="A87" t="str">
        <v>Cassava</v>
      </c>
      <c r="B87">
        <v>1987</v>
      </c>
      <c r="C87">
        <v>97421</v>
      </c>
      <c r="D87">
        <f>'kcal per 100 grams (FAO)'!$G$32</f>
        <v>109</v>
      </c>
      <c r="E87">
        <f t="shared" si="1"/>
        <v>10618889</v>
      </c>
    </row>
    <row r="88" spans="1:5" x14ac:dyDescent="0.25">
      <c r="A88" t="str">
        <v>Cassava</v>
      </c>
      <c r="B88">
        <v>1988</v>
      </c>
      <c r="C88">
        <v>98878</v>
      </c>
      <c r="D88">
        <f>'kcal per 100 grams (FAO)'!$G$32</f>
        <v>109</v>
      </c>
      <c r="E88">
        <f t="shared" si="1"/>
        <v>10777702</v>
      </c>
    </row>
    <row r="89" spans="1:5" x14ac:dyDescent="0.25">
      <c r="A89" t="str">
        <v>Cassava</v>
      </c>
      <c r="B89">
        <v>1989</v>
      </c>
      <c r="C89">
        <v>99570</v>
      </c>
      <c r="D89">
        <f>'kcal per 100 grams (FAO)'!$G$32</f>
        <v>109</v>
      </c>
      <c r="E89">
        <f t="shared" si="1"/>
        <v>10853130</v>
      </c>
    </row>
    <row r="90" spans="1:5" x14ac:dyDescent="0.25">
      <c r="A90" t="str">
        <v>Cassava</v>
      </c>
      <c r="B90">
        <v>1990</v>
      </c>
      <c r="C90">
        <v>100183</v>
      </c>
      <c r="D90">
        <f>'kcal per 100 grams (FAO)'!$G$32</f>
        <v>109</v>
      </c>
      <c r="E90">
        <f t="shared" si="1"/>
        <v>10919947</v>
      </c>
    </row>
    <row r="91" spans="1:5" x14ac:dyDescent="0.25">
      <c r="A91" t="str">
        <v>Cassava</v>
      </c>
      <c r="B91">
        <v>1991</v>
      </c>
      <c r="C91">
        <v>98267</v>
      </c>
      <c r="D91">
        <f>'kcal per 100 grams (FAO)'!$G$32</f>
        <v>109</v>
      </c>
      <c r="E91">
        <f t="shared" si="1"/>
        <v>10711103</v>
      </c>
    </row>
    <row r="92" spans="1:5" x14ac:dyDescent="0.25">
      <c r="A92" t="str">
        <v>Cassava</v>
      </c>
      <c r="B92">
        <v>1992</v>
      </c>
      <c r="C92">
        <v>97513</v>
      </c>
      <c r="D92">
        <f>'kcal per 100 grams (FAO)'!$G$32</f>
        <v>109</v>
      </c>
      <c r="E92">
        <f t="shared" si="1"/>
        <v>10628917</v>
      </c>
    </row>
    <row r="93" spans="1:5" x14ac:dyDescent="0.25">
      <c r="A93" t="str">
        <v>Cassava</v>
      </c>
      <c r="B93">
        <v>1993</v>
      </c>
      <c r="C93">
        <v>98490</v>
      </c>
      <c r="D93">
        <f>'kcal per 100 grams (FAO)'!$G$32</f>
        <v>109</v>
      </c>
      <c r="E93">
        <f t="shared" si="1"/>
        <v>10735410</v>
      </c>
    </row>
    <row r="94" spans="1:5" x14ac:dyDescent="0.25">
      <c r="A94" t="str">
        <v>Cassava</v>
      </c>
      <c r="B94">
        <v>1994</v>
      </c>
      <c r="C94">
        <v>98006</v>
      </c>
      <c r="D94">
        <f>'kcal per 100 grams (FAO)'!$G$32</f>
        <v>109</v>
      </c>
      <c r="E94">
        <f t="shared" si="1"/>
        <v>10682654</v>
      </c>
    </row>
    <row r="95" spans="1:5" x14ac:dyDescent="0.25">
      <c r="A95" t="str">
        <v>Cassava</v>
      </c>
      <c r="B95">
        <v>1995</v>
      </c>
      <c r="C95">
        <v>98583</v>
      </c>
      <c r="D95">
        <f>'kcal per 100 grams (FAO)'!$G$32</f>
        <v>109</v>
      </c>
      <c r="E95">
        <f t="shared" si="1"/>
        <v>10745547</v>
      </c>
    </row>
    <row r="96" spans="1:5" x14ac:dyDescent="0.25">
      <c r="A96" t="str">
        <v>Cassava</v>
      </c>
      <c r="B96">
        <v>1996</v>
      </c>
      <c r="C96">
        <v>97563</v>
      </c>
      <c r="D96">
        <f>'kcal per 100 grams (FAO)'!$G$32</f>
        <v>109</v>
      </c>
      <c r="E96">
        <f t="shared" si="1"/>
        <v>10634367</v>
      </c>
    </row>
    <row r="97" spans="1:5" x14ac:dyDescent="0.25">
      <c r="A97" t="str">
        <v>Cassava</v>
      </c>
      <c r="B97">
        <v>1997</v>
      </c>
      <c r="C97">
        <v>100940</v>
      </c>
      <c r="D97">
        <f>'kcal per 100 grams (FAO)'!$G$32</f>
        <v>109</v>
      </c>
      <c r="E97">
        <f t="shared" si="1"/>
        <v>11002460</v>
      </c>
    </row>
    <row r="98" spans="1:5" x14ac:dyDescent="0.25">
      <c r="A98" t="str">
        <v>Cassava</v>
      </c>
      <c r="B98">
        <v>1998</v>
      </c>
      <c r="C98">
        <v>98490</v>
      </c>
      <c r="D98">
        <f>'kcal per 100 grams (FAO)'!$G$32</f>
        <v>109</v>
      </c>
      <c r="E98">
        <f t="shared" si="1"/>
        <v>10735410</v>
      </c>
    </row>
    <row r="99" spans="1:5" x14ac:dyDescent="0.25">
      <c r="A99" t="str">
        <v>Cassava</v>
      </c>
      <c r="B99">
        <v>1999</v>
      </c>
      <c r="C99">
        <v>100449</v>
      </c>
      <c r="D99">
        <f>'kcal per 100 grams (FAO)'!$G$32</f>
        <v>109</v>
      </c>
      <c r="E99">
        <f t="shared" si="1"/>
        <v>10948941</v>
      </c>
    </row>
    <row r="100" spans="1:5" x14ac:dyDescent="0.25">
      <c r="A100" t="str">
        <v>Cassava</v>
      </c>
      <c r="B100">
        <v>2000</v>
      </c>
      <c r="C100">
        <v>103726</v>
      </c>
      <c r="D100">
        <f>'kcal per 100 grams (FAO)'!$G$32</f>
        <v>109</v>
      </c>
      <c r="E100">
        <f t="shared" si="1"/>
        <v>11306134</v>
      </c>
    </row>
    <row r="101" spans="1:5" x14ac:dyDescent="0.25">
      <c r="A101" t="str">
        <v>Cassava</v>
      </c>
      <c r="B101">
        <v>2001</v>
      </c>
      <c r="C101">
        <v>106765</v>
      </c>
      <c r="D101">
        <f>'kcal per 100 grams (FAO)'!$G$32</f>
        <v>109</v>
      </c>
      <c r="E101">
        <f t="shared" si="1"/>
        <v>11637385</v>
      </c>
    </row>
    <row r="102" spans="1:5" x14ac:dyDescent="0.25">
      <c r="A102" t="str">
        <v>Cassava</v>
      </c>
      <c r="B102">
        <v>2002</v>
      </c>
      <c r="C102">
        <v>108007</v>
      </c>
      <c r="D102">
        <f>'kcal per 100 grams (FAO)'!$G$32</f>
        <v>109</v>
      </c>
      <c r="E102">
        <f t="shared" si="1"/>
        <v>11772763</v>
      </c>
    </row>
    <row r="103" spans="1:5" x14ac:dyDescent="0.25">
      <c r="A103" t="str">
        <v>Cassava</v>
      </c>
      <c r="B103">
        <v>2003</v>
      </c>
      <c r="C103">
        <v>107492</v>
      </c>
      <c r="D103">
        <f>'kcal per 100 grams (FAO)'!$G$32</f>
        <v>109</v>
      </c>
      <c r="E103">
        <f t="shared" si="1"/>
        <v>11716628</v>
      </c>
    </row>
    <row r="104" spans="1:5" x14ac:dyDescent="0.25">
      <c r="A104" t="str">
        <v>Cassava</v>
      </c>
      <c r="B104">
        <v>2004</v>
      </c>
      <c r="C104">
        <v>111349</v>
      </c>
      <c r="D104">
        <f>'kcal per 100 grams (FAO)'!$G$32</f>
        <v>109</v>
      </c>
      <c r="E104">
        <f t="shared" si="1"/>
        <v>12137041</v>
      </c>
    </row>
    <row r="105" spans="1:5" x14ac:dyDescent="0.25">
      <c r="A105" t="str">
        <v>Cassava</v>
      </c>
      <c r="B105">
        <v>2005</v>
      </c>
      <c r="C105">
        <v>111345</v>
      </c>
      <c r="D105">
        <f>'kcal per 100 grams (FAO)'!$G$32</f>
        <v>109</v>
      </c>
      <c r="E105">
        <f t="shared" si="1"/>
        <v>12136605</v>
      </c>
    </row>
    <row r="106" spans="1:5" x14ac:dyDescent="0.25">
      <c r="A106" t="str">
        <v>Cassava</v>
      </c>
      <c r="B106">
        <v>2006</v>
      </c>
      <c r="C106">
        <v>118426</v>
      </c>
      <c r="D106">
        <f>'kcal per 100 grams (FAO)'!$G$32</f>
        <v>109</v>
      </c>
      <c r="E106">
        <f t="shared" si="1"/>
        <v>12908434</v>
      </c>
    </row>
    <row r="107" spans="1:5" x14ac:dyDescent="0.25">
      <c r="A107" t="str">
        <v>Cassava</v>
      </c>
      <c r="B107">
        <v>2007</v>
      </c>
      <c r="C107">
        <v>119129</v>
      </c>
      <c r="D107">
        <f>'kcal per 100 grams (FAO)'!$G$32</f>
        <v>109</v>
      </c>
      <c r="E107">
        <f t="shared" si="1"/>
        <v>12985061</v>
      </c>
    </row>
    <row r="108" spans="1:5" x14ac:dyDescent="0.25">
      <c r="A108" t="str">
        <v>Cassava</v>
      </c>
      <c r="B108">
        <v>2008</v>
      </c>
      <c r="C108">
        <v>120358</v>
      </c>
      <c r="D108">
        <f>'kcal per 100 grams (FAO)'!$G$32</f>
        <v>109</v>
      </c>
      <c r="E108">
        <f t="shared" si="1"/>
        <v>13119022</v>
      </c>
    </row>
    <row r="109" spans="1:5" x14ac:dyDescent="0.25">
      <c r="A109" t="str">
        <v>Cassava</v>
      </c>
      <c r="B109">
        <v>2009</v>
      </c>
      <c r="C109">
        <v>121077</v>
      </c>
      <c r="D109">
        <f>'kcal per 100 grams (FAO)'!$G$32</f>
        <v>109</v>
      </c>
      <c r="E109">
        <f t="shared" si="1"/>
        <v>13197393</v>
      </c>
    </row>
    <row r="110" spans="1:5" x14ac:dyDescent="0.25">
      <c r="A110" t="str">
        <v>Cassava</v>
      </c>
      <c r="B110">
        <v>2010</v>
      </c>
      <c r="C110">
        <v>120010</v>
      </c>
      <c r="D110">
        <f>'kcal per 100 grams (FAO)'!$G$32</f>
        <v>109</v>
      </c>
      <c r="E110">
        <f t="shared" si="1"/>
        <v>13081090</v>
      </c>
    </row>
    <row r="111" spans="1:5" x14ac:dyDescent="0.25">
      <c r="A111" t="str">
        <v>Cassava</v>
      </c>
      <c r="B111">
        <v>2011</v>
      </c>
      <c r="C111">
        <v>120887</v>
      </c>
      <c r="D111">
        <f>'kcal per 100 grams (FAO)'!$G$32</f>
        <v>109</v>
      </c>
      <c r="E111">
        <f t="shared" si="1"/>
        <v>13176683</v>
      </c>
    </row>
    <row r="112" spans="1:5" x14ac:dyDescent="0.25">
      <c r="A112" t="str">
        <v>Cassava</v>
      </c>
      <c r="B112">
        <v>2012</v>
      </c>
      <c r="C112">
        <v>107678</v>
      </c>
      <c r="D112">
        <f>'kcal per 100 grams (FAO)'!$G$32</f>
        <v>109</v>
      </c>
      <c r="E112">
        <f t="shared" si="1"/>
        <v>11736902</v>
      </c>
    </row>
    <row r="113" spans="1:5" x14ac:dyDescent="0.25">
      <c r="A113" t="str">
        <v>Cassava</v>
      </c>
      <c r="B113">
        <v>2013</v>
      </c>
      <c r="C113">
        <v>107457</v>
      </c>
      <c r="D113">
        <f>'kcal per 100 grams (FAO)'!$G$32</f>
        <v>109</v>
      </c>
      <c r="E113">
        <f t="shared" si="1"/>
        <v>11712813</v>
      </c>
    </row>
    <row r="114" spans="1:5" x14ac:dyDescent="0.25">
      <c r="A114" t="str">
        <v>Cassava</v>
      </c>
      <c r="B114">
        <v>2014</v>
      </c>
      <c r="C114">
        <v>113018</v>
      </c>
      <c r="D114">
        <f>'kcal per 100 grams (FAO)'!$G$32</f>
        <v>109</v>
      </c>
      <c r="E114">
        <f t="shared" si="1"/>
        <v>12318962</v>
      </c>
    </row>
    <row r="115" spans="1:5" x14ac:dyDescent="0.25">
      <c r="A115" t="str">
        <v>Cassava</v>
      </c>
      <c r="B115">
        <v>2015</v>
      </c>
      <c r="C115">
        <v>112758</v>
      </c>
      <c r="D115">
        <f>'kcal per 100 grams (FAO)'!$G$32</f>
        <v>109</v>
      </c>
      <c r="E115">
        <f t="shared" si="1"/>
        <v>12290622</v>
      </c>
    </row>
    <row r="116" spans="1:5" x14ac:dyDescent="0.25">
      <c r="A116" t="str">
        <v>Cassava</v>
      </c>
      <c r="B116">
        <v>2016</v>
      </c>
      <c r="C116">
        <v>111781</v>
      </c>
      <c r="D116">
        <f>'kcal per 100 grams (FAO)'!$G$32</f>
        <v>109</v>
      </c>
      <c r="E116">
        <f t="shared" si="1"/>
        <v>12184129</v>
      </c>
    </row>
    <row r="117" spans="1:5" x14ac:dyDescent="0.25">
      <c r="A117" t="str">
        <v>Cassava</v>
      </c>
      <c r="B117">
        <v>2017</v>
      </c>
      <c r="C117">
        <v>108249</v>
      </c>
      <c r="D117">
        <f>'kcal per 100 grams (FAO)'!$G$32</f>
        <v>109</v>
      </c>
      <c r="E117">
        <f t="shared" si="1"/>
        <v>11799141</v>
      </c>
    </row>
    <row r="118" spans="1:5" x14ac:dyDescent="0.25">
      <c r="A118" t="str">
        <v>Cassava</v>
      </c>
      <c r="B118">
        <v>2018</v>
      </c>
      <c r="C118">
        <v>110296</v>
      </c>
      <c r="D118">
        <f>'kcal per 100 grams (FAO)'!$G$32</f>
        <v>109</v>
      </c>
      <c r="E118">
        <f t="shared" si="1"/>
        <v>12022264</v>
      </c>
    </row>
    <row r="119" spans="1:5" x14ac:dyDescent="0.25">
      <c r="A119" t="str">
        <v>Cassava</v>
      </c>
      <c r="B119">
        <v>2019</v>
      </c>
      <c r="C119">
        <v>110308</v>
      </c>
      <c r="D119">
        <f>'kcal per 100 grams (FAO)'!$G$32</f>
        <v>109</v>
      </c>
      <c r="E119">
        <f t="shared" si="1"/>
        <v>12023572</v>
      </c>
    </row>
    <row r="120" spans="1:5" x14ac:dyDescent="0.25">
      <c r="A120" t="str">
        <v>Cocoa, beans</v>
      </c>
      <c r="B120">
        <v>1961</v>
      </c>
      <c r="C120">
        <v>2694</v>
      </c>
      <c r="D120">
        <f>'kcal per 100 grams (FAO)'!$B$166</f>
        <v>414</v>
      </c>
      <c r="E120">
        <f t="shared" si="1"/>
        <v>1115316</v>
      </c>
    </row>
    <row r="121" spans="1:5" x14ac:dyDescent="0.25">
      <c r="A121" t="str">
        <v>Cocoa, beans</v>
      </c>
      <c r="B121">
        <v>1962</v>
      </c>
      <c r="C121">
        <v>2716</v>
      </c>
      <c r="D121">
        <f>'kcal per 100 grams (FAO)'!$B$166</f>
        <v>414</v>
      </c>
      <c r="E121">
        <f t="shared" si="1"/>
        <v>1124424</v>
      </c>
    </row>
    <row r="122" spans="1:5" x14ac:dyDescent="0.25">
      <c r="A122" t="str">
        <v>Cocoa, beans</v>
      </c>
      <c r="B122">
        <v>1963</v>
      </c>
      <c r="C122">
        <v>2835</v>
      </c>
      <c r="D122">
        <f>'kcal per 100 grams (FAO)'!$B$166</f>
        <v>414</v>
      </c>
      <c r="E122">
        <f t="shared" si="1"/>
        <v>1173690</v>
      </c>
    </row>
    <row r="123" spans="1:5" x14ac:dyDescent="0.25">
      <c r="A123" t="str">
        <v>Cocoa, beans</v>
      </c>
      <c r="B123">
        <v>1964</v>
      </c>
      <c r="C123">
        <v>3399</v>
      </c>
      <c r="D123">
        <f>'kcal per 100 grams (FAO)'!$B$166</f>
        <v>414</v>
      </c>
      <c r="E123">
        <f t="shared" si="1"/>
        <v>1407186</v>
      </c>
    </row>
    <row r="124" spans="1:5" x14ac:dyDescent="0.25">
      <c r="A124" t="str">
        <v>Cocoa, beans</v>
      </c>
      <c r="B124">
        <v>1965</v>
      </c>
      <c r="C124">
        <v>2677</v>
      </c>
      <c r="D124">
        <f>'kcal per 100 grams (FAO)'!$B$166</f>
        <v>414</v>
      </c>
      <c r="E124">
        <f t="shared" si="1"/>
        <v>1108278</v>
      </c>
    </row>
    <row r="125" spans="1:5" x14ac:dyDescent="0.25">
      <c r="A125" t="str">
        <v>Cocoa, beans</v>
      </c>
      <c r="B125">
        <v>1966</v>
      </c>
      <c r="C125">
        <v>3298</v>
      </c>
      <c r="D125">
        <f>'kcal per 100 grams (FAO)'!$B$166</f>
        <v>414</v>
      </c>
      <c r="E125">
        <f t="shared" si="1"/>
        <v>1365372</v>
      </c>
    </row>
    <row r="126" spans="1:5" x14ac:dyDescent="0.25">
      <c r="A126" t="str">
        <v>Cocoa, beans</v>
      </c>
      <c r="B126">
        <v>1967</v>
      </c>
      <c r="C126">
        <v>3294</v>
      </c>
      <c r="D126">
        <f>'kcal per 100 grams (FAO)'!$B$166</f>
        <v>414</v>
      </c>
      <c r="E126">
        <f t="shared" si="1"/>
        <v>1363716</v>
      </c>
    </row>
    <row r="127" spans="1:5" x14ac:dyDescent="0.25">
      <c r="A127" t="str">
        <v>Cocoa, beans</v>
      </c>
      <c r="B127">
        <v>1968</v>
      </c>
      <c r="C127">
        <v>3056</v>
      </c>
      <c r="D127">
        <f>'kcal per 100 grams (FAO)'!$B$166</f>
        <v>414</v>
      </c>
      <c r="E127">
        <f t="shared" si="1"/>
        <v>1265184</v>
      </c>
    </row>
    <row r="128" spans="1:5" x14ac:dyDescent="0.25">
      <c r="A128" t="str">
        <v>Cocoa, beans</v>
      </c>
      <c r="B128">
        <v>1969</v>
      </c>
      <c r="C128">
        <v>3331</v>
      </c>
      <c r="D128">
        <f>'kcal per 100 grams (FAO)'!$B$166</f>
        <v>414</v>
      </c>
      <c r="E128">
        <f t="shared" si="1"/>
        <v>1379034</v>
      </c>
    </row>
    <row r="129" spans="1:5" x14ac:dyDescent="0.25">
      <c r="A129" t="str">
        <v>Cocoa, beans</v>
      </c>
      <c r="B129">
        <v>1970</v>
      </c>
      <c r="C129">
        <v>3541</v>
      </c>
      <c r="D129">
        <f>'kcal per 100 grams (FAO)'!$B$166</f>
        <v>414</v>
      </c>
      <c r="E129">
        <f t="shared" si="1"/>
        <v>1465974</v>
      </c>
    </row>
    <row r="130" spans="1:5" x14ac:dyDescent="0.25">
      <c r="A130" t="str">
        <v>Cocoa, beans</v>
      </c>
      <c r="B130">
        <v>1971</v>
      </c>
      <c r="C130">
        <v>3705</v>
      </c>
      <c r="D130">
        <f>'kcal per 100 grams (FAO)'!$B$166</f>
        <v>414</v>
      </c>
      <c r="E130">
        <f t="shared" si="1"/>
        <v>1533870</v>
      </c>
    </row>
    <row r="131" spans="1:5" x14ac:dyDescent="0.25">
      <c r="A131" t="str">
        <v>Cocoa, beans</v>
      </c>
      <c r="B131">
        <v>1972</v>
      </c>
      <c r="C131">
        <v>3514</v>
      </c>
      <c r="D131">
        <f>'kcal per 100 grams (FAO)'!$B$166</f>
        <v>414</v>
      </c>
      <c r="E131">
        <f t="shared" si="1"/>
        <v>1454796</v>
      </c>
    </row>
    <row r="132" spans="1:5" x14ac:dyDescent="0.25">
      <c r="A132" t="str">
        <v>Cocoa, beans</v>
      </c>
      <c r="B132">
        <v>1973</v>
      </c>
      <c r="C132">
        <v>3248</v>
      </c>
      <c r="D132">
        <f>'kcal per 100 grams (FAO)'!$B$166</f>
        <v>414</v>
      </c>
      <c r="E132">
        <f t="shared" ref="E132:E195" si="2">C132*D132</f>
        <v>1344672</v>
      </c>
    </row>
    <row r="133" spans="1:5" x14ac:dyDescent="0.25">
      <c r="A133" t="str">
        <v>Cocoa, beans</v>
      </c>
      <c r="B133">
        <v>1974</v>
      </c>
      <c r="C133">
        <v>3538</v>
      </c>
      <c r="D133">
        <f>'kcal per 100 grams (FAO)'!$B$166</f>
        <v>414</v>
      </c>
      <c r="E133">
        <f t="shared" si="2"/>
        <v>1464732</v>
      </c>
    </row>
    <row r="134" spans="1:5" x14ac:dyDescent="0.25">
      <c r="A134" t="str">
        <v>Cocoa, beans</v>
      </c>
      <c r="B134">
        <v>1975</v>
      </c>
      <c r="C134">
        <v>3581</v>
      </c>
      <c r="D134">
        <f>'kcal per 100 grams (FAO)'!$B$166</f>
        <v>414</v>
      </c>
      <c r="E134">
        <f t="shared" si="2"/>
        <v>1482534</v>
      </c>
    </row>
    <row r="135" spans="1:5" x14ac:dyDescent="0.25">
      <c r="A135" t="str">
        <v>Cocoa, beans</v>
      </c>
      <c r="B135">
        <v>1976</v>
      </c>
      <c r="C135">
        <v>3171</v>
      </c>
      <c r="D135">
        <f>'kcal per 100 grams (FAO)'!$B$166</f>
        <v>414</v>
      </c>
      <c r="E135">
        <f t="shared" si="2"/>
        <v>1312794</v>
      </c>
    </row>
    <row r="136" spans="1:5" x14ac:dyDescent="0.25">
      <c r="A136" t="str">
        <v>Cocoa, beans</v>
      </c>
      <c r="B136">
        <v>1977</v>
      </c>
      <c r="C136">
        <v>3274</v>
      </c>
      <c r="D136">
        <f>'kcal per 100 grams (FAO)'!$B$166</f>
        <v>414</v>
      </c>
      <c r="E136">
        <f t="shared" si="2"/>
        <v>1355436</v>
      </c>
    </row>
    <row r="137" spans="1:5" x14ac:dyDescent="0.25">
      <c r="A137" t="str">
        <v>Cocoa, beans</v>
      </c>
      <c r="B137">
        <v>1978</v>
      </c>
      <c r="C137">
        <v>3264</v>
      </c>
      <c r="D137">
        <f>'kcal per 100 grams (FAO)'!$B$166</f>
        <v>414</v>
      </c>
      <c r="E137">
        <f t="shared" si="2"/>
        <v>1351296</v>
      </c>
    </row>
    <row r="138" spans="1:5" x14ac:dyDescent="0.25">
      <c r="A138" t="str">
        <v>Cocoa, beans</v>
      </c>
      <c r="B138">
        <v>1979</v>
      </c>
      <c r="C138">
        <v>3583</v>
      </c>
      <c r="D138">
        <f>'kcal per 100 grams (FAO)'!$B$166</f>
        <v>414</v>
      </c>
      <c r="E138">
        <f t="shared" si="2"/>
        <v>1483362</v>
      </c>
    </row>
    <row r="139" spans="1:5" x14ac:dyDescent="0.25">
      <c r="A139" t="str">
        <v>Cocoa, beans</v>
      </c>
      <c r="B139">
        <v>1980</v>
      </c>
      <c r="C139">
        <v>3524</v>
      </c>
      <c r="D139">
        <f>'kcal per 100 grams (FAO)'!$B$166</f>
        <v>414</v>
      </c>
      <c r="E139">
        <f t="shared" si="2"/>
        <v>1458936</v>
      </c>
    </row>
    <row r="140" spans="1:5" x14ac:dyDescent="0.25">
      <c r="A140" t="str">
        <v>Cocoa, beans</v>
      </c>
      <c r="B140">
        <v>1981</v>
      </c>
      <c r="C140">
        <v>3579</v>
      </c>
      <c r="D140">
        <f>'kcal per 100 grams (FAO)'!$B$166</f>
        <v>414</v>
      </c>
      <c r="E140">
        <f t="shared" si="2"/>
        <v>1481706</v>
      </c>
    </row>
    <row r="141" spans="1:5" x14ac:dyDescent="0.25">
      <c r="A141" t="str">
        <v>Cocoa, beans</v>
      </c>
      <c r="B141">
        <v>1982</v>
      </c>
      <c r="C141">
        <v>3453</v>
      </c>
      <c r="D141">
        <f>'kcal per 100 grams (FAO)'!$B$166</f>
        <v>414</v>
      </c>
      <c r="E141">
        <f t="shared" si="2"/>
        <v>1429542</v>
      </c>
    </row>
    <row r="142" spans="1:5" x14ac:dyDescent="0.25">
      <c r="A142" t="str">
        <v>Cocoa, beans</v>
      </c>
      <c r="B142">
        <v>1983</v>
      </c>
      <c r="C142">
        <v>3444</v>
      </c>
      <c r="D142">
        <f>'kcal per 100 grams (FAO)'!$B$166</f>
        <v>414</v>
      </c>
      <c r="E142">
        <f t="shared" si="2"/>
        <v>1425816</v>
      </c>
    </row>
    <row r="143" spans="1:5" x14ac:dyDescent="0.25">
      <c r="A143" t="str">
        <v>Cocoa, beans</v>
      </c>
      <c r="B143">
        <v>1984</v>
      </c>
      <c r="C143">
        <v>3797</v>
      </c>
      <c r="D143">
        <f>'kcal per 100 grams (FAO)'!$B$166</f>
        <v>414</v>
      </c>
      <c r="E143">
        <f t="shared" si="2"/>
        <v>1571958</v>
      </c>
    </row>
    <row r="144" spans="1:5" x14ac:dyDescent="0.25">
      <c r="A144" t="str">
        <v>Cocoa, beans</v>
      </c>
      <c r="B144">
        <v>1985</v>
      </c>
      <c r="C144">
        <v>3991</v>
      </c>
      <c r="D144">
        <f>'kcal per 100 grams (FAO)'!$B$166</f>
        <v>414</v>
      </c>
      <c r="E144">
        <f t="shared" si="2"/>
        <v>1652274</v>
      </c>
    </row>
    <row r="145" spans="1:5" x14ac:dyDescent="0.25">
      <c r="A145" t="str">
        <v>Cocoa, beans</v>
      </c>
      <c r="B145">
        <v>1986</v>
      </c>
      <c r="C145">
        <v>4037</v>
      </c>
      <c r="D145">
        <f>'kcal per 100 grams (FAO)'!$B$166</f>
        <v>414</v>
      </c>
      <c r="E145">
        <f t="shared" si="2"/>
        <v>1671318</v>
      </c>
    </row>
    <row r="146" spans="1:5" x14ac:dyDescent="0.25">
      <c r="A146" t="str">
        <v>Cocoa, beans</v>
      </c>
      <c r="B146">
        <v>1987</v>
      </c>
      <c r="C146">
        <v>3897</v>
      </c>
      <c r="D146">
        <f>'kcal per 100 grams (FAO)'!$B$166</f>
        <v>414</v>
      </c>
      <c r="E146">
        <f t="shared" si="2"/>
        <v>1613358</v>
      </c>
    </row>
    <row r="147" spans="1:5" x14ac:dyDescent="0.25">
      <c r="A147" t="str">
        <v>Cocoa, beans</v>
      </c>
      <c r="B147">
        <v>1988</v>
      </c>
      <c r="C147">
        <v>4533</v>
      </c>
      <c r="D147">
        <f>'kcal per 100 grams (FAO)'!$B$166</f>
        <v>414</v>
      </c>
      <c r="E147">
        <f t="shared" si="2"/>
        <v>1876662</v>
      </c>
    </row>
    <row r="148" spans="1:5" x14ac:dyDescent="0.25">
      <c r="A148" t="str">
        <v>Cocoa, beans</v>
      </c>
      <c r="B148">
        <v>1989</v>
      </c>
      <c r="C148">
        <v>4789</v>
      </c>
      <c r="D148">
        <f>'kcal per 100 grams (FAO)'!$B$166</f>
        <v>414</v>
      </c>
      <c r="E148">
        <f t="shared" si="2"/>
        <v>1982646</v>
      </c>
    </row>
    <row r="149" spans="1:5" x14ac:dyDescent="0.25">
      <c r="A149" t="str">
        <v>Cocoa, beans</v>
      </c>
      <c r="B149">
        <v>1990</v>
      </c>
      <c r="C149">
        <v>4434</v>
      </c>
      <c r="D149">
        <f>'kcal per 100 grams (FAO)'!$B$166</f>
        <v>414</v>
      </c>
      <c r="E149">
        <f t="shared" si="2"/>
        <v>1835676</v>
      </c>
    </row>
    <row r="150" spans="1:5" x14ac:dyDescent="0.25">
      <c r="A150" t="str">
        <v>Cocoa, beans</v>
      </c>
      <c r="B150">
        <v>1991</v>
      </c>
      <c r="C150">
        <v>4460</v>
      </c>
      <c r="D150">
        <f>'kcal per 100 grams (FAO)'!$B$166</f>
        <v>414</v>
      </c>
      <c r="E150">
        <f t="shared" si="2"/>
        <v>1846440</v>
      </c>
    </row>
    <row r="151" spans="1:5" x14ac:dyDescent="0.25">
      <c r="A151" t="str">
        <v>Cocoa, beans</v>
      </c>
      <c r="B151">
        <v>1992</v>
      </c>
      <c r="C151">
        <v>4675</v>
      </c>
      <c r="D151">
        <f>'kcal per 100 grams (FAO)'!$B$166</f>
        <v>414</v>
      </c>
      <c r="E151">
        <f t="shared" si="2"/>
        <v>1935450</v>
      </c>
    </row>
    <row r="152" spans="1:5" x14ac:dyDescent="0.25">
      <c r="A152" t="str">
        <v>Cocoa, beans</v>
      </c>
      <c r="B152">
        <v>1993</v>
      </c>
      <c r="C152">
        <v>4708</v>
      </c>
      <c r="D152">
        <f>'kcal per 100 grams (FAO)'!$B$166</f>
        <v>414</v>
      </c>
      <c r="E152">
        <f t="shared" si="2"/>
        <v>1949112</v>
      </c>
    </row>
    <row r="153" spans="1:5" x14ac:dyDescent="0.25">
      <c r="A153" t="str">
        <v>Cocoa, beans</v>
      </c>
      <c r="B153">
        <v>1994</v>
      </c>
      <c r="C153">
        <v>4636</v>
      </c>
      <c r="D153">
        <f>'kcal per 100 grams (FAO)'!$B$166</f>
        <v>414</v>
      </c>
      <c r="E153">
        <f t="shared" si="2"/>
        <v>1919304</v>
      </c>
    </row>
    <row r="154" spans="1:5" x14ac:dyDescent="0.25">
      <c r="A154" t="str">
        <v>Cocoa, beans</v>
      </c>
      <c r="B154">
        <v>1995</v>
      </c>
      <c r="C154">
        <v>4554</v>
      </c>
      <c r="D154">
        <f>'kcal per 100 grams (FAO)'!$B$166</f>
        <v>414</v>
      </c>
      <c r="E154">
        <f t="shared" si="2"/>
        <v>1885356</v>
      </c>
    </row>
    <row r="155" spans="1:5" x14ac:dyDescent="0.25">
      <c r="A155" t="str">
        <v>Cocoa, beans</v>
      </c>
      <c r="B155">
        <v>1996</v>
      </c>
      <c r="C155">
        <v>4867</v>
      </c>
      <c r="D155">
        <f>'kcal per 100 grams (FAO)'!$B$166</f>
        <v>414</v>
      </c>
      <c r="E155">
        <f t="shared" si="2"/>
        <v>2014938</v>
      </c>
    </row>
    <row r="156" spans="1:5" x14ac:dyDescent="0.25">
      <c r="A156" t="str">
        <v>Cocoa, beans</v>
      </c>
      <c r="B156">
        <v>1997</v>
      </c>
      <c r="C156">
        <v>4688</v>
      </c>
      <c r="D156">
        <f>'kcal per 100 grams (FAO)'!$B$166</f>
        <v>414</v>
      </c>
      <c r="E156">
        <f t="shared" si="2"/>
        <v>1940832</v>
      </c>
    </row>
    <row r="157" spans="1:5" x14ac:dyDescent="0.25">
      <c r="A157" t="str">
        <v>Cocoa, beans</v>
      </c>
      <c r="B157">
        <v>1998</v>
      </c>
      <c r="C157">
        <v>4950</v>
      </c>
      <c r="D157">
        <f>'kcal per 100 grams (FAO)'!$B$166</f>
        <v>414</v>
      </c>
      <c r="E157">
        <f t="shared" si="2"/>
        <v>2049300</v>
      </c>
    </row>
    <row r="158" spans="1:5" x14ac:dyDescent="0.25">
      <c r="A158" t="str">
        <v>Cocoa, beans</v>
      </c>
      <c r="B158">
        <v>1999</v>
      </c>
      <c r="C158">
        <v>4336</v>
      </c>
      <c r="D158">
        <f>'kcal per 100 grams (FAO)'!$B$166</f>
        <v>414</v>
      </c>
      <c r="E158">
        <f t="shared" si="2"/>
        <v>1795104</v>
      </c>
    </row>
    <row r="159" spans="1:5" x14ac:dyDescent="0.25">
      <c r="A159" t="str">
        <v>Cocoa, beans</v>
      </c>
      <c r="B159">
        <v>2000</v>
      </c>
      <c r="C159">
        <v>4385</v>
      </c>
      <c r="D159">
        <f>'kcal per 100 grams (FAO)'!$B$166</f>
        <v>414</v>
      </c>
      <c r="E159">
        <f t="shared" si="2"/>
        <v>1815390</v>
      </c>
    </row>
    <row r="160" spans="1:5" x14ac:dyDescent="0.25">
      <c r="A160" t="str">
        <v>Cocoa, beans</v>
      </c>
      <c r="B160">
        <v>2001</v>
      </c>
      <c r="C160">
        <v>4506</v>
      </c>
      <c r="D160">
        <f>'kcal per 100 grams (FAO)'!$B$166</f>
        <v>414</v>
      </c>
      <c r="E160">
        <f t="shared" si="2"/>
        <v>1865484</v>
      </c>
    </row>
    <row r="161" spans="1:5" x14ac:dyDescent="0.25">
      <c r="A161" t="str">
        <v>Cocoa, beans</v>
      </c>
      <c r="B161">
        <v>2002</v>
      </c>
      <c r="C161">
        <v>4702</v>
      </c>
      <c r="D161">
        <f>'kcal per 100 grams (FAO)'!$B$166</f>
        <v>414</v>
      </c>
      <c r="E161">
        <f t="shared" si="2"/>
        <v>1946628</v>
      </c>
    </row>
    <row r="162" spans="1:5" x14ac:dyDescent="0.25">
      <c r="A162" t="str">
        <v>Cocoa, beans</v>
      </c>
      <c r="B162">
        <v>2003</v>
      </c>
      <c r="C162">
        <v>4816</v>
      </c>
      <c r="D162">
        <f>'kcal per 100 grams (FAO)'!$B$166</f>
        <v>414</v>
      </c>
      <c r="E162">
        <f t="shared" si="2"/>
        <v>1993824</v>
      </c>
    </row>
    <row r="163" spans="1:5" x14ac:dyDescent="0.25">
      <c r="A163" t="str">
        <v>Cocoa, beans</v>
      </c>
      <c r="B163">
        <v>2004</v>
      </c>
      <c r="C163">
        <v>4780</v>
      </c>
      <c r="D163">
        <f>'kcal per 100 grams (FAO)'!$B$166</f>
        <v>414</v>
      </c>
      <c r="E163">
        <f t="shared" si="2"/>
        <v>1978920</v>
      </c>
    </row>
    <row r="164" spans="1:5" x14ac:dyDescent="0.25">
      <c r="A164" t="str">
        <v>Cocoa, beans</v>
      </c>
      <c r="B164">
        <v>2005</v>
      </c>
      <c r="C164">
        <v>4644</v>
      </c>
      <c r="D164">
        <f>'kcal per 100 grams (FAO)'!$B$166</f>
        <v>414</v>
      </c>
      <c r="E164">
        <f t="shared" si="2"/>
        <v>1922616</v>
      </c>
    </row>
    <row r="165" spans="1:5" x14ac:dyDescent="0.25">
      <c r="A165" t="str">
        <v>Cocoa, beans</v>
      </c>
      <c r="B165">
        <v>2006</v>
      </c>
      <c r="C165">
        <v>5050</v>
      </c>
      <c r="D165">
        <f>'kcal per 100 grams (FAO)'!$B$166</f>
        <v>414</v>
      </c>
      <c r="E165">
        <f t="shared" si="2"/>
        <v>2090700</v>
      </c>
    </row>
    <row r="166" spans="1:5" x14ac:dyDescent="0.25">
      <c r="A166" t="str">
        <v>Cocoa, beans</v>
      </c>
      <c r="B166">
        <v>2007</v>
      </c>
      <c r="C166">
        <v>4510</v>
      </c>
      <c r="D166">
        <f>'kcal per 100 grams (FAO)'!$B$166</f>
        <v>414</v>
      </c>
      <c r="E166">
        <f t="shared" si="2"/>
        <v>1867140</v>
      </c>
    </row>
    <row r="167" spans="1:5" x14ac:dyDescent="0.25">
      <c r="A167" t="str">
        <v>Cocoa, beans</v>
      </c>
      <c r="B167">
        <v>2008</v>
      </c>
      <c r="C167">
        <v>4462</v>
      </c>
      <c r="D167">
        <f>'kcal per 100 grams (FAO)'!$B$166</f>
        <v>414</v>
      </c>
      <c r="E167">
        <f t="shared" si="2"/>
        <v>1847268</v>
      </c>
    </row>
    <row r="168" spans="1:5" x14ac:dyDescent="0.25">
      <c r="A168" t="str">
        <v>Cocoa, beans</v>
      </c>
      <c r="B168">
        <v>2009</v>
      </c>
      <c r="C168">
        <v>4463</v>
      </c>
      <c r="D168">
        <f>'kcal per 100 grams (FAO)'!$B$166</f>
        <v>414</v>
      </c>
      <c r="E168">
        <f t="shared" si="2"/>
        <v>1847682</v>
      </c>
    </row>
    <row r="169" spans="1:5" x14ac:dyDescent="0.25">
      <c r="A169" t="str">
        <v>Cocoa, beans</v>
      </c>
      <c r="B169">
        <v>2010</v>
      </c>
      <c r="C169">
        <v>4510</v>
      </c>
      <c r="D169">
        <f>'kcal per 100 grams (FAO)'!$B$166</f>
        <v>414</v>
      </c>
      <c r="E169">
        <f t="shared" si="2"/>
        <v>1867140</v>
      </c>
    </row>
    <row r="170" spans="1:5" x14ac:dyDescent="0.25">
      <c r="A170" t="str">
        <v>Cocoa, beans</v>
      </c>
      <c r="B170">
        <v>2011</v>
      </c>
      <c r="C170">
        <v>4501</v>
      </c>
      <c r="D170">
        <f>'kcal per 100 grams (FAO)'!$B$166</f>
        <v>414</v>
      </c>
      <c r="E170">
        <f t="shared" si="2"/>
        <v>1863414</v>
      </c>
    </row>
    <row r="171" spans="1:5" x14ac:dyDescent="0.25">
      <c r="A171" t="str">
        <v>Cocoa, beans</v>
      </c>
      <c r="B171">
        <v>2012</v>
      </c>
      <c r="C171">
        <v>4473</v>
      </c>
      <c r="D171">
        <f>'kcal per 100 grams (FAO)'!$B$166</f>
        <v>414</v>
      </c>
      <c r="E171">
        <f t="shared" si="2"/>
        <v>1851822</v>
      </c>
    </row>
    <row r="172" spans="1:5" x14ac:dyDescent="0.25">
      <c r="A172" t="str">
        <v>Cocoa, beans</v>
      </c>
      <c r="B172">
        <v>2013</v>
      </c>
      <c r="C172">
        <v>4407</v>
      </c>
      <c r="D172">
        <f>'kcal per 100 grams (FAO)'!$B$166</f>
        <v>414</v>
      </c>
      <c r="E172">
        <f t="shared" si="2"/>
        <v>1824498</v>
      </c>
    </row>
    <row r="173" spans="1:5" x14ac:dyDescent="0.25">
      <c r="A173" t="str">
        <v>Cocoa, beans</v>
      </c>
      <c r="B173">
        <v>2014</v>
      </c>
      <c r="C173">
        <v>4504</v>
      </c>
      <c r="D173">
        <f>'kcal per 100 grams (FAO)'!$B$166</f>
        <v>414</v>
      </c>
      <c r="E173">
        <f t="shared" si="2"/>
        <v>1864656</v>
      </c>
    </row>
    <row r="174" spans="1:5" x14ac:dyDescent="0.25">
      <c r="A174" t="str">
        <v>Cocoa, beans</v>
      </c>
      <c r="B174">
        <v>2015</v>
      </c>
      <c r="C174">
        <v>4405</v>
      </c>
      <c r="D174">
        <f>'kcal per 100 grams (FAO)'!$B$166</f>
        <v>414</v>
      </c>
      <c r="E174">
        <f t="shared" si="2"/>
        <v>1823670</v>
      </c>
    </row>
    <row r="175" spans="1:5" x14ac:dyDescent="0.25">
      <c r="A175" t="str">
        <v>Cocoa, beans</v>
      </c>
      <c r="B175">
        <v>2016</v>
      </c>
      <c r="C175">
        <v>4278</v>
      </c>
      <c r="D175">
        <f>'kcal per 100 grams (FAO)'!$B$166</f>
        <v>414</v>
      </c>
      <c r="E175">
        <f t="shared" si="2"/>
        <v>1771092</v>
      </c>
    </row>
    <row r="176" spans="1:5" x14ac:dyDescent="0.25">
      <c r="A176" t="str">
        <v>Cocoa, beans</v>
      </c>
      <c r="B176">
        <v>2017</v>
      </c>
      <c r="C176">
        <v>4391</v>
      </c>
      <c r="D176">
        <f>'kcal per 100 grams (FAO)'!$B$166</f>
        <v>414</v>
      </c>
      <c r="E176">
        <f t="shared" si="2"/>
        <v>1817874</v>
      </c>
    </row>
    <row r="177" spans="1:5" x14ac:dyDescent="0.25">
      <c r="A177" t="str">
        <v>Cocoa, beans</v>
      </c>
      <c r="B177">
        <v>2018</v>
      </c>
      <c r="C177">
        <v>4549</v>
      </c>
      <c r="D177">
        <f>'kcal per 100 grams (FAO)'!$B$166</f>
        <v>414</v>
      </c>
      <c r="E177">
        <f t="shared" si="2"/>
        <v>1883286</v>
      </c>
    </row>
    <row r="178" spans="1:5" x14ac:dyDescent="0.25">
      <c r="A178" t="str">
        <v>Cocoa, beans</v>
      </c>
      <c r="B178">
        <v>2019</v>
      </c>
      <c r="C178">
        <v>4574</v>
      </c>
      <c r="D178">
        <f>'kcal per 100 grams (FAO)'!$B$166</f>
        <v>414</v>
      </c>
      <c r="E178">
        <f t="shared" si="2"/>
        <v>1893636</v>
      </c>
    </row>
    <row r="179" spans="1:5" x14ac:dyDescent="0.25">
      <c r="A179" t="str">
        <v>Coffee, green</v>
      </c>
      <c r="B179">
        <v>1961</v>
      </c>
      <c r="C179">
        <v>4640</v>
      </c>
      <c r="D179">
        <f>'kcal per 100 grams (FAO)'!$B$161</f>
        <v>47</v>
      </c>
      <c r="E179">
        <f t="shared" si="2"/>
        <v>218080</v>
      </c>
    </row>
    <row r="180" spans="1:5" x14ac:dyDescent="0.25">
      <c r="A180" t="str">
        <v>Coffee, green</v>
      </c>
      <c r="B180">
        <v>1962</v>
      </c>
      <c r="C180">
        <v>4432</v>
      </c>
      <c r="D180">
        <f>'kcal per 100 grams (FAO)'!$B$161</f>
        <v>47</v>
      </c>
      <c r="E180">
        <f t="shared" si="2"/>
        <v>208304</v>
      </c>
    </row>
    <row r="181" spans="1:5" x14ac:dyDescent="0.25">
      <c r="A181" t="str">
        <v>Coffee, green</v>
      </c>
      <c r="B181">
        <v>1963</v>
      </c>
      <c r="C181">
        <v>4016</v>
      </c>
      <c r="D181">
        <f>'kcal per 100 grams (FAO)'!$B$161</f>
        <v>47</v>
      </c>
      <c r="E181">
        <f t="shared" si="2"/>
        <v>188752</v>
      </c>
    </row>
    <row r="182" spans="1:5" x14ac:dyDescent="0.25">
      <c r="A182" t="str">
        <v>Coffee, green</v>
      </c>
      <c r="B182">
        <v>1964</v>
      </c>
      <c r="C182">
        <v>3841</v>
      </c>
      <c r="D182">
        <f>'kcal per 100 grams (FAO)'!$B$161</f>
        <v>47</v>
      </c>
      <c r="E182">
        <f t="shared" si="2"/>
        <v>180527</v>
      </c>
    </row>
    <row r="183" spans="1:5" x14ac:dyDescent="0.25">
      <c r="A183" t="str">
        <v>Coffee, green</v>
      </c>
      <c r="B183">
        <v>1965</v>
      </c>
      <c r="C183">
        <v>5095</v>
      </c>
      <c r="D183">
        <f>'kcal per 100 grams (FAO)'!$B$161</f>
        <v>47</v>
      </c>
      <c r="E183">
        <f t="shared" si="2"/>
        <v>239465</v>
      </c>
    </row>
    <row r="184" spans="1:5" x14ac:dyDescent="0.25">
      <c r="A184" t="str">
        <v>Coffee, green</v>
      </c>
      <c r="B184">
        <v>1966</v>
      </c>
      <c r="C184">
        <v>4256</v>
      </c>
      <c r="D184">
        <f>'kcal per 100 grams (FAO)'!$B$161</f>
        <v>47</v>
      </c>
      <c r="E184">
        <f t="shared" si="2"/>
        <v>200032</v>
      </c>
    </row>
    <row r="185" spans="1:5" x14ac:dyDescent="0.25">
      <c r="A185" t="str">
        <v>Coffee, green</v>
      </c>
      <c r="B185">
        <v>1967</v>
      </c>
      <c r="C185">
        <v>4606</v>
      </c>
      <c r="D185">
        <f>'kcal per 100 grams (FAO)'!$B$161</f>
        <v>47</v>
      </c>
      <c r="E185">
        <f t="shared" si="2"/>
        <v>216482</v>
      </c>
    </row>
    <row r="186" spans="1:5" x14ac:dyDescent="0.25">
      <c r="A186" t="str">
        <v>Coffee, green</v>
      </c>
      <c r="B186">
        <v>1968</v>
      </c>
      <c r="C186">
        <v>4336</v>
      </c>
      <c r="D186">
        <f>'kcal per 100 grams (FAO)'!$B$161</f>
        <v>47</v>
      </c>
      <c r="E186">
        <f t="shared" si="2"/>
        <v>203792</v>
      </c>
    </row>
    <row r="187" spans="1:5" x14ac:dyDescent="0.25">
      <c r="A187" t="str">
        <v>Coffee, green</v>
      </c>
      <c r="B187">
        <v>1969</v>
      </c>
      <c r="C187">
        <v>4751</v>
      </c>
      <c r="D187">
        <f>'kcal per 100 grams (FAO)'!$B$161</f>
        <v>47</v>
      </c>
      <c r="E187">
        <f t="shared" si="2"/>
        <v>223297</v>
      </c>
    </row>
    <row r="188" spans="1:5" x14ac:dyDescent="0.25">
      <c r="A188" t="str">
        <v>Coffee, green</v>
      </c>
      <c r="B188">
        <v>1970</v>
      </c>
      <c r="C188">
        <v>4333</v>
      </c>
      <c r="D188">
        <f>'kcal per 100 grams (FAO)'!$B$161</f>
        <v>47</v>
      </c>
      <c r="E188">
        <f t="shared" si="2"/>
        <v>203651</v>
      </c>
    </row>
    <row r="189" spans="1:5" x14ac:dyDescent="0.25">
      <c r="A189" t="str">
        <v>Coffee, green</v>
      </c>
      <c r="B189">
        <v>1971</v>
      </c>
      <c r="C189">
        <v>5141</v>
      </c>
      <c r="D189">
        <f>'kcal per 100 grams (FAO)'!$B$161</f>
        <v>47</v>
      </c>
      <c r="E189">
        <f t="shared" si="2"/>
        <v>241627</v>
      </c>
    </row>
    <row r="190" spans="1:5" x14ac:dyDescent="0.25">
      <c r="A190" t="str">
        <v>Coffee, green</v>
      </c>
      <c r="B190">
        <v>1972</v>
      </c>
      <c r="C190">
        <v>5111</v>
      </c>
      <c r="D190">
        <f>'kcal per 100 grams (FAO)'!$B$161</f>
        <v>47</v>
      </c>
      <c r="E190">
        <f t="shared" si="2"/>
        <v>240217</v>
      </c>
    </row>
    <row r="191" spans="1:5" x14ac:dyDescent="0.25">
      <c r="A191" t="str">
        <v>Coffee, green</v>
      </c>
      <c r="B191">
        <v>1973</v>
      </c>
      <c r="C191">
        <v>4715</v>
      </c>
      <c r="D191">
        <f>'kcal per 100 grams (FAO)'!$B$161</f>
        <v>47</v>
      </c>
      <c r="E191">
        <f t="shared" si="2"/>
        <v>221605</v>
      </c>
    </row>
    <row r="192" spans="1:5" x14ac:dyDescent="0.25">
      <c r="A192" t="str">
        <v>Coffee, green</v>
      </c>
      <c r="B192">
        <v>1974</v>
      </c>
      <c r="C192">
        <v>5315</v>
      </c>
      <c r="D192">
        <f>'kcal per 100 grams (FAO)'!$B$161</f>
        <v>47</v>
      </c>
      <c r="E192">
        <f t="shared" si="2"/>
        <v>249805</v>
      </c>
    </row>
    <row r="193" spans="1:5" x14ac:dyDescent="0.25">
      <c r="A193" t="str">
        <v>Coffee, green</v>
      </c>
      <c r="B193">
        <v>1975</v>
      </c>
      <c r="C193">
        <v>5116</v>
      </c>
      <c r="D193">
        <f>'kcal per 100 grams (FAO)'!$B$161</f>
        <v>47</v>
      </c>
      <c r="E193">
        <f t="shared" si="2"/>
        <v>240452</v>
      </c>
    </row>
    <row r="194" spans="1:5" x14ac:dyDescent="0.25">
      <c r="A194" t="str">
        <v>Coffee, green</v>
      </c>
      <c r="B194">
        <v>1976</v>
      </c>
      <c r="C194">
        <v>4443</v>
      </c>
      <c r="D194">
        <f>'kcal per 100 grams (FAO)'!$B$161</f>
        <v>47</v>
      </c>
      <c r="E194">
        <f t="shared" si="2"/>
        <v>208821</v>
      </c>
    </row>
    <row r="195" spans="1:5" x14ac:dyDescent="0.25">
      <c r="A195" t="str">
        <v>Coffee, green</v>
      </c>
      <c r="B195">
        <v>1977</v>
      </c>
      <c r="C195">
        <v>4895</v>
      </c>
      <c r="D195">
        <f>'kcal per 100 grams (FAO)'!$B$161</f>
        <v>47</v>
      </c>
      <c r="E195">
        <f t="shared" si="2"/>
        <v>230065</v>
      </c>
    </row>
    <row r="196" spans="1:5" x14ac:dyDescent="0.25">
      <c r="A196" t="str">
        <v>Coffee, green</v>
      </c>
      <c r="B196">
        <v>1978</v>
      </c>
      <c r="C196">
        <v>5025</v>
      </c>
      <c r="D196">
        <f>'kcal per 100 grams (FAO)'!$B$161</f>
        <v>47</v>
      </c>
      <c r="E196">
        <f t="shared" ref="E196:E259" si="3">C196*D196</f>
        <v>236175</v>
      </c>
    </row>
    <row r="197" spans="1:5" x14ac:dyDescent="0.25">
      <c r="A197" t="str">
        <v>Coffee, green</v>
      </c>
      <c r="B197">
        <v>1979</v>
      </c>
      <c r="C197">
        <v>5082</v>
      </c>
      <c r="D197">
        <f>'kcal per 100 grams (FAO)'!$B$161</f>
        <v>47</v>
      </c>
      <c r="E197">
        <f t="shared" si="3"/>
        <v>238854</v>
      </c>
    </row>
    <row r="198" spans="1:5" x14ac:dyDescent="0.25">
      <c r="A198" t="str">
        <v>Coffee, green</v>
      </c>
      <c r="B198">
        <v>1980</v>
      </c>
      <c r="C198">
        <v>4805</v>
      </c>
      <c r="D198">
        <f>'kcal per 100 grams (FAO)'!$B$161</f>
        <v>47</v>
      </c>
      <c r="E198">
        <f t="shared" si="3"/>
        <v>225835</v>
      </c>
    </row>
    <row r="199" spans="1:5" x14ac:dyDescent="0.25">
      <c r="A199" t="str">
        <v>Coffee, green</v>
      </c>
      <c r="B199">
        <v>1981</v>
      </c>
      <c r="C199">
        <v>5848</v>
      </c>
      <c r="D199">
        <f>'kcal per 100 grams (FAO)'!$B$161</f>
        <v>47</v>
      </c>
      <c r="E199">
        <f t="shared" si="3"/>
        <v>274856</v>
      </c>
    </row>
    <row r="200" spans="1:5" x14ac:dyDescent="0.25">
      <c r="A200" t="str">
        <v>Coffee, green</v>
      </c>
      <c r="B200">
        <v>1982</v>
      </c>
      <c r="C200">
        <v>5032</v>
      </c>
      <c r="D200">
        <f>'kcal per 100 grams (FAO)'!$B$161</f>
        <v>47</v>
      </c>
      <c r="E200">
        <f t="shared" si="3"/>
        <v>236504</v>
      </c>
    </row>
    <row r="201" spans="1:5" x14ac:dyDescent="0.25">
      <c r="A201" t="str">
        <v>Coffee, green</v>
      </c>
      <c r="B201">
        <v>1983</v>
      </c>
      <c r="C201">
        <v>5503</v>
      </c>
      <c r="D201">
        <f>'kcal per 100 grams (FAO)'!$B$161</f>
        <v>47</v>
      </c>
      <c r="E201">
        <f t="shared" si="3"/>
        <v>258641</v>
      </c>
    </row>
    <row r="202" spans="1:5" x14ac:dyDescent="0.25">
      <c r="A202" t="str">
        <v>Coffee, green</v>
      </c>
      <c r="B202">
        <v>1984</v>
      </c>
      <c r="C202">
        <v>5137</v>
      </c>
      <c r="D202">
        <f>'kcal per 100 grams (FAO)'!$B$161</f>
        <v>47</v>
      </c>
      <c r="E202">
        <f t="shared" si="3"/>
        <v>241439</v>
      </c>
    </row>
    <row r="203" spans="1:5" x14ac:dyDescent="0.25">
      <c r="A203" t="str">
        <v>Coffee, green</v>
      </c>
      <c r="B203">
        <v>1985</v>
      </c>
      <c r="C203">
        <v>5627</v>
      </c>
      <c r="D203">
        <f>'kcal per 100 grams (FAO)'!$B$161</f>
        <v>47</v>
      </c>
      <c r="E203">
        <f t="shared" si="3"/>
        <v>264469</v>
      </c>
    </row>
    <row r="204" spans="1:5" x14ac:dyDescent="0.25">
      <c r="A204" t="str">
        <v>Coffee, green</v>
      </c>
      <c r="B204">
        <v>1986</v>
      </c>
      <c r="C204">
        <v>4981</v>
      </c>
      <c r="D204">
        <f>'kcal per 100 grams (FAO)'!$B$161</f>
        <v>47</v>
      </c>
      <c r="E204">
        <f t="shared" si="3"/>
        <v>234107</v>
      </c>
    </row>
    <row r="205" spans="1:5" x14ac:dyDescent="0.25">
      <c r="A205" t="str">
        <v>Coffee, green</v>
      </c>
      <c r="B205">
        <v>1987</v>
      </c>
      <c r="C205">
        <v>5945</v>
      </c>
      <c r="D205">
        <f>'kcal per 100 grams (FAO)'!$B$161</f>
        <v>47</v>
      </c>
      <c r="E205">
        <f t="shared" si="3"/>
        <v>279415</v>
      </c>
    </row>
    <row r="206" spans="1:5" x14ac:dyDescent="0.25">
      <c r="A206" t="str">
        <v>Coffee, green</v>
      </c>
      <c r="B206">
        <v>1988</v>
      </c>
      <c r="C206">
        <v>5115</v>
      </c>
      <c r="D206">
        <f>'kcal per 100 grams (FAO)'!$B$161</f>
        <v>47</v>
      </c>
      <c r="E206">
        <f t="shared" si="3"/>
        <v>240405</v>
      </c>
    </row>
    <row r="207" spans="1:5" x14ac:dyDescent="0.25">
      <c r="A207" t="str">
        <v>Coffee, green</v>
      </c>
      <c r="B207">
        <v>1989</v>
      </c>
      <c r="C207">
        <v>5307</v>
      </c>
      <c r="D207">
        <f>'kcal per 100 grams (FAO)'!$B$161</f>
        <v>47</v>
      </c>
      <c r="E207">
        <f t="shared" si="3"/>
        <v>249429</v>
      </c>
    </row>
    <row r="208" spans="1:5" x14ac:dyDescent="0.25">
      <c r="A208" t="str">
        <v>Coffee, green</v>
      </c>
      <c r="B208">
        <v>1990</v>
      </c>
      <c r="C208">
        <v>5434</v>
      </c>
      <c r="D208">
        <f>'kcal per 100 grams (FAO)'!$B$161</f>
        <v>47</v>
      </c>
      <c r="E208">
        <f t="shared" si="3"/>
        <v>255398</v>
      </c>
    </row>
    <row r="209" spans="1:5" x14ac:dyDescent="0.25">
      <c r="A209" t="str">
        <v>Coffee, green</v>
      </c>
      <c r="B209">
        <v>1991</v>
      </c>
      <c r="C209">
        <v>5622</v>
      </c>
      <c r="D209">
        <f>'kcal per 100 grams (FAO)'!$B$161</f>
        <v>47</v>
      </c>
      <c r="E209">
        <f t="shared" si="3"/>
        <v>264234</v>
      </c>
    </row>
    <row r="210" spans="1:5" x14ac:dyDescent="0.25">
      <c r="A210" t="str">
        <v>Coffee, green</v>
      </c>
      <c r="B210">
        <v>1992</v>
      </c>
      <c r="C210">
        <v>5878</v>
      </c>
      <c r="D210">
        <f>'kcal per 100 grams (FAO)'!$B$161</f>
        <v>47</v>
      </c>
      <c r="E210">
        <f t="shared" si="3"/>
        <v>276266</v>
      </c>
    </row>
    <row r="211" spans="1:5" x14ac:dyDescent="0.25">
      <c r="A211" t="str">
        <v>Coffee, green</v>
      </c>
      <c r="B211">
        <v>1993</v>
      </c>
      <c r="C211">
        <v>5484</v>
      </c>
      <c r="D211">
        <f>'kcal per 100 grams (FAO)'!$B$161</f>
        <v>47</v>
      </c>
      <c r="E211">
        <f t="shared" si="3"/>
        <v>257748</v>
      </c>
    </row>
    <row r="212" spans="1:5" x14ac:dyDescent="0.25">
      <c r="A212" t="str">
        <v>Coffee, green</v>
      </c>
      <c r="B212">
        <v>1994</v>
      </c>
      <c r="C212">
        <v>5839</v>
      </c>
      <c r="D212">
        <f>'kcal per 100 grams (FAO)'!$B$161</f>
        <v>47</v>
      </c>
      <c r="E212">
        <f t="shared" si="3"/>
        <v>274433</v>
      </c>
    </row>
    <row r="213" spans="1:5" x14ac:dyDescent="0.25">
      <c r="A213" t="str">
        <v>Coffee, green</v>
      </c>
      <c r="B213">
        <v>1995</v>
      </c>
      <c r="C213">
        <v>5705</v>
      </c>
      <c r="D213">
        <f>'kcal per 100 grams (FAO)'!$B$161</f>
        <v>47</v>
      </c>
      <c r="E213">
        <f t="shared" si="3"/>
        <v>268135</v>
      </c>
    </row>
    <row r="214" spans="1:5" x14ac:dyDescent="0.25">
      <c r="A214" t="str">
        <v>Coffee, green</v>
      </c>
      <c r="B214">
        <v>1996</v>
      </c>
      <c r="C214">
        <v>6326</v>
      </c>
      <c r="D214">
        <f>'kcal per 100 grams (FAO)'!$B$161</f>
        <v>47</v>
      </c>
      <c r="E214">
        <f t="shared" si="3"/>
        <v>297322</v>
      </c>
    </row>
    <row r="215" spans="1:5" x14ac:dyDescent="0.25">
      <c r="A215" t="str">
        <v>Coffee, green</v>
      </c>
      <c r="B215">
        <v>1997</v>
      </c>
      <c r="C215">
        <v>6177</v>
      </c>
      <c r="D215">
        <f>'kcal per 100 grams (FAO)'!$B$161</f>
        <v>47</v>
      </c>
      <c r="E215">
        <f t="shared" si="3"/>
        <v>290319</v>
      </c>
    </row>
    <row r="216" spans="1:5" x14ac:dyDescent="0.25">
      <c r="A216" t="str">
        <v>Coffee, green</v>
      </c>
      <c r="B216">
        <v>1998</v>
      </c>
      <c r="C216">
        <v>6558</v>
      </c>
      <c r="D216">
        <f>'kcal per 100 grams (FAO)'!$B$161</f>
        <v>47</v>
      </c>
      <c r="E216">
        <f t="shared" si="3"/>
        <v>308226</v>
      </c>
    </row>
    <row r="217" spans="1:5" x14ac:dyDescent="0.25">
      <c r="A217" t="str">
        <v>Coffee, green</v>
      </c>
      <c r="B217">
        <v>1999</v>
      </c>
      <c r="C217">
        <v>6611</v>
      </c>
      <c r="D217">
        <f>'kcal per 100 grams (FAO)'!$B$161</f>
        <v>47</v>
      </c>
      <c r="E217">
        <f t="shared" si="3"/>
        <v>310717</v>
      </c>
    </row>
    <row r="218" spans="1:5" x14ac:dyDescent="0.25">
      <c r="A218" t="str">
        <v>Coffee, green</v>
      </c>
      <c r="B218">
        <v>2000</v>
      </c>
      <c r="C218">
        <v>6999</v>
      </c>
      <c r="D218">
        <f>'kcal per 100 grams (FAO)'!$B$161</f>
        <v>47</v>
      </c>
      <c r="E218">
        <f t="shared" si="3"/>
        <v>328953</v>
      </c>
    </row>
    <row r="219" spans="1:5" x14ac:dyDescent="0.25">
      <c r="A219" t="str">
        <v>Coffee, green</v>
      </c>
      <c r="B219">
        <v>2001</v>
      </c>
      <c r="C219">
        <v>6946</v>
      </c>
      <c r="D219">
        <f>'kcal per 100 grams (FAO)'!$B$161</f>
        <v>47</v>
      </c>
      <c r="E219">
        <f t="shared" si="3"/>
        <v>326462</v>
      </c>
    </row>
    <row r="220" spans="1:5" x14ac:dyDescent="0.25">
      <c r="A220" t="str">
        <v>Coffee, green</v>
      </c>
      <c r="B220">
        <v>2002</v>
      </c>
      <c r="C220">
        <v>7608</v>
      </c>
      <c r="D220">
        <f>'kcal per 100 grams (FAO)'!$B$161</f>
        <v>47</v>
      </c>
      <c r="E220">
        <f t="shared" si="3"/>
        <v>357576</v>
      </c>
    </row>
    <row r="221" spans="1:5" x14ac:dyDescent="0.25">
      <c r="A221" t="str">
        <v>Coffee, green</v>
      </c>
      <c r="B221">
        <v>2003</v>
      </c>
      <c r="C221">
        <v>6837</v>
      </c>
      <c r="D221">
        <f>'kcal per 100 grams (FAO)'!$B$161</f>
        <v>47</v>
      </c>
      <c r="E221">
        <f t="shared" si="3"/>
        <v>321339</v>
      </c>
    </row>
    <row r="222" spans="1:5" x14ac:dyDescent="0.25">
      <c r="A222" t="str">
        <v>Coffee, green</v>
      </c>
      <c r="B222">
        <v>2004</v>
      </c>
      <c r="C222">
        <v>7248</v>
      </c>
      <c r="D222">
        <f>'kcal per 100 grams (FAO)'!$B$161</f>
        <v>47</v>
      </c>
      <c r="E222">
        <f t="shared" si="3"/>
        <v>340656</v>
      </c>
    </row>
    <row r="223" spans="1:5" x14ac:dyDescent="0.25">
      <c r="A223" t="str">
        <v>Coffee, green</v>
      </c>
      <c r="B223">
        <v>2005</v>
      </c>
      <c r="C223">
        <v>6970</v>
      </c>
      <c r="D223">
        <f>'kcal per 100 grams (FAO)'!$B$161</f>
        <v>47</v>
      </c>
      <c r="E223">
        <f t="shared" si="3"/>
        <v>327590</v>
      </c>
    </row>
    <row r="224" spans="1:5" x14ac:dyDescent="0.25">
      <c r="A224" t="str">
        <v>Coffee, green</v>
      </c>
      <c r="B224">
        <v>2006</v>
      </c>
      <c r="C224">
        <v>7594</v>
      </c>
      <c r="D224">
        <f>'kcal per 100 grams (FAO)'!$B$161</f>
        <v>47</v>
      </c>
      <c r="E224">
        <f t="shared" si="3"/>
        <v>356918</v>
      </c>
    </row>
    <row r="225" spans="1:5" x14ac:dyDescent="0.25">
      <c r="A225" t="str">
        <v>Coffee, green</v>
      </c>
      <c r="B225">
        <v>2007</v>
      </c>
      <c r="C225">
        <v>7574</v>
      </c>
      <c r="D225">
        <f>'kcal per 100 grams (FAO)'!$B$161</f>
        <v>47</v>
      </c>
      <c r="E225">
        <f t="shared" si="3"/>
        <v>355978</v>
      </c>
    </row>
    <row r="226" spans="1:5" x14ac:dyDescent="0.25">
      <c r="A226" t="str">
        <v>Coffee, green</v>
      </c>
      <c r="B226">
        <v>2008</v>
      </c>
      <c r="C226">
        <v>8021</v>
      </c>
      <c r="D226">
        <f>'kcal per 100 grams (FAO)'!$B$161</f>
        <v>47</v>
      </c>
      <c r="E226">
        <f t="shared" si="3"/>
        <v>376987</v>
      </c>
    </row>
    <row r="227" spans="1:5" x14ac:dyDescent="0.25">
      <c r="A227" t="str">
        <v>Coffee, green</v>
      </c>
      <c r="B227">
        <v>2009</v>
      </c>
      <c r="C227">
        <v>7450</v>
      </c>
      <c r="D227">
        <f>'kcal per 100 grams (FAO)'!$B$161</f>
        <v>47</v>
      </c>
      <c r="E227">
        <f t="shared" si="3"/>
        <v>350150</v>
      </c>
    </row>
    <row r="228" spans="1:5" x14ac:dyDescent="0.25">
      <c r="A228" t="str">
        <v>Coffee, green</v>
      </c>
      <c r="B228">
        <v>2010</v>
      </c>
      <c r="C228">
        <v>8062</v>
      </c>
      <c r="D228">
        <f>'kcal per 100 grams (FAO)'!$B$161</f>
        <v>47</v>
      </c>
      <c r="E228">
        <f t="shared" si="3"/>
        <v>378914</v>
      </c>
    </row>
    <row r="229" spans="1:5" x14ac:dyDescent="0.25">
      <c r="A229" t="str">
        <v>Coffee, green</v>
      </c>
      <c r="B229">
        <v>2011</v>
      </c>
      <c r="C229">
        <v>8447</v>
      </c>
      <c r="D229">
        <f>'kcal per 100 grams (FAO)'!$B$161</f>
        <v>47</v>
      </c>
      <c r="E229">
        <f t="shared" si="3"/>
        <v>397009</v>
      </c>
    </row>
    <row r="230" spans="1:5" x14ac:dyDescent="0.25">
      <c r="A230" t="str">
        <v>Coffee, green</v>
      </c>
      <c r="B230">
        <v>2012</v>
      </c>
      <c r="C230">
        <v>8553</v>
      </c>
      <c r="D230">
        <f>'kcal per 100 grams (FAO)'!$B$161</f>
        <v>47</v>
      </c>
      <c r="E230">
        <f t="shared" si="3"/>
        <v>401991</v>
      </c>
    </row>
    <row r="231" spans="1:5" x14ac:dyDescent="0.25">
      <c r="A231" t="str">
        <v>Coffee, green</v>
      </c>
      <c r="B231">
        <v>2013</v>
      </c>
      <c r="C231">
        <v>8437</v>
      </c>
      <c r="D231">
        <f>'kcal per 100 grams (FAO)'!$B$161</f>
        <v>47</v>
      </c>
      <c r="E231">
        <f t="shared" si="3"/>
        <v>396539</v>
      </c>
    </row>
    <row r="232" spans="1:5" x14ac:dyDescent="0.25">
      <c r="A232" t="str">
        <v>Coffee, green</v>
      </c>
      <c r="B232">
        <v>2014</v>
      </c>
      <c r="C232">
        <v>8430</v>
      </c>
      <c r="D232">
        <f>'kcal per 100 grams (FAO)'!$B$161</f>
        <v>47</v>
      </c>
      <c r="E232">
        <f t="shared" si="3"/>
        <v>396210</v>
      </c>
    </row>
    <row r="233" spans="1:5" x14ac:dyDescent="0.25">
      <c r="A233" t="str">
        <v>Coffee, green</v>
      </c>
      <c r="B233">
        <v>2015</v>
      </c>
      <c r="C233">
        <v>8189</v>
      </c>
      <c r="D233">
        <f>'kcal per 100 grams (FAO)'!$B$161</f>
        <v>47</v>
      </c>
      <c r="E233">
        <f t="shared" si="3"/>
        <v>384883</v>
      </c>
    </row>
    <row r="234" spans="1:5" x14ac:dyDescent="0.25">
      <c r="A234" t="str">
        <v>Coffee, green</v>
      </c>
      <c r="B234">
        <v>2016</v>
      </c>
      <c r="C234">
        <v>8541</v>
      </c>
      <c r="D234">
        <f>'kcal per 100 grams (FAO)'!$B$161</f>
        <v>47</v>
      </c>
      <c r="E234">
        <f t="shared" si="3"/>
        <v>401427</v>
      </c>
    </row>
    <row r="235" spans="1:5" x14ac:dyDescent="0.25">
      <c r="A235" t="str">
        <v>Coffee, green</v>
      </c>
      <c r="B235">
        <v>2017</v>
      </c>
      <c r="C235">
        <v>8864</v>
      </c>
      <c r="D235">
        <f>'kcal per 100 grams (FAO)'!$B$161</f>
        <v>47</v>
      </c>
      <c r="E235">
        <f t="shared" si="3"/>
        <v>416608</v>
      </c>
    </row>
    <row r="236" spans="1:5" x14ac:dyDescent="0.25">
      <c r="A236" t="str">
        <v>Coffee, green</v>
      </c>
      <c r="B236">
        <v>2018</v>
      </c>
      <c r="C236">
        <v>9693</v>
      </c>
      <c r="D236">
        <f>'kcal per 100 grams (FAO)'!$B$161</f>
        <v>47</v>
      </c>
      <c r="E236">
        <f t="shared" si="3"/>
        <v>455571</v>
      </c>
    </row>
    <row r="237" spans="1:5" x14ac:dyDescent="0.25">
      <c r="A237" t="str">
        <v>Coffee, green</v>
      </c>
      <c r="B237">
        <v>2019</v>
      </c>
      <c r="C237">
        <v>9024</v>
      </c>
      <c r="D237">
        <f>'kcal per 100 grams (FAO)'!$B$161</f>
        <v>47</v>
      </c>
      <c r="E237">
        <f t="shared" si="3"/>
        <v>424128</v>
      </c>
    </row>
    <row r="238" spans="1:5" x14ac:dyDescent="0.25">
      <c r="A238" t="str">
        <v>Maize</v>
      </c>
      <c r="B238">
        <v>1961</v>
      </c>
      <c r="C238">
        <v>19423</v>
      </c>
      <c r="D238">
        <f>'kcal per 100 grams (FAO)'!$B$34</f>
        <v>356</v>
      </c>
      <c r="E238">
        <f t="shared" si="3"/>
        <v>6914588</v>
      </c>
    </row>
    <row r="239" spans="1:5" x14ac:dyDescent="0.25">
      <c r="A239" t="str">
        <v>Maize</v>
      </c>
      <c r="B239">
        <v>1962</v>
      </c>
      <c r="C239">
        <v>19796</v>
      </c>
      <c r="D239">
        <f>'kcal per 100 grams (FAO)'!$B$34</f>
        <v>356</v>
      </c>
      <c r="E239">
        <f t="shared" si="3"/>
        <v>7047376</v>
      </c>
    </row>
    <row r="240" spans="1:5" x14ac:dyDescent="0.25">
      <c r="A240" t="str">
        <v>Maize</v>
      </c>
      <c r="B240">
        <v>1963</v>
      </c>
      <c r="C240">
        <v>20311</v>
      </c>
      <c r="D240">
        <f>'kcal per 100 grams (FAO)'!$B$34</f>
        <v>356</v>
      </c>
      <c r="E240">
        <f t="shared" si="3"/>
        <v>7230716</v>
      </c>
    </row>
    <row r="241" spans="1:5" x14ac:dyDescent="0.25">
      <c r="A241" t="str">
        <v>Maize</v>
      </c>
      <c r="B241">
        <v>1964</v>
      </c>
      <c r="C241">
        <v>19937</v>
      </c>
      <c r="D241">
        <f>'kcal per 100 grams (FAO)'!$B$34</f>
        <v>356</v>
      </c>
      <c r="E241">
        <f t="shared" si="3"/>
        <v>7097572</v>
      </c>
    </row>
    <row r="242" spans="1:5" x14ac:dyDescent="0.25">
      <c r="A242" t="str">
        <v>Maize</v>
      </c>
      <c r="B242">
        <v>1965</v>
      </c>
      <c r="C242">
        <v>21237</v>
      </c>
      <c r="D242">
        <f>'kcal per 100 grams (FAO)'!$B$34</f>
        <v>356</v>
      </c>
      <c r="E242">
        <f t="shared" si="3"/>
        <v>7560372</v>
      </c>
    </row>
    <row r="243" spans="1:5" x14ac:dyDescent="0.25">
      <c r="A243" t="str">
        <v>Maize</v>
      </c>
      <c r="B243">
        <v>1966</v>
      </c>
      <c r="C243">
        <v>22078</v>
      </c>
      <c r="D243">
        <f>'kcal per 100 grams (FAO)'!$B$34</f>
        <v>356</v>
      </c>
      <c r="E243">
        <f t="shared" si="3"/>
        <v>7859768</v>
      </c>
    </row>
    <row r="244" spans="1:5" x14ac:dyDescent="0.25">
      <c r="A244" t="str">
        <v>Maize</v>
      </c>
      <c r="B244">
        <v>1967</v>
      </c>
      <c r="C244">
        <v>24236</v>
      </c>
      <c r="D244">
        <f>'kcal per 100 grams (FAO)'!$B$34</f>
        <v>356</v>
      </c>
      <c r="E244">
        <f t="shared" si="3"/>
        <v>8628016</v>
      </c>
    </row>
    <row r="245" spans="1:5" x14ac:dyDescent="0.25">
      <c r="A245" t="str">
        <v>Maize</v>
      </c>
      <c r="B245">
        <v>1968</v>
      </c>
      <c r="C245">
        <v>22894</v>
      </c>
      <c r="D245">
        <f>'kcal per 100 grams (FAO)'!$B$34</f>
        <v>356</v>
      </c>
      <c r="E245">
        <f t="shared" si="3"/>
        <v>8150264</v>
      </c>
    </row>
    <row r="246" spans="1:5" x14ac:dyDescent="0.25">
      <c r="A246" t="str">
        <v>Maize</v>
      </c>
      <c r="B246">
        <v>1969</v>
      </c>
      <c r="C246">
        <v>24206</v>
      </c>
      <c r="D246">
        <f>'kcal per 100 grams (FAO)'!$B$34</f>
        <v>356</v>
      </c>
      <c r="E246">
        <f t="shared" si="3"/>
        <v>8617336</v>
      </c>
    </row>
    <row r="247" spans="1:5" x14ac:dyDescent="0.25">
      <c r="A247" t="str">
        <v>Maize</v>
      </c>
      <c r="B247">
        <v>1970</v>
      </c>
      <c r="C247">
        <v>23509</v>
      </c>
      <c r="D247">
        <f>'kcal per 100 grams (FAO)'!$B$34</f>
        <v>356</v>
      </c>
      <c r="E247">
        <f t="shared" si="3"/>
        <v>8369204</v>
      </c>
    </row>
    <row r="248" spans="1:5" x14ac:dyDescent="0.25">
      <c r="A248" t="str">
        <v>Maize</v>
      </c>
      <c r="B248">
        <v>1971</v>
      </c>
      <c r="C248">
        <v>26534</v>
      </c>
      <c r="D248">
        <f>'kcal per 100 grams (FAO)'!$B$34</f>
        <v>356</v>
      </c>
      <c r="E248">
        <f t="shared" si="3"/>
        <v>9446104</v>
      </c>
    </row>
    <row r="249" spans="1:5" x14ac:dyDescent="0.25">
      <c r="A249" t="str">
        <v>Maize</v>
      </c>
      <c r="B249">
        <v>1972</v>
      </c>
      <c r="C249">
        <v>26867</v>
      </c>
      <c r="D249">
        <f>'kcal per 100 grams (FAO)'!$B$34</f>
        <v>356</v>
      </c>
      <c r="E249">
        <f t="shared" si="3"/>
        <v>9564652</v>
      </c>
    </row>
    <row r="250" spans="1:5" x14ac:dyDescent="0.25">
      <c r="A250" t="str">
        <v>Maize</v>
      </c>
      <c r="B250">
        <v>1973</v>
      </c>
      <c r="C250">
        <v>27217</v>
      </c>
      <c r="D250">
        <f>'kcal per 100 grams (FAO)'!$B$34</f>
        <v>356</v>
      </c>
      <c r="E250">
        <f t="shared" si="3"/>
        <v>9689252</v>
      </c>
    </row>
    <row r="251" spans="1:5" x14ac:dyDescent="0.25">
      <c r="A251" t="str">
        <v>Maize</v>
      </c>
      <c r="B251">
        <v>1974</v>
      </c>
      <c r="C251">
        <v>25565</v>
      </c>
      <c r="D251">
        <f>'kcal per 100 grams (FAO)'!$B$34</f>
        <v>356</v>
      </c>
      <c r="E251">
        <f t="shared" si="3"/>
        <v>9101140</v>
      </c>
    </row>
    <row r="252" spans="1:5" x14ac:dyDescent="0.25">
      <c r="A252" t="str">
        <v>Maize</v>
      </c>
      <c r="B252">
        <v>1975</v>
      </c>
      <c r="C252">
        <v>28132</v>
      </c>
      <c r="D252">
        <f>'kcal per 100 grams (FAO)'!$B$34</f>
        <v>356</v>
      </c>
      <c r="E252">
        <f t="shared" si="3"/>
        <v>10014992</v>
      </c>
    </row>
    <row r="253" spans="1:5" x14ac:dyDescent="0.25">
      <c r="A253" t="str">
        <v>Maize</v>
      </c>
      <c r="B253">
        <v>1976</v>
      </c>
      <c r="C253">
        <v>28371</v>
      </c>
      <c r="D253">
        <f>'kcal per 100 grams (FAO)'!$B$34</f>
        <v>356</v>
      </c>
      <c r="E253">
        <f t="shared" si="3"/>
        <v>10100076</v>
      </c>
    </row>
    <row r="254" spans="1:5" x14ac:dyDescent="0.25">
      <c r="A254" t="str">
        <v>Maize</v>
      </c>
      <c r="B254">
        <v>1977</v>
      </c>
      <c r="C254">
        <v>29668</v>
      </c>
      <c r="D254">
        <f>'kcal per 100 grams (FAO)'!$B$34</f>
        <v>356</v>
      </c>
      <c r="E254">
        <f t="shared" si="3"/>
        <v>10561808</v>
      </c>
    </row>
    <row r="255" spans="1:5" x14ac:dyDescent="0.25">
      <c r="A255" t="str">
        <v>Maize</v>
      </c>
      <c r="B255">
        <v>1978</v>
      </c>
      <c r="C255">
        <v>31556</v>
      </c>
      <c r="D255">
        <f>'kcal per 100 grams (FAO)'!$B$34</f>
        <v>356</v>
      </c>
      <c r="E255">
        <f t="shared" si="3"/>
        <v>11233936</v>
      </c>
    </row>
    <row r="256" spans="1:5" x14ac:dyDescent="0.25">
      <c r="A256" t="str">
        <v>Maize</v>
      </c>
      <c r="B256">
        <v>1979</v>
      </c>
      <c r="C256">
        <v>33847</v>
      </c>
      <c r="D256">
        <f>'kcal per 100 grams (FAO)'!$B$34</f>
        <v>356</v>
      </c>
      <c r="E256">
        <f t="shared" si="3"/>
        <v>12049532</v>
      </c>
    </row>
    <row r="257" spans="1:5" x14ac:dyDescent="0.25">
      <c r="A257" t="str">
        <v>Maize</v>
      </c>
      <c r="B257">
        <v>1980</v>
      </c>
      <c r="C257">
        <v>31534</v>
      </c>
      <c r="D257">
        <f>'kcal per 100 grams (FAO)'!$B$34</f>
        <v>356</v>
      </c>
      <c r="E257">
        <f t="shared" si="3"/>
        <v>11226104</v>
      </c>
    </row>
    <row r="258" spans="1:5" x14ac:dyDescent="0.25">
      <c r="A258" t="str">
        <v>Maize</v>
      </c>
      <c r="B258">
        <v>1981</v>
      </c>
      <c r="C258">
        <v>34933</v>
      </c>
      <c r="D258">
        <f>'kcal per 100 grams (FAO)'!$B$34</f>
        <v>356</v>
      </c>
      <c r="E258">
        <f t="shared" si="3"/>
        <v>12436148</v>
      </c>
    </row>
    <row r="259" spans="1:5" x14ac:dyDescent="0.25">
      <c r="A259" t="str">
        <v>Maize</v>
      </c>
      <c r="B259">
        <v>1982</v>
      </c>
      <c r="C259">
        <v>36090</v>
      </c>
      <c r="D259">
        <f>'kcal per 100 grams (FAO)'!$B$34</f>
        <v>356</v>
      </c>
      <c r="E259">
        <f t="shared" si="3"/>
        <v>12848040</v>
      </c>
    </row>
    <row r="260" spans="1:5" x14ac:dyDescent="0.25">
      <c r="A260" t="str">
        <v>Maize</v>
      </c>
      <c r="B260">
        <v>1983</v>
      </c>
      <c r="C260">
        <v>29452</v>
      </c>
      <c r="D260">
        <f>'kcal per 100 grams (FAO)'!$B$34</f>
        <v>356</v>
      </c>
      <c r="E260">
        <f t="shared" ref="E260:E323" si="4">C260*D260</f>
        <v>10484912</v>
      </c>
    </row>
    <row r="261" spans="1:5" x14ac:dyDescent="0.25">
      <c r="A261" t="str">
        <v>Maize</v>
      </c>
      <c r="B261">
        <v>1984</v>
      </c>
      <c r="C261">
        <v>35256</v>
      </c>
      <c r="D261">
        <f>'kcal per 100 grams (FAO)'!$B$34</f>
        <v>356</v>
      </c>
      <c r="E261">
        <f t="shared" si="4"/>
        <v>12551136</v>
      </c>
    </row>
    <row r="262" spans="1:5" x14ac:dyDescent="0.25">
      <c r="A262" t="str">
        <v>Maize</v>
      </c>
      <c r="B262">
        <v>1985</v>
      </c>
      <c r="C262">
        <v>37202</v>
      </c>
      <c r="D262">
        <f>'kcal per 100 grams (FAO)'!$B$34</f>
        <v>356</v>
      </c>
      <c r="E262">
        <f t="shared" si="4"/>
        <v>13243912</v>
      </c>
    </row>
    <row r="263" spans="1:5" x14ac:dyDescent="0.25">
      <c r="A263" t="str">
        <v>Maize</v>
      </c>
      <c r="B263">
        <v>1986</v>
      </c>
      <c r="C263">
        <v>36279</v>
      </c>
      <c r="D263">
        <f>'kcal per 100 grams (FAO)'!$B$34</f>
        <v>356</v>
      </c>
      <c r="E263">
        <f t="shared" si="4"/>
        <v>12915324</v>
      </c>
    </row>
    <row r="264" spans="1:5" x14ac:dyDescent="0.25">
      <c r="A264" t="str">
        <v>Maize</v>
      </c>
      <c r="B264">
        <v>1987</v>
      </c>
      <c r="C264">
        <v>34863</v>
      </c>
      <c r="D264">
        <f>'kcal per 100 grams (FAO)'!$B$34</f>
        <v>356</v>
      </c>
      <c r="E264">
        <f t="shared" si="4"/>
        <v>12411228</v>
      </c>
    </row>
    <row r="265" spans="1:5" x14ac:dyDescent="0.25">
      <c r="A265" t="str">
        <v>Maize</v>
      </c>
      <c r="B265">
        <v>1988</v>
      </c>
      <c r="C265">
        <v>31001</v>
      </c>
      <c r="D265">
        <f>'kcal per 100 grams (FAO)'!$B$34</f>
        <v>356</v>
      </c>
      <c r="E265">
        <f t="shared" si="4"/>
        <v>11036356</v>
      </c>
    </row>
    <row r="266" spans="1:5" x14ac:dyDescent="0.25">
      <c r="A266" t="str">
        <v>Maize</v>
      </c>
      <c r="B266">
        <v>1989</v>
      </c>
      <c r="C266">
        <v>36186</v>
      </c>
      <c r="D266">
        <f>'kcal per 100 grams (FAO)'!$B$34</f>
        <v>356</v>
      </c>
      <c r="E266">
        <f t="shared" si="4"/>
        <v>12882216</v>
      </c>
    </row>
    <row r="267" spans="1:5" x14ac:dyDescent="0.25">
      <c r="A267" t="str">
        <v>Maize</v>
      </c>
      <c r="B267">
        <v>1990</v>
      </c>
      <c r="C267">
        <v>36907</v>
      </c>
      <c r="D267">
        <f>'kcal per 100 grams (FAO)'!$B$34</f>
        <v>356</v>
      </c>
      <c r="E267">
        <f t="shared" si="4"/>
        <v>13138892</v>
      </c>
    </row>
    <row r="268" spans="1:5" x14ac:dyDescent="0.25">
      <c r="A268" t="str">
        <v>Maize</v>
      </c>
      <c r="B268">
        <v>1991</v>
      </c>
      <c r="C268">
        <v>36997</v>
      </c>
      <c r="D268">
        <f>'kcal per 100 grams (FAO)'!$B$34</f>
        <v>356</v>
      </c>
      <c r="E268">
        <f t="shared" si="4"/>
        <v>13170932</v>
      </c>
    </row>
    <row r="269" spans="1:5" x14ac:dyDescent="0.25">
      <c r="A269" t="str">
        <v>Maize</v>
      </c>
      <c r="B269">
        <v>1992</v>
      </c>
      <c r="C269">
        <v>39064</v>
      </c>
      <c r="D269">
        <f>'kcal per 100 grams (FAO)'!$B$34</f>
        <v>356</v>
      </c>
      <c r="E269">
        <f t="shared" si="4"/>
        <v>13906784</v>
      </c>
    </row>
    <row r="270" spans="1:5" x14ac:dyDescent="0.25">
      <c r="A270" t="str">
        <v>Maize</v>
      </c>
      <c r="B270">
        <v>1993</v>
      </c>
      <c r="C270">
        <v>36306</v>
      </c>
      <c r="D270">
        <f>'kcal per 100 grams (FAO)'!$B$34</f>
        <v>356</v>
      </c>
      <c r="E270">
        <f t="shared" si="4"/>
        <v>12924936</v>
      </c>
    </row>
    <row r="271" spans="1:5" x14ac:dyDescent="0.25">
      <c r="A271" t="str">
        <v>Maize</v>
      </c>
      <c r="B271">
        <v>1994</v>
      </c>
      <c r="C271">
        <v>41121</v>
      </c>
      <c r="D271">
        <f>'kcal per 100 grams (FAO)'!$B$34</f>
        <v>356</v>
      </c>
      <c r="E271">
        <f t="shared" si="4"/>
        <v>14639076</v>
      </c>
    </row>
    <row r="272" spans="1:5" x14ac:dyDescent="0.25">
      <c r="A272" t="str">
        <v>Maize</v>
      </c>
      <c r="B272">
        <v>1995</v>
      </c>
      <c r="C272">
        <v>38101</v>
      </c>
      <c r="D272">
        <f>'kcal per 100 grams (FAO)'!$B$34</f>
        <v>356</v>
      </c>
      <c r="E272">
        <f t="shared" si="4"/>
        <v>13563956</v>
      </c>
    </row>
    <row r="273" spans="1:5" x14ac:dyDescent="0.25">
      <c r="A273" t="str">
        <v>Maize</v>
      </c>
      <c r="B273">
        <v>1996</v>
      </c>
      <c r="C273">
        <v>42063</v>
      </c>
      <c r="D273">
        <f>'kcal per 100 grams (FAO)'!$B$34</f>
        <v>356</v>
      </c>
      <c r="E273">
        <f t="shared" si="4"/>
        <v>14974428</v>
      </c>
    </row>
    <row r="274" spans="1:5" x14ac:dyDescent="0.25">
      <c r="A274" t="str">
        <v>Maize</v>
      </c>
      <c r="B274">
        <v>1997</v>
      </c>
      <c r="C274">
        <v>41513</v>
      </c>
      <c r="D274">
        <f>'kcal per 100 grams (FAO)'!$B$34</f>
        <v>356</v>
      </c>
      <c r="E274">
        <f t="shared" si="4"/>
        <v>14778628</v>
      </c>
    </row>
    <row r="275" spans="1:5" x14ac:dyDescent="0.25">
      <c r="A275" t="str">
        <v>Maize</v>
      </c>
      <c r="B275">
        <v>1998</v>
      </c>
      <c r="C275">
        <v>44356</v>
      </c>
      <c r="D275">
        <f>'kcal per 100 grams (FAO)'!$B$34</f>
        <v>356</v>
      </c>
      <c r="E275">
        <f t="shared" si="4"/>
        <v>15790736</v>
      </c>
    </row>
    <row r="276" spans="1:5" x14ac:dyDescent="0.25">
      <c r="A276" t="str">
        <v>Maize</v>
      </c>
      <c r="B276">
        <v>1999</v>
      </c>
      <c r="C276">
        <v>44256</v>
      </c>
      <c r="D276">
        <f>'kcal per 100 grams (FAO)'!$B$34</f>
        <v>356</v>
      </c>
      <c r="E276">
        <f t="shared" si="4"/>
        <v>15755136</v>
      </c>
    </row>
    <row r="277" spans="1:5" x14ac:dyDescent="0.25">
      <c r="A277" t="str">
        <v>Maize</v>
      </c>
      <c r="B277">
        <v>2000</v>
      </c>
      <c r="C277">
        <v>43237</v>
      </c>
      <c r="D277">
        <f>'kcal per 100 grams (FAO)'!$B$34</f>
        <v>356</v>
      </c>
      <c r="E277">
        <f t="shared" si="4"/>
        <v>15392372</v>
      </c>
    </row>
    <row r="278" spans="1:5" x14ac:dyDescent="0.25">
      <c r="A278" t="str">
        <v>Maize</v>
      </c>
      <c r="B278">
        <v>2001</v>
      </c>
      <c r="C278">
        <v>44776</v>
      </c>
      <c r="D278">
        <f>'kcal per 100 grams (FAO)'!$B$34</f>
        <v>356</v>
      </c>
      <c r="E278">
        <f t="shared" si="4"/>
        <v>15940256</v>
      </c>
    </row>
    <row r="279" spans="1:5" x14ac:dyDescent="0.25">
      <c r="A279" t="str">
        <v>Maize</v>
      </c>
      <c r="B279">
        <v>2002</v>
      </c>
      <c r="C279">
        <v>43885</v>
      </c>
      <c r="D279">
        <f>'kcal per 100 grams (FAO)'!$B$34</f>
        <v>356</v>
      </c>
      <c r="E279">
        <f t="shared" si="4"/>
        <v>15623060</v>
      </c>
    </row>
    <row r="280" spans="1:5" x14ac:dyDescent="0.25">
      <c r="A280" t="str">
        <v>Maize</v>
      </c>
      <c r="B280">
        <v>2003</v>
      </c>
      <c r="C280">
        <v>44610</v>
      </c>
      <c r="D280">
        <f>'kcal per 100 grams (FAO)'!$B$34</f>
        <v>356</v>
      </c>
      <c r="E280">
        <f t="shared" si="4"/>
        <v>15881160</v>
      </c>
    </row>
    <row r="281" spans="1:5" x14ac:dyDescent="0.25">
      <c r="A281" t="str">
        <v>Maize</v>
      </c>
      <c r="B281">
        <v>2004</v>
      </c>
      <c r="C281">
        <v>49448</v>
      </c>
      <c r="D281">
        <f>'kcal per 100 grams (FAO)'!$B$34</f>
        <v>356</v>
      </c>
      <c r="E281">
        <f t="shared" si="4"/>
        <v>17603488</v>
      </c>
    </row>
    <row r="282" spans="1:5" x14ac:dyDescent="0.25">
      <c r="A282" t="str">
        <v>Maize</v>
      </c>
      <c r="B282">
        <v>2005</v>
      </c>
      <c r="C282">
        <v>48190</v>
      </c>
      <c r="D282">
        <f>'kcal per 100 grams (FAO)'!$B$34</f>
        <v>356</v>
      </c>
      <c r="E282">
        <f t="shared" si="4"/>
        <v>17155640</v>
      </c>
    </row>
    <row r="283" spans="1:5" x14ac:dyDescent="0.25">
      <c r="A283" t="str">
        <v>Maize</v>
      </c>
      <c r="B283">
        <v>2006</v>
      </c>
      <c r="C283">
        <v>47712</v>
      </c>
      <c r="D283">
        <f>'kcal per 100 grams (FAO)'!$B$34</f>
        <v>356</v>
      </c>
      <c r="E283">
        <f t="shared" si="4"/>
        <v>16985472</v>
      </c>
    </row>
    <row r="284" spans="1:5" x14ac:dyDescent="0.25">
      <c r="A284" t="str">
        <v>Maize</v>
      </c>
      <c r="B284">
        <v>2007</v>
      </c>
      <c r="C284">
        <v>49828</v>
      </c>
      <c r="D284">
        <f>'kcal per 100 grams (FAO)'!$B$34</f>
        <v>356</v>
      </c>
      <c r="E284">
        <f t="shared" si="4"/>
        <v>17738768</v>
      </c>
    </row>
    <row r="285" spans="1:5" x14ac:dyDescent="0.25">
      <c r="A285" t="str">
        <v>Maize</v>
      </c>
      <c r="B285">
        <v>2008</v>
      </c>
      <c r="C285">
        <v>50696</v>
      </c>
      <c r="D285">
        <f>'kcal per 100 grams (FAO)'!$B$34</f>
        <v>356</v>
      </c>
      <c r="E285">
        <f t="shared" si="4"/>
        <v>18047776</v>
      </c>
    </row>
    <row r="286" spans="1:5" x14ac:dyDescent="0.25">
      <c r="A286" t="str">
        <v>Maize</v>
      </c>
      <c r="B286">
        <v>2009</v>
      </c>
      <c r="C286">
        <v>51497</v>
      </c>
      <c r="D286">
        <f>'kcal per 100 grams (FAO)'!$B$34</f>
        <v>356</v>
      </c>
      <c r="E286">
        <f t="shared" si="4"/>
        <v>18332932</v>
      </c>
    </row>
    <row r="287" spans="1:5" x14ac:dyDescent="0.25">
      <c r="A287" t="str">
        <v>Maize</v>
      </c>
      <c r="B287">
        <v>2010</v>
      </c>
      <c r="C287">
        <v>51776</v>
      </c>
      <c r="D287">
        <f>'kcal per 100 grams (FAO)'!$B$34</f>
        <v>356</v>
      </c>
      <c r="E287">
        <f t="shared" si="4"/>
        <v>18432256</v>
      </c>
    </row>
    <row r="288" spans="1:5" x14ac:dyDescent="0.25">
      <c r="A288" t="str">
        <v>Maize</v>
      </c>
      <c r="B288">
        <v>2011</v>
      </c>
      <c r="C288">
        <v>51633</v>
      </c>
      <c r="D288">
        <f>'kcal per 100 grams (FAO)'!$B$34</f>
        <v>356</v>
      </c>
      <c r="E288">
        <f t="shared" si="4"/>
        <v>18381348</v>
      </c>
    </row>
    <row r="289" spans="1:5" x14ac:dyDescent="0.25">
      <c r="A289" t="str">
        <v>Maize</v>
      </c>
      <c r="B289">
        <v>2012</v>
      </c>
      <c r="C289">
        <v>48543</v>
      </c>
      <c r="D289">
        <f>'kcal per 100 grams (FAO)'!$B$34</f>
        <v>356</v>
      </c>
      <c r="E289">
        <f t="shared" si="4"/>
        <v>17281308</v>
      </c>
    </row>
    <row r="290" spans="1:5" x14ac:dyDescent="0.25">
      <c r="A290" t="str">
        <v>Maize</v>
      </c>
      <c r="B290">
        <v>2013</v>
      </c>
      <c r="C290">
        <v>54212</v>
      </c>
      <c r="D290">
        <f>'kcal per 100 grams (FAO)'!$B$34</f>
        <v>356</v>
      </c>
      <c r="E290">
        <f t="shared" si="4"/>
        <v>19299472</v>
      </c>
    </row>
    <row r="291" spans="1:5" x14ac:dyDescent="0.25">
      <c r="A291" t="str">
        <v>Maize</v>
      </c>
      <c r="B291">
        <v>2014</v>
      </c>
      <c r="C291">
        <v>55807</v>
      </c>
      <c r="D291">
        <f>'kcal per 100 grams (FAO)'!$B$34</f>
        <v>356</v>
      </c>
      <c r="E291">
        <f t="shared" si="4"/>
        <v>19867292</v>
      </c>
    </row>
    <row r="292" spans="1:5" x14ac:dyDescent="0.25">
      <c r="A292" t="str">
        <v>Maize</v>
      </c>
      <c r="B292">
        <v>2015</v>
      </c>
      <c r="C292">
        <v>55031</v>
      </c>
      <c r="D292">
        <f>'kcal per 100 grams (FAO)'!$B$34</f>
        <v>356</v>
      </c>
      <c r="E292">
        <f t="shared" si="4"/>
        <v>19591036</v>
      </c>
    </row>
    <row r="293" spans="1:5" x14ac:dyDescent="0.25">
      <c r="A293" t="str">
        <v>Maize</v>
      </c>
      <c r="B293">
        <v>2016</v>
      </c>
      <c r="C293">
        <v>57375</v>
      </c>
      <c r="D293">
        <f>'kcal per 100 grams (FAO)'!$B$34</f>
        <v>356</v>
      </c>
      <c r="E293">
        <f t="shared" si="4"/>
        <v>20425500</v>
      </c>
    </row>
    <row r="294" spans="1:5" x14ac:dyDescent="0.25">
      <c r="A294" t="str">
        <v>Maize</v>
      </c>
      <c r="B294">
        <v>2017</v>
      </c>
      <c r="C294">
        <v>57444</v>
      </c>
      <c r="D294">
        <f>'kcal per 100 grams (FAO)'!$B$34</f>
        <v>356</v>
      </c>
      <c r="E294">
        <f t="shared" si="4"/>
        <v>20450064</v>
      </c>
    </row>
    <row r="295" spans="1:5" x14ac:dyDescent="0.25">
      <c r="A295" t="str">
        <v>Maize</v>
      </c>
      <c r="B295">
        <v>2018</v>
      </c>
      <c r="C295">
        <v>57151</v>
      </c>
      <c r="D295">
        <f>'kcal per 100 grams (FAO)'!$B$34</f>
        <v>356</v>
      </c>
      <c r="E295">
        <f t="shared" si="4"/>
        <v>20345756</v>
      </c>
    </row>
    <row r="296" spans="1:5" x14ac:dyDescent="0.25">
      <c r="A296" t="str">
        <v>Maize</v>
      </c>
      <c r="B296">
        <v>2019</v>
      </c>
      <c r="C296">
        <v>58238</v>
      </c>
      <c r="D296">
        <f>'kcal per 100 grams (FAO)'!$B$34</f>
        <v>356</v>
      </c>
      <c r="E296">
        <f t="shared" si="4"/>
        <v>20732728</v>
      </c>
    </row>
    <row r="297" spans="1:5" x14ac:dyDescent="0.25">
      <c r="A297" t="str">
        <v>Oats</v>
      </c>
      <c r="B297">
        <v>1961</v>
      </c>
      <c r="C297">
        <v>12961</v>
      </c>
      <c r="D297">
        <f>'kcal per 100 grams (FAO)'!$B$42</f>
        <v>385</v>
      </c>
      <c r="E297">
        <f t="shared" si="4"/>
        <v>4989985</v>
      </c>
    </row>
    <row r="298" spans="1:5" x14ac:dyDescent="0.25">
      <c r="A298" t="str">
        <v>Oats</v>
      </c>
      <c r="B298">
        <v>1962</v>
      </c>
      <c r="C298">
        <v>14646</v>
      </c>
      <c r="D298">
        <f>'kcal per 100 grams (FAO)'!$B$42</f>
        <v>385</v>
      </c>
      <c r="E298">
        <f t="shared" si="4"/>
        <v>5638710</v>
      </c>
    </row>
    <row r="299" spans="1:5" x14ac:dyDescent="0.25">
      <c r="A299" t="str">
        <v>Oats</v>
      </c>
      <c r="B299">
        <v>1963</v>
      </c>
      <c r="C299">
        <v>14919</v>
      </c>
      <c r="D299">
        <f>'kcal per 100 grams (FAO)'!$B$42</f>
        <v>385</v>
      </c>
      <c r="E299">
        <f t="shared" si="4"/>
        <v>5743815</v>
      </c>
    </row>
    <row r="300" spans="1:5" x14ac:dyDescent="0.25">
      <c r="A300" t="str">
        <v>Oats</v>
      </c>
      <c r="B300">
        <v>1964</v>
      </c>
      <c r="C300">
        <v>14782</v>
      </c>
      <c r="D300">
        <f>'kcal per 100 grams (FAO)'!$B$42</f>
        <v>385</v>
      </c>
      <c r="E300">
        <f t="shared" si="4"/>
        <v>5691070</v>
      </c>
    </row>
    <row r="301" spans="1:5" x14ac:dyDescent="0.25">
      <c r="A301" t="str">
        <v>Oats</v>
      </c>
      <c r="B301">
        <v>1965</v>
      </c>
      <c r="C301">
        <v>15434</v>
      </c>
      <c r="D301">
        <f>'kcal per 100 grams (FAO)'!$B$42</f>
        <v>385</v>
      </c>
      <c r="E301">
        <f t="shared" si="4"/>
        <v>5942090</v>
      </c>
    </row>
    <row r="302" spans="1:5" x14ac:dyDescent="0.25">
      <c r="A302" t="str">
        <v>Oats</v>
      </c>
      <c r="B302">
        <v>1966</v>
      </c>
      <c r="C302">
        <v>15813</v>
      </c>
      <c r="D302">
        <f>'kcal per 100 grams (FAO)'!$B$42</f>
        <v>385</v>
      </c>
      <c r="E302">
        <f t="shared" si="4"/>
        <v>6088005</v>
      </c>
    </row>
    <row r="303" spans="1:5" x14ac:dyDescent="0.25">
      <c r="A303" t="str">
        <v>Oats</v>
      </c>
      <c r="B303">
        <v>1967</v>
      </c>
      <c r="C303">
        <v>16318</v>
      </c>
      <c r="D303">
        <f>'kcal per 100 grams (FAO)'!$B$42</f>
        <v>385</v>
      </c>
      <c r="E303">
        <f t="shared" si="4"/>
        <v>6282430</v>
      </c>
    </row>
    <row r="304" spans="1:5" x14ac:dyDescent="0.25">
      <c r="A304" t="str">
        <v>Oats</v>
      </c>
      <c r="B304">
        <v>1968</v>
      </c>
      <c r="C304">
        <v>17019</v>
      </c>
      <c r="D304">
        <f>'kcal per 100 grams (FAO)'!$B$42</f>
        <v>385</v>
      </c>
      <c r="E304">
        <f t="shared" si="4"/>
        <v>6552315</v>
      </c>
    </row>
    <row r="305" spans="1:5" x14ac:dyDescent="0.25">
      <c r="A305" t="str">
        <v>Oats</v>
      </c>
      <c r="B305">
        <v>1969</v>
      </c>
      <c r="C305">
        <v>17186</v>
      </c>
      <c r="D305">
        <f>'kcal per 100 grams (FAO)'!$B$42</f>
        <v>385</v>
      </c>
      <c r="E305">
        <f t="shared" si="4"/>
        <v>6616610</v>
      </c>
    </row>
    <row r="306" spans="1:5" x14ac:dyDescent="0.25">
      <c r="A306" t="str">
        <v>Oats</v>
      </c>
      <c r="B306">
        <v>1970</v>
      </c>
      <c r="C306">
        <v>17084</v>
      </c>
      <c r="D306">
        <f>'kcal per 100 grams (FAO)'!$B$42</f>
        <v>385</v>
      </c>
      <c r="E306">
        <f t="shared" si="4"/>
        <v>6577340</v>
      </c>
    </row>
    <row r="307" spans="1:5" x14ac:dyDescent="0.25">
      <c r="A307" t="str">
        <v>Oats</v>
      </c>
      <c r="B307">
        <v>1971</v>
      </c>
      <c r="C307">
        <v>18587</v>
      </c>
      <c r="D307">
        <f>'kcal per 100 grams (FAO)'!$B$42</f>
        <v>385</v>
      </c>
      <c r="E307">
        <f t="shared" si="4"/>
        <v>7155995</v>
      </c>
    </row>
    <row r="308" spans="1:5" x14ac:dyDescent="0.25">
      <c r="A308" t="str">
        <v>Oats</v>
      </c>
      <c r="B308">
        <v>1972</v>
      </c>
      <c r="C308">
        <v>16369</v>
      </c>
      <c r="D308">
        <f>'kcal per 100 grams (FAO)'!$B$42</f>
        <v>385</v>
      </c>
      <c r="E308">
        <f t="shared" si="4"/>
        <v>6302065</v>
      </c>
    </row>
    <row r="309" spans="1:5" x14ac:dyDescent="0.25">
      <c r="A309" t="str">
        <v>Oats</v>
      </c>
      <c r="B309">
        <v>1973</v>
      </c>
      <c r="C309">
        <v>16727</v>
      </c>
      <c r="D309">
        <f>'kcal per 100 grams (FAO)'!$B$42</f>
        <v>385</v>
      </c>
      <c r="E309">
        <f t="shared" si="4"/>
        <v>6439895</v>
      </c>
    </row>
    <row r="310" spans="1:5" x14ac:dyDescent="0.25">
      <c r="A310" t="str">
        <v>Oats</v>
      </c>
      <c r="B310">
        <v>1974</v>
      </c>
      <c r="C310">
        <v>16818</v>
      </c>
      <c r="D310">
        <f>'kcal per 100 grams (FAO)'!$B$42</f>
        <v>385</v>
      </c>
      <c r="E310">
        <f t="shared" si="4"/>
        <v>6474930</v>
      </c>
    </row>
    <row r="311" spans="1:5" x14ac:dyDescent="0.25">
      <c r="A311" t="str">
        <v>Oats</v>
      </c>
      <c r="B311">
        <v>1975</v>
      </c>
      <c r="C311">
        <v>15517</v>
      </c>
      <c r="D311">
        <f>'kcal per 100 grams (FAO)'!$B$42</f>
        <v>385</v>
      </c>
      <c r="E311">
        <f t="shared" si="4"/>
        <v>5974045</v>
      </c>
    </row>
    <row r="312" spans="1:5" x14ac:dyDescent="0.25">
      <c r="A312" t="str">
        <v>Oats</v>
      </c>
      <c r="B312">
        <v>1976</v>
      </c>
      <c r="C312">
        <v>17079</v>
      </c>
      <c r="D312">
        <f>'kcal per 100 grams (FAO)'!$B$42</f>
        <v>385</v>
      </c>
      <c r="E312">
        <f t="shared" si="4"/>
        <v>6575415</v>
      </c>
    </row>
    <row r="313" spans="1:5" x14ac:dyDescent="0.25">
      <c r="A313" t="str">
        <v>Oats</v>
      </c>
      <c r="B313">
        <v>1977</v>
      </c>
      <c r="C313">
        <v>16891</v>
      </c>
      <c r="D313">
        <f>'kcal per 100 grams (FAO)'!$B$42</f>
        <v>385</v>
      </c>
      <c r="E313">
        <f t="shared" si="4"/>
        <v>6503035</v>
      </c>
    </row>
    <row r="314" spans="1:5" x14ac:dyDescent="0.25">
      <c r="A314" t="str">
        <v>Oats</v>
      </c>
      <c r="B314">
        <v>1978</v>
      </c>
      <c r="C314">
        <v>17865</v>
      </c>
      <c r="D314">
        <f>'kcal per 100 grams (FAO)'!$B$42</f>
        <v>385</v>
      </c>
      <c r="E314">
        <f t="shared" si="4"/>
        <v>6878025</v>
      </c>
    </row>
    <row r="315" spans="1:5" x14ac:dyDescent="0.25">
      <c r="A315" t="str">
        <v>Oats</v>
      </c>
      <c r="B315">
        <v>1979</v>
      </c>
      <c r="C315">
        <v>16295</v>
      </c>
      <c r="D315">
        <f>'kcal per 100 grams (FAO)'!$B$42</f>
        <v>385</v>
      </c>
      <c r="E315">
        <f t="shared" si="4"/>
        <v>6273575</v>
      </c>
    </row>
    <row r="316" spans="1:5" x14ac:dyDescent="0.25">
      <c r="A316" t="str">
        <v>Oats</v>
      </c>
      <c r="B316">
        <v>1980</v>
      </c>
      <c r="C316">
        <v>16776</v>
      </c>
      <c r="D316">
        <f>'kcal per 100 grams (FAO)'!$B$42</f>
        <v>385</v>
      </c>
      <c r="E316">
        <f t="shared" si="4"/>
        <v>6458760</v>
      </c>
    </row>
    <row r="317" spans="1:5" x14ac:dyDescent="0.25">
      <c r="A317" t="str">
        <v>Oats</v>
      </c>
      <c r="B317">
        <v>1981</v>
      </c>
      <c r="C317">
        <v>15294</v>
      </c>
      <c r="D317">
        <f>'kcal per 100 grams (FAO)'!$B$42</f>
        <v>385</v>
      </c>
      <c r="E317">
        <f t="shared" si="4"/>
        <v>5888190</v>
      </c>
    </row>
    <row r="318" spans="1:5" x14ac:dyDescent="0.25">
      <c r="A318" t="str">
        <v>Oats</v>
      </c>
      <c r="B318">
        <v>1982</v>
      </c>
      <c r="C318">
        <v>17978</v>
      </c>
      <c r="D318">
        <f>'kcal per 100 grams (FAO)'!$B$42</f>
        <v>385</v>
      </c>
      <c r="E318">
        <f t="shared" si="4"/>
        <v>6921530</v>
      </c>
    </row>
    <row r="319" spans="1:5" x14ac:dyDescent="0.25">
      <c r="A319" t="str">
        <v>Oats</v>
      </c>
      <c r="B319">
        <v>1983</v>
      </c>
      <c r="C319">
        <v>16971</v>
      </c>
      <c r="D319">
        <f>'kcal per 100 grams (FAO)'!$B$42</f>
        <v>385</v>
      </c>
      <c r="E319">
        <f t="shared" si="4"/>
        <v>6533835</v>
      </c>
    </row>
    <row r="320" spans="1:5" x14ac:dyDescent="0.25">
      <c r="A320" t="str">
        <v>Oats</v>
      </c>
      <c r="B320">
        <v>1984</v>
      </c>
      <c r="C320">
        <v>18417</v>
      </c>
      <c r="D320">
        <f>'kcal per 100 grams (FAO)'!$B$42</f>
        <v>385</v>
      </c>
      <c r="E320">
        <f t="shared" si="4"/>
        <v>7090545</v>
      </c>
    </row>
    <row r="321" spans="1:5" x14ac:dyDescent="0.25">
      <c r="A321" t="str">
        <v>Oats</v>
      </c>
      <c r="B321">
        <v>1985</v>
      </c>
      <c r="C321">
        <v>19137</v>
      </c>
      <c r="D321">
        <f>'kcal per 100 grams (FAO)'!$B$42</f>
        <v>385</v>
      </c>
      <c r="E321">
        <f t="shared" si="4"/>
        <v>7367745</v>
      </c>
    </row>
    <row r="322" spans="1:5" x14ac:dyDescent="0.25">
      <c r="A322" t="str">
        <v>Oats</v>
      </c>
      <c r="B322">
        <v>1986</v>
      </c>
      <c r="C322">
        <v>18206</v>
      </c>
      <c r="D322">
        <f>'kcal per 100 grams (FAO)'!$B$42</f>
        <v>385</v>
      </c>
      <c r="E322">
        <f t="shared" si="4"/>
        <v>7009310</v>
      </c>
    </row>
    <row r="323" spans="1:5" x14ac:dyDescent="0.25">
      <c r="A323" t="str">
        <v>Oats</v>
      </c>
      <c r="B323">
        <v>1987</v>
      </c>
      <c r="C323">
        <v>17612</v>
      </c>
      <c r="D323">
        <f>'kcal per 100 grams (FAO)'!$B$42</f>
        <v>385</v>
      </c>
      <c r="E323">
        <f t="shared" si="4"/>
        <v>6780620</v>
      </c>
    </row>
    <row r="324" spans="1:5" x14ac:dyDescent="0.25">
      <c r="A324" t="str">
        <v>Oats</v>
      </c>
      <c r="B324">
        <v>1988</v>
      </c>
      <c r="C324">
        <v>16301</v>
      </c>
      <c r="D324">
        <f>'kcal per 100 grams (FAO)'!$B$42</f>
        <v>385</v>
      </c>
      <c r="E324">
        <f t="shared" ref="E324:E387" si="5">C324*D324</f>
        <v>6275885</v>
      </c>
    </row>
    <row r="325" spans="1:5" x14ac:dyDescent="0.25">
      <c r="A325" t="str">
        <v>Oats</v>
      </c>
      <c r="B325">
        <v>1989</v>
      </c>
      <c r="C325">
        <v>17941</v>
      </c>
      <c r="D325">
        <f>'kcal per 100 grams (FAO)'!$B$42</f>
        <v>385</v>
      </c>
      <c r="E325">
        <f t="shared" si="5"/>
        <v>6907285</v>
      </c>
    </row>
    <row r="326" spans="1:5" x14ac:dyDescent="0.25">
      <c r="A326" t="str">
        <v>Oats</v>
      </c>
      <c r="B326">
        <v>1990</v>
      </c>
      <c r="C326">
        <v>19303</v>
      </c>
      <c r="D326">
        <f>'kcal per 100 grams (FAO)'!$B$42</f>
        <v>385</v>
      </c>
      <c r="E326">
        <f t="shared" si="5"/>
        <v>7431655</v>
      </c>
    </row>
    <row r="327" spans="1:5" x14ac:dyDescent="0.25">
      <c r="A327" t="str">
        <v>Oats</v>
      </c>
      <c r="B327">
        <v>1991</v>
      </c>
      <c r="C327">
        <v>16701</v>
      </c>
      <c r="D327">
        <f>'kcal per 100 grams (FAO)'!$B$42</f>
        <v>385</v>
      </c>
      <c r="E327">
        <f t="shared" si="5"/>
        <v>6429885</v>
      </c>
    </row>
    <row r="328" spans="1:5" x14ac:dyDescent="0.25">
      <c r="A328" t="str">
        <v>Oats</v>
      </c>
      <c r="B328">
        <v>1992</v>
      </c>
      <c r="C328">
        <v>17635</v>
      </c>
      <c r="D328">
        <f>'kcal per 100 grams (FAO)'!$B$42</f>
        <v>385</v>
      </c>
      <c r="E328">
        <f t="shared" si="5"/>
        <v>6789475</v>
      </c>
    </row>
    <row r="329" spans="1:5" x14ac:dyDescent="0.25">
      <c r="A329" t="str">
        <v>Oats</v>
      </c>
      <c r="B329">
        <v>1993</v>
      </c>
      <c r="C329">
        <v>18997</v>
      </c>
      <c r="D329">
        <f>'kcal per 100 grams (FAO)'!$B$42</f>
        <v>385</v>
      </c>
      <c r="E329">
        <f t="shared" si="5"/>
        <v>7313845</v>
      </c>
    </row>
    <row r="330" spans="1:5" x14ac:dyDescent="0.25">
      <c r="A330" t="str">
        <v>Oats</v>
      </c>
      <c r="B330">
        <v>1994</v>
      </c>
      <c r="C330">
        <v>17744</v>
      </c>
      <c r="D330">
        <f>'kcal per 100 grams (FAO)'!$B$42</f>
        <v>385</v>
      </c>
      <c r="E330">
        <f t="shared" si="5"/>
        <v>6831440</v>
      </c>
    </row>
    <row r="331" spans="1:5" x14ac:dyDescent="0.25">
      <c r="A331" t="str">
        <v>Oats</v>
      </c>
      <c r="B331">
        <v>1995</v>
      </c>
      <c r="C331">
        <v>17487</v>
      </c>
      <c r="D331">
        <f>'kcal per 100 grams (FAO)'!$B$42</f>
        <v>385</v>
      </c>
      <c r="E331">
        <f t="shared" si="5"/>
        <v>6732495</v>
      </c>
    </row>
    <row r="332" spans="1:5" x14ac:dyDescent="0.25">
      <c r="A332" t="str">
        <v>Oats</v>
      </c>
      <c r="B332">
        <v>1996</v>
      </c>
      <c r="C332">
        <v>19589</v>
      </c>
      <c r="D332">
        <f>'kcal per 100 grams (FAO)'!$B$42</f>
        <v>385</v>
      </c>
      <c r="E332">
        <f t="shared" si="5"/>
        <v>7541765</v>
      </c>
    </row>
    <row r="333" spans="1:5" x14ac:dyDescent="0.25">
      <c r="A333" t="str">
        <v>Oats</v>
      </c>
      <c r="B333">
        <v>1997</v>
      </c>
      <c r="C333">
        <v>20592</v>
      </c>
      <c r="D333">
        <f>'kcal per 100 grams (FAO)'!$B$42</f>
        <v>385</v>
      </c>
      <c r="E333">
        <f t="shared" si="5"/>
        <v>7927920</v>
      </c>
    </row>
    <row r="334" spans="1:5" x14ac:dyDescent="0.25">
      <c r="A334" t="str">
        <v>Oats</v>
      </c>
      <c r="B334">
        <v>1998</v>
      </c>
      <c r="C334">
        <v>19745</v>
      </c>
      <c r="D334">
        <f>'kcal per 100 grams (FAO)'!$B$42</f>
        <v>385</v>
      </c>
      <c r="E334">
        <f t="shared" si="5"/>
        <v>7601825</v>
      </c>
    </row>
    <row r="335" spans="1:5" x14ac:dyDescent="0.25">
      <c r="A335" t="str">
        <v>Oats</v>
      </c>
      <c r="B335">
        <v>1999</v>
      </c>
      <c r="C335">
        <v>19199</v>
      </c>
      <c r="D335">
        <f>'kcal per 100 grams (FAO)'!$B$42</f>
        <v>385</v>
      </c>
      <c r="E335">
        <f t="shared" si="5"/>
        <v>7391615</v>
      </c>
    </row>
    <row r="336" spans="1:5" x14ac:dyDescent="0.25">
      <c r="A336" t="str">
        <v>Oats</v>
      </c>
      <c r="B336">
        <v>2000</v>
      </c>
      <c r="C336">
        <v>20571</v>
      </c>
      <c r="D336">
        <f>'kcal per 100 grams (FAO)'!$B$42</f>
        <v>385</v>
      </c>
      <c r="E336">
        <f t="shared" si="5"/>
        <v>7919835</v>
      </c>
    </row>
    <row r="337" spans="1:5" x14ac:dyDescent="0.25">
      <c r="A337" t="str">
        <v>Oats</v>
      </c>
      <c r="B337">
        <v>2001</v>
      </c>
      <c r="C337">
        <v>20782</v>
      </c>
      <c r="D337">
        <f>'kcal per 100 grams (FAO)'!$B$42</f>
        <v>385</v>
      </c>
      <c r="E337">
        <f t="shared" si="5"/>
        <v>8001070</v>
      </c>
    </row>
    <row r="338" spans="1:5" x14ac:dyDescent="0.25">
      <c r="A338" t="str">
        <v>Oats</v>
      </c>
      <c r="B338">
        <v>2002</v>
      </c>
      <c r="C338">
        <v>21069</v>
      </c>
      <c r="D338">
        <f>'kcal per 100 grams (FAO)'!$B$42</f>
        <v>385</v>
      </c>
      <c r="E338">
        <f t="shared" si="5"/>
        <v>8111565</v>
      </c>
    </row>
    <row r="339" spans="1:5" x14ac:dyDescent="0.25">
      <c r="A339" t="str">
        <v>Oats</v>
      </c>
      <c r="B339">
        <v>2003</v>
      </c>
      <c r="C339">
        <v>21342</v>
      </c>
      <c r="D339">
        <f>'kcal per 100 grams (FAO)'!$B$42</f>
        <v>385</v>
      </c>
      <c r="E339">
        <f t="shared" si="5"/>
        <v>8216670</v>
      </c>
    </row>
    <row r="340" spans="1:5" x14ac:dyDescent="0.25">
      <c r="A340" t="str">
        <v>Oats</v>
      </c>
      <c r="B340">
        <v>2004</v>
      </c>
      <c r="C340">
        <v>22564</v>
      </c>
      <c r="D340">
        <f>'kcal per 100 grams (FAO)'!$B$42</f>
        <v>385</v>
      </c>
      <c r="E340">
        <f t="shared" si="5"/>
        <v>8687140</v>
      </c>
    </row>
    <row r="341" spans="1:5" x14ac:dyDescent="0.25">
      <c r="A341" t="str">
        <v>Oats</v>
      </c>
      <c r="B341">
        <v>2005</v>
      </c>
      <c r="C341">
        <v>20760</v>
      </c>
      <c r="D341">
        <f>'kcal per 100 grams (FAO)'!$B$42</f>
        <v>385</v>
      </c>
      <c r="E341">
        <f t="shared" si="5"/>
        <v>7992600</v>
      </c>
    </row>
    <row r="342" spans="1:5" x14ac:dyDescent="0.25">
      <c r="A342" t="str">
        <v>Oats</v>
      </c>
      <c r="B342">
        <v>2006</v>
      </c>
      <c r="C342">
        <v>20306</v>
      </c>
      <c r="D342">
        <f>'kcal per 100 grams (FAO)'!$B$42</f>
        <v>385</v>
      </c>
      <c r="E342">
        <f t="shared" si="5"/>
        <v>7817810</v>
      </c>
    </row>
    <row r="343" spans="1:5" x14ac:dyDescent="0.25">
      <c r="A343" t="str">
        <v>Oats</v>
      </c>
      <c r="B343">
        <v>2007</v>
      </c>
      <c r="C343">
        <v>21289</v>
      </c>
      <c r="D343">
        <f>'kcal per 100 grams (FAO)'!$B$42</f>
        <v>385</v>
      </c>
      <c r="E343">
        <f t="shared" si="5"/>
        <v>8196265</v>
      </c>
    </row>
    <row r="344" spans="1:5" x14ac:dyDescent="0.25">
      <c r="A344" t="str">
        <v>Oats</v>
      </c>
      <c r="B344">
        <v>2008</v>
      </c>
      <c r="C344">
        <v>22642</v>
      </c>
      <c r="D344">
        <f>'kcal per 100 grams (FAO)'!$B$42</f>
        <v>385</v>
      </c>
      <c r="E344">
        <f t="shared" si="5"/>
        <v>8717170</v>
      </c>
    </row>
    <row r="345" spans="1:5" x14ac:dyDescent="0.25">
      <c r="A345" t="str">
        <v>Oats</v>
      </c>
      <c r="B345">
        <v>2009</v>
      </c>
      <c r="C345">
        <v>22830</v>
      </c>
      <c r="D345">
        <f>'kcal per 100 grams (FAO)'!$B$42</f>
        <v>385</v>
      </c>
      <c r="E345">
        <f t="shared" si="5"/>
        <v>8789550</v>
      </c>
    </row>
    <row r="346" spans="1:5" x14ac:dyDescent="0.25">
      <c r="A346" t="str">
        <v>Oats</v>
      </c>
      <c r="B346">
        <v>2010</v>
      </c>
      <c r="C346">
        <v>21415</v>
      </c>
      <c r="D346">
        <f>'kcal per 100 grams (FAO)'!$B$42</f>
        <v>385</v>
      </c>
      <c r="E346">
        <f t="shared" si="5"/>
        <v>8244775</v>
      </c>
    </row>
    <row r="347" spans="1:5" x14ac:dyDescent="0.25">
      <c r="A347" t="str">
        <v>Oats</v>
      </c>
      <c r="B347">
        <v>2011</v>
      </c>
      <c r="C347">
        <v>23476</v>
      </c>
      <c r="D347">
        <f>'kcal per 100 grams (FAO)'!$B$42</f>
        <v>385</v>
      </c>
      <c r="E347">
        <f t="shared" si="5"/>
        <v>9038260</v>
      </c>
    </row>
    <row r="348" spans="1:5" x14ac:dyDescent="0.25">
      <c r="A348" t="str">
        <v>Oats</v>
      </c>
      <c r="B348">
        <v>2012</v>
      </c>
      <c r="C348">
        <v>22237</v>
      </c>
      <c r="D348">
        <f>'kcal per 100 grams (FAO)'!$B$42</f>
        <v>385</v>
      </c>
      <c r="E348">
        <f t="shared" si="5"/>
        <v>8561245</v>
      </c>
    </row>
    <row r="349" spans="1:5" x14ac:dyDescent="0.25">
      <c r="A349" t="str">
        <v>Oats</v>
      </c>
      <c r="B349">
        <v>2013</v>
      </c>
      <c r="C349">
        <v>24272</v>
      </c>
      <c r="D349">
        <f>'kcal per 100 grams (FAO)'!$B$42</f>
        <v>385</v>
      </c>
      <c r="E349">
        <f t="shared" si="5"/>
        <v>9344720</v>
      </c>
    </row>
    <row r="350" spans="1:5" x14ac:dyDescent="0.25">
      <c r="A350" t="str">
        <v>Oats</v>
      </c>
      <c r="B350">
        <v>2014</v>
      </c>
      <c r="C350">
        <v>23817</v>
      </c>
      <c r="D350">
        <f>'kcal per 100 grams (FAO)'!$B$42</f>
        <v>385</v>
      </c>
      <c r="E350">
        <f t="shared" si="5"/>
        <v>9169545</v>
      </c>
    </row>
    <row r="351" spans="1:5" x14ac:dyDescent="0.25">
      <c r="A351" t="str">
        <v>Oats</v>
      </c>
      <c r="B351">
        <v>2015</v>
      </c>
      <c r="C351">
        <v>23275</v>
      </c>
      <c r="D351">
        <f>'kcal per 100 grams (FAO)'!$B$42</f>
        <v>385</v>
      </c>
      <c r="E351">
        <f t="shared" si="5"/>
        <v>8960875</v>
      </c>
    </row>
    <row r="352" spans="1:5" x14ac:dyDescent="0.25">
      <c r="A352" t="str">
        <v>Oats</v>
      </c>
      <c r="B352">
        <v>2016</v>
      </c>
      <c r="C352">
        <v>24789</v>
      </c>
      <c r="D352">
        <f>'kcal per 100 grams (FAO)'!$B$42</f>
        <v>385</v>
      </c>
      <c r="E352">
        <f t="shared" si="5"/>
        <v>9543765</v>
      </c>
    </row>
    <row r="353" spans="1:5" x14ac:dyDescent="0.25">
      <c r="A353" t="str">
        <v>Oats</v>
      </c>
      <c r="B353">
        <v>2017</v>
      </c>
      <c r="C353">
        <v>25576</v>
      </c>
      <c r="D353">
        <f>'kcal per 100 grams (FAO)'!$B$42</f>
        <v>385</v>
      </c>
      <c r="E353">
        <f t="shared" si="5"/>
        <v>9846760</v>
      </c>
    </row>
    <row r="354" spans="1:5" x14ac:dyDescent="0.25">
      <c r="A354" t="str">
        <v>Oats</v>
      </c>
      <c r="B354">
        <v>2018</v>
      </c>
      <c r="C354">
        <v>23304</v>
      </c>
      <c r="D354">
        <f>'kcal per 100 grams (FAO)'!$B$42</f>
        <v>385</v>
      </c>
      <c r="E354">
        <f t="shared" si="5"/>
        <v>8972040</v>
      </c>
    </row>
    <row r="355" spans="1:5" x14ac:dyDescent="0.25">
      <c r="A355" t="str">
        <v>Oats</v>
      </c>
      <c r="B355">
        <v>2019</v>
      </c>
      <c r="C355">
        <v>24531</v>
      </c>
      <c r="D355">
        <f>'kcal per 100 grams (FAO)'!$B$42</f>
        <v>385</v>
      </c>
      <c r="E355">
        <f t="shared" si="5"/>
        <v>9444435</v>
      </c>
    </row>
    <row r="356" spans="1:5" x14ac:dyDescent="0.25">
      <c r="A356" t="str">
        <v>Plantains and others</v>
      </c>
      <c r="B356">
        <v>1961</v>
      </c>
      <c r="C356">
        <v>52274</v>
      </c>
      <c r="D356">
        <f>'kcal per 100 grams (FAO)'!$B$134</f>
        <v>75</v>
      </c>
      <c r="E356">
        <f t="shared" si="5"/>
        <v>3920550</v>
      </c>
    </row>
    <row r="357" spans="1:5" x14ac:dyDescent="0.25">
      <c r="A357" t="str">
        <v>Plantains and others</v>
      </c>
      <c r="B357">
        <v>1962</v>
      </c>
      <c r="C357">
        <v>53769</v>
      </c>
      <c r="D357">
        <f>'kcal per 100 grams (FAO)'!$B$134</f>
        <v>75</v>
      </c>
      <c r="E357">
        <f t="shared" si="5"/>
        <v>4032675</v>
      </c>
    </row>
    <row r="358" spans="1:5" x14ac:dyDescent="0.25">
      <c r="A358" t="str">
        <v>Plantains and others</v>
      </c>
      <c r="B358">
        <v>1963</v>
      </c>
      <c r="C358">
        <v>53705</v>
      </c>
      <c r="D358">
        <f>'kcal per 100 grams (FAO)'!$B$134</f>
        <v>75</v>
      </c>
      <c r="E358">
        <f t="shared" si="5"/>
        <v>4027875</v>
      </c>
    </row>
    <row r="359" spans="1:5" x14ac:dyDescent="0.25">
      <c r="A359" t="str">
        <v>Plantains and others</v>
      </c>
      <c r="B359">
        <v>1964</v>
      </c>
      <c r="C359">
        <v>54044</v>
      </c>
      <c r="D359">
        <f>'kcal per 100 grams (FAO)'!$B$134</f>
        <v>75</v>
      </c>
      <c r="E359">
        <f t="shared" si="5"/>
        <v>4053300</v>
      </c>
    </row>
    <row r="360" spans="1:5" x14ac:dyDescent="0.25">
      <c r="A360" t="str">
        <v>Plantains and others</v>
      </c>
      <c r="B360">
        <v>1965</v>
      </c>
      <c r="C360">
        <v>56213</v>
      </c>
      <c r="D360">
        <f>'kcal per 100 grams (FAO)'!$B$134</f>
        <v>75</v>
      </c>
      <c r="E360">
        <f t="shared" si="5"/>
        <v>4215975</v>
      </c>
    </row>
    <row r="361" spans="1:5" x14ac:dyDescent="0.25">
      <c r="A361" t="str">
        <v>Plantains and others</v>
      </c>
      <c r="B361">
        <v>1966</v>
      </c>
      <c r="C361">
        <v>57320</v>
      </c>
      <c r="D361">
        <f>'kcal per 100 grams (FAO)'!$B$134</f>
        <v>75</v>
      </c>
      <c r="E361">
        <f t="shared" si="5"/>
        <v>4299000</v>
      </c>
    </row>
    <row r="362" spans="1:5" x14ac:dyDescent="0.25">
      <c r="A362" t="str">
        <v>Plantains and others</v>
      </c>
      <c r="B362">
        <v>1967</v>
      </c>
      <c r="C362">
        <v>59441</v>
      </c>
      <c r="D362">
        <f>'kcal per 100 grams (FAO)'!$B$134</f>
        <v>75</v>
      </c>
      <c r="E362">
        <f t="shared" si="5"/>
        <v>4458075</v>
      </c>
    </row>
    <row r="363" spans="1:5" x14ac:dyDescent="0.25">
      <c r="A363" t="str">
        <v>Plantains and others</v>
      </c>
      <c r="B363">
        <v>1968</v>
      </c>
      <c r="C363">
        <v>57982</v>
      </c>
      <c r="D363">
        <f>'kcal per 100 grams (FAO)'!$B$134</f>
        <v>75</v>
      </c>
      <c r="E363">
        <f t="shared" si="5"/>
        <v>4348650</v>
      </c>
    </row>
    <row r="364" spans="1:5" x14ac:dyDescent="0.25">
      <c r="A364" t="str">
        <v>Plantains and others</v>
      </c>
      <c r="B364">
        <v>1969</v>
      </c>
      <c r="C364">
        <v>60361</v>
      </c>
      <c r="D364">
        <f>'kcal per 100 grams (FAO)'!$B$134</f>
        <v>75</v>
      </c>
      <c r="E364">
        <f t="shared" si="5"/>
        <v>4527075</v>
      </c>
    </row>
    <row r="365" spans="1:5" x14ac:dyDescent="0.25">
      <c r="A365" t="str">
        <v>Plantains and others</v>
      </c>
      <c r="B365">
        <v>1970</v>
      </c>
      <c r="C365">
        <v>62735</v>
      </c>
      <c r="D365">
        <f>'kcal per 100 grams (FAO)'!$B$134</f>
        <v>75</v>
      </c>
      <c r="E365">
        <f t="shared" si="5"/>
        <v>4705125</v>
      </c>
    </row>
    <row r="366" spans="1:5" x14ac:dyDescent="0.25">
      <c r="A366" t="str">
        <v>Plantains and others</v>
      </c>
      <c r="B366">
        <v>1971</v>
      </c>
      <c r="C366">
        <v>61528</v>
      </c>
      <c r="D366">
        <f>'kcal per 100 grams (FAO)'!$B$134</f>
        <v>75</v>
      </c>
      <c r="E366">
        <f t="shared" si="5"/>
        <v>4614600</v>
      </c>
    </row>
    <row r="367" spans="1:5" x14ac:dyDescent="0.25">
      <c r="A367" t="str">
        <v>Plantains and others</v>
      </c>
      <c r="B367">
        <v>1972</v>
      </c>
      <c r="C367">
        <v>61804</v>
      </c>
      <c r="D367">
        <f>'kcal per 100 grams (FAO)'!$B$134</f>
        <v>75</v>
      </c>
      <c r="E367">
        <f t="shared" si="5"/>
        <v>4635300</v>
      </c>
    </row>
    <row r="368" spans="1:5" x14ac:dyDescent="0.25">
      <c r="A368" t="str">
        <v>Plantains and others</v>
      </c>
      <c r="B368">
        <v>1973</v>
      </c>
      <c r="C368">
        <v>63287</v>
      </c>
      <c r="D368">
        <f>'kcal per 100 grams (FAO)'!$B$134</f>
        <v>75</v>
      </c>
      <c r="E368">
        <f t="shared" si="5"/>
        <v>4746525</v>
      </c>
    </row>
    <row r="369" spans="1:5" x14ac:dyDescent="0.25">
      <c r="A369" t="str">
        <v>Plantains and others</v>
      </c>
      <c r="B369">
        <v>1974</v>
      </c>
      <c r="C369">
        <v>62432</v>
      </c>
      <c r="D369">
        <f>'kcal per 100 grams (FAO)'!$B$134</f>
        <v>75</v>
      </c>
      <c r="E369">
        <f t="shared" si="5"/>
        <v>4682400</v>
      </c>
    </row>
    <row r="370" spans="1:5" x14ac:dyDescent="0.25">
      <c r="A370" t="str">
        <v>Plantains and others</v>
      </c>
      <c r="B370">
        <v>1975</v>
      </c>
      <c r="C370">
        <v>62902</v>
      </c>
      <c r="D370">
        <f>'kcal per 100 grams (FAO)'!$B$134</f>
        <v>75</v>
      </c>
      <c r="E370">
        <f t="shared" si="5"/>
        <v>4717650</v>
      </c>
    </row>
    <row r="371" spans="1:5" x14ac:dyDescent="0.25">
      <c r="A371" t="str">
        <v>Plantains and others</v>
      </c>
      <c r="B371">
        <v>1976</v>
      </c>
      <c r="C371">
        <v>59137</v>
      </c>
      <c r="D371">
        <f>'kcal per 100 grams (FAO)'!$B$134</f>
        <v>75</v>
      </c>
      <c r="E371">
        <f t="shared" si="5"/>
        <v>4435275</v>
      </c>
    </row>
    <row r="372" spans="1:5" x14ac:dyDescent="0.25">
      <c r="A372" t="str">
        <v>Plantains and others</v>
      </c>
      <c r="B372">
        <v>1977</v>
      </c>
      <c r="C372">
        <v>58849</v>
      </c>
      <c r="D372">
        <f>'kcal per 100 grams (FAO)'!$B$134</f>
        <v>75</v>
      </c>
      <c r="E372">
        <f t="shared" si="5"/>
        <v>4413675</v>
      </c>
    </row>
    <row r="373" spans="1:5" x14ac:dyDescent="0.25">
      <c r="A373" t="str">
        <v>Plantains and others</v>
      </c>
      <c r="B373">
        <v>1978</v>
      </c>
      <c r="C373">
        <v>60551</v>
      </c>
      <c r="D373">
        <f>'kcal per 100 grams (FAO)'!$B$134</f>
        <v>75</v>
      </c>
      <c r="E373">
        <f t="shared" si="5"/>
        <v>4541325</v>
      </c>
    </row>
    <row r="374" spans="1:5" x14ac:dyDescent="0.25">
      <c r="A374" t="str">
        <v>Plantains and others</v>
      </c>
      <c r="B374">
        <v>1979</v>
      </c>
      <c r="C374">
        <v>56490</v>
      </c>
      <c r="D374">
        <f>'kcal per 100 grams (FAO)'!$B$134</f>
        <v>75</v>
      </c>
      <c r="E374">
        <f t="shared" si="5"/>
        <v>4236750</v>
      </c>
    </row>
    <row r="375" spans="1:5" x14ac:dyDescent="0.25">
      <c r="A375" t="str">
        <v>Plantains and others</v>
      </c>
      <c r="B375">
        <v>1980</v>
      </c>
      <c r="C375">
        <v>58612</v>
      </c>
      <c r="D375">
        <f>'kcal per 100 grams (FAO)'!$B$134</f>
        <v>75</v>
      </c>
      <c r="E375">
        <f t="shared" si="5"/>
        <v>4395900</v>
      </c>
    </row>
    <row r="376" spans="1:5" x14ac:dyDescent="0.25">
      <c r="A376" t="str">
        <v>Plantains and others</v>
      </c>
      <c r="B376">
        <v>1981</v>
      </c>
      <c r="C376">
        <v>57997</v>
      </c>
      <c r="D376">
        <f>'kcal per 100 grams (FAO)'!$B$134</f>
        <v>75</v>
      </c>
      <c r="E376">
        <f t="shared" si="5"/>
        <v>4349775</v>
      </c>
    </row>
    <row r="377" spans="1:5" x14ac:dyDescent="0.25">
      <c r="A377" t="str">
        <v>Plantains and others</v>
      </c>
      <c r="B377">
        <v>1982</v>
      </c>
      <c r="C377">
        <v>58276</v>
      </c>
      <c r="D377">
        <f>'kcal per 100 grams (FAO)'!$B$134</f>
        <v>75</v>
      </c>
      <c r="E377">
        <f t="shared" si="5"/>
        <v>4370700</v>
      </c>
    </row>
    <row r="378" spans="1:5" x14ac:dyDescent="0.25">
      <c r="A378" t="str">
        <v>Plantains and others</v>
      </c>
      <c r="B378">
        <v>1983</v>
      </c>
      <c r="C378">
        <v>55200</v>
      </c>
      <c r="D378">
        <f>'kcal per 100 grams (FAO)'!$B$134</f>
        <v>75</v>
      </c>
      <c r="E378">
        <f t="shared" si="5"/>
        <v>4140000</v>
      </c>
    </row>
    <row r="379" spans="1:5" x14ac:dyDescent="0.25">
      <c r="A379" t="str">
        <v>Plantains and others</v>
      </c>
      <c r="B379">
        <v>1984</v>
      </c>
      <c r="C379">
        <v>54145</v>
      </c>
      <c r="D379">
        <f>'kcal per 100 grams (FAO)'!$B$134</f>
        <v>75</v>
      </c>
      <c r="E379">
        <f t="shared" si="5"/>
        <v>4060875</v>
      </c>
    </row>
    <row r="380" spans="1:5" x14ac:dyDescent="0.25">
      <c r="A380" t="str">
        <v>Plantains and others</v>
      </c>
      <c r="B380">
        <v>1985</v>
      </c>
      <c r="C380">
        <v>55474</v>
      </c>
      <c r="D380">
        <f>'kcal per 100 grams (FAO)'!$B$134</f>
        <v>75</v>
      </c>
      <c r="E380">
        <f t="shared" si="5"/>
        <v>4160550</v>
      </c>
    </row>
    <row r="381" spans="1:5" x14ac:dyDescent="0.25">
      <c r="A381" t="str">
        <v>Plantains and others</v>
      </c>
      <c r="B381">
        <v>1986</v>
      </c>
      <c r="C381">
        <v>55870</v>
      </c>
      <c r="D381">
        <f>'kcal per 100 grams (FAO)'!$B$134</f>
        <v>75</v>
      </c>
      <c r="E381">
        <f t="shared" si="5"/>
        <v>4190250</v>
      </c>
    </row>
    <row r="382" spans="1:5" x14ac:dyDescent="0.25">
      <c r="A382" t="str">
        <v>Plantains and others</v>
      </c>
      <c r="B382">
        <v>1987</v>
      </c>
      <c r="C382">
        <v>59863</v>
      </c>
      <c r="D382">
        <f>'kcal per 100 grams (FAO)'!$B$134</f>
        <v>75</v>
      </c>
      <c r="E382">
        <f t="shared" si="5"/>
        <v>4489725</v>
      </c>
    </row>
    <row r="383" spans="1:5" x14ac:dyDescent="0.25">
      <c r="A383" t="str">
        <v>Plantains and others</v>
      </c>
      <c r="B383">
        <v>1988</v>
      </c>
      <c r="C383">
        <v>58460</v>
      </c>
      <c r="D383">
        <f>'kcal per 100 grams (FAO)'!$B$134</f>
        <v>75</v>
      </c>
      <c r="E383">
        <f t="shared" si="5"/>
        <v>4384500</v>
      </c>
    </row>
    <row r="384" spans="1:5" x14ac:dyDescent="0.25">
      <c r="A384" t="str">
        <v>Plantains and others</v>
      </c>
      <c r="B384">
        <v>1989</v>
      </c>
      <c r="C384">
        <v>60061</v>
      </c>
      <c r="D384">
        <f>'kcal per 100 grams (FAO)'!$B$134</f>
        <v>75</v>
      </c>
      <c r="E384">
        <f t="shared" si="5"/>
        <v>4504575</v>
      </c>
    </row>
    <row r="385" spans="1:5" x14ac:dyDescent="0.25">
      <c r="A385" t="str">
        <v>Plantains and others</v>
      </c>
      <c r="B385">
        <v>1990</v>
      </c>
      <c r="C385">
        <v>58368</v>
      </c>
      <c r="D385">
        <f>'kcal per 100 grams (FAO)'!$B$134</f>
        <v>75</v>
      </c>
      <c r="E385">
        <f t="shared" si="5"/>
        <v>4377600</v>
      </c>
    </row>
    <row r="386" spans="1:5" x14ac:dyDescent="0.25">
      <c r="A386" t="str">
        <v>Plantains and others</v>
      </c>
      <c r="B386">
        <v>1991</v>
      </c>
      <c r="C386">
        <v>59347</v>
      </c>
      <c r="D386">
        <f>'kcal per 100 grams (FAO)'!$B$134</f>
        <v>75</v>
      </c>
      <c r="E386">
        <f t="shared" si="5"/>
        <v>4451025</v>
      </c>
    </row>
    <row r="387" spans="1:5" x14ac:dyDescent="0.25">
      <c r="A387" t="str">
        <v>Plantains and others</v>
      </c>
      <c r="B387">
        <v>1992</v>
      </c>
      <c r="C387">
        <v>57741</v>
      </c>
      <c r="D387">
        <f>'kcal per 100 grams (FAO)'!$B$134</f>
        <v>75</v>
      </c>
      <c r="E387">
        <f t="shared" si="5"/>
        <v>4330575</v>
      </c>
    </row>
    <row r="388" spans="1:5" x14ac:dyDescent="0.25">
      <c r="A388" t="str">
        <v>Plantains and others</v>
      </c>
      <c r="B388">
        <v>1993</v>
      </c>
      <c r="C388">
        <v>58548</v>
      </c>
      <c r="D388">
        <f>'kcal per 100 grams (FAO)'!$B$134</f>
        <v>75</v>
      </c>
      <c r="E388">
        <f t="shared" ref="E388:E451" si="6">C388*D388</f>
        <v>4391100</v>
      </c>
    </row>
    <row r="389" spans="1:5" x14ac:dyDescent="0.25">
      <c r="A389" t="str">
        <v>Plantains and others</v>
      </c>
      <c r="B389">
        <v>1994</v>
      </c>
      <c r="C389">
        <v>58999</v>
      </c>
      <c r="D389">
        <f>'kcal per 100 grams (FAO)'!$B$134</f>
        <v>75</v>
      </c>
      <c r="E389">
        <f t="shared" si="6"/>
        <v>4424925</v>
      </c>
    </row>
    <row r="390" spans="1:5" x14ac:dyDescent="0.25">
      <c r="A390" t="str">
        <v>Plantains and others</v>
      </c>
      <c r="B390">
        <v>1995</v>
      </c>
      <c r="C390">
        <v>61039</v>
      </c>
      <c r="D390">
        <f>'kcal per 100 grams (FAO)'!$B$134</f>
        <v>75</v>
      </c>
      <c r="E390">
        <f t="shared" si="6"/>
        <v>4577925</v>
      </c>
    </row>
    <row r="391" spans="1:5" x14ac:dyDescent="0.25">
      <c r="A391" t="str">
        <v>Plantains and others</v>
      </c>
      <c r="B391">
        <v>1996</v>
      </c>
      <c r="C391">
        <v>61754</v>
      </c>
      <c r="D391">
        <f>'kcal per 100 grams (FAO)'!$B$134</f>
        <v>75</v>
      </c>
      <c r="E391">
        <f t="shared" si="6"/>
        <v>4631550</v>
      </c>
    </row>
    <row r="392" spans="1:5" x14ac:dyDescent="0.25">
      <c r="A392" t="str">
        <v>Plantains and others</v>
      </c>
      <c r="B392">
        <v>1997</v>
      </c>
      <c r="C392">
        <v>62355</v>
      </c>
      <c r="D392">
        <f>'kcal per 100 grams (FAO)'!$B$134</f>
        <v>75</v>
      </c>
      <c r="E392">
        <f t="shared" si="6"/>
        <v>4676625</v>
      </c>
    </row>
    <row r="393" spans="1:5" x14ac:dyDescent="0.25">
      <c r="A393" t="str">
        <v>Plantains and others</v>
      </c>
      <c r="B393">
        <v>1998</v>
      </c>
      <c r="C393">
        <v>61407</v>
      </c>
      <c r="D393">
        <f>'kcal per 100 grams (FAO)'!$B$134</f>
        <v>75</v>
      </c>
      <c r="E393">
        <f t="shared" si="6"/>
        <v>4605525</v>
      </c>
    </row>
    <row r="394" spans="1:5" x14ac:dyDescent="0.25">
      <c r="A394" t="str">
        <v>Plantains and others</v>
      </c>
      <c r="B394">
        <v>1999</v>
      </c>
      <c r="C394">
        <v>59347</v>
      </c>
      <c r="D394">
        <f>'kcal per 100 grams (FAO)'!$B$134</f>
        <v>75</v>
      </c>
      <c r="E394">
        <f t="shared" si="6"/>
        <v>4451025</v>
      </c>
    </row>
    <row r="395" spans="1:5" x14ac:dyDescent="0.25">
      <c r="A395" t="str">
        <v>Plantains and others</v>
      </c>
      <c r="B395">
        <v>2000</v>
      </c>
      <c r="C395">
        <v>59282</v>
      </c>
      <c r="D395">
        <f>'kcal per 100 grams (FAO)'!$B$134</f>
        <v>75</v>
      </c>
      <c r="E395">
        <f t="shared" si="6"/>
        <v>4446150</v>
      </c>
    </row>
    <row r="396" spans="1:5" x14ac:dyDescent="0.25">
      <c r="A396" t="str">
        <v>Plantains and others</v>
      </c>
      <c r="B396">
        <v>2001</v>
      </c>
      <c r="C396">
        <v>61327</v>
      </c>
      <c r="D396">
        <f>'kcal per 100 grams (FAO)'!$B$134</f>
        <v>75</v>
      </c>
      <c r="E396">
        <f t="shared" si="6"/>
        <v>4599525</v>
      </c>
    </row>
    <row r="397" spans="1:5" x14ac:dyDescent="0.25">
      <c r="A397" t="str">
        <v>Plantains and others</v>
      </c>
      <c r="B397">
        <v>2002</v>
      </c>
      <c r="C397">
        <v>60278</v>
      </c>
      <c r="D397">
        <f>'kcal per 100 grams (FAO)'!$B$134</f>
        <v>75</v>
      </c>
      <c r="E397">
        <f t="shared" si="6"/>
        <v>4520850</v>
      </c>
    </row>
    <row r="398" spans="1:5" x14ac:dyDescent="0.25">
      <c r="A398" t="str">
        <v>Plantains and others</v>
      </c>
      <c r="B398">
        <v>2003</v>
      </c>
      <c r="C398">
        <v>60658</v>
      </c>
      <c r="D398">
        <f>'kcal per 100 grams (FAO)'!$B$134</f>
        <v>75</v>
      </c>
      <c r="E398">
        <f t="shared" si="6"/>
        <v>4549350</v>
      </c>
    </row>
    <row r="399" spans="1:5" x14ac:dyDescent="0.25">
      <c r="A399" t="str">
        <v>Plantains and others</v>
      </c>
      <c r="B399">
        <v>2004</v>
      </c>
      <c r="C399">
        <v>61306</v>
      </c>
      <c r="D399">
        <f>'kcal per 100 grams (FAO)'!$B$134</f>
        <v>75</v>
      </c>
      <c r="E399">
        <f t="shared" si="6"/>
        <v>4597950</v>
      </c>
    </row>
    <row r="400" spans="1:5" x14ac:dyDescent="0.25">
      <c r="A400" t="str">
        <v>Plantains and others</v>
      </c>
      <c r="B400">
        <v>2005</v>
      </c>
      <c r="C400">
        <v>62351</v>
      </c>
      <c r="D400">
        <f>'kcal per 100 grams (FAO)'!$B$134</f>
        <v>75</v>
      </c>
      <c r="E400">
        <f t="shared" si="6"/>
        <v>4676325</v>
      </c>
    </row>
    <row r="401" spans="1:5" x14ac:dyDescent="0.25">
      <c r="A401" t="str">
        <v>Plantains and others</v>
      </c>
      <c r="B401">
        <v>2006</v>
      </c>
      <c r="C401">
        <v>63307</v>
      </c>
      <c r="D401">
        <f>'kcal per 100 grams (FAO)'!$B$134</f>
        <v>75</v>
      </c>
      <c r="E401">
        <f t="shared" si="6"/>
        <v>4748025</v>
      </c>
    </row>
    <row r="402" spans="1:5" x14ac:dyDescent="0.25">
      <c r="A402" t="str">
        <v>Plantains and others</v>
      </c>
      <c r="B402">
        <v>2007</v>
      </c>
      <c r="C402">
        <v>66127</v>
      </c>
      <c r="D402">
        <f>'kcal per 100 grams (FAO)'!$B$134</f>
        <v>75</v>
      </c>
      <c r="E402">
        <f t="shared" si="6"/>
        <v>4959525</v>
      </c>
    </row>
    <row r="403" spans="1:5" x14ac:dyDescent="0.25">
      <c r="A403" t="str">
        <v>Plantains and others</v>
      </c>
      <c r="B403">
        <v>2008</v>
      </c>
      <c r="C403">
        <v>65748</v>
      </c>
      <c r="D403">
        <f>'kcal per 100 grams (FAO)'!$B$134</f>
        <v>75</v>
      </c>
      <c r="E403">
        <f t="shared" si="6"/>
        <v>4931100</v>
      </c>
    </row>
    <row r="404" spans="1:5" x14ac:dyDescent="0.25">
      <c r="A404" t="str">
        <v>Plantains and others</v>
      </c>
      <c r="B404">
        <v>2009</v>
      </c>
      <c r="C404">
        <v>66122</v>
      </c>
      <c r="D404">
        <f>'kcal per 100 grams (FAO)'!$B$134</f>
        <v>75</v>
      </c>
      <c r="E404">
        <f t="shared" si="6"/>
        <v>4959150</v>
      </c>
    </row>
    <row r="405" spans="1:5" x14ac:dyDescent="0.25">
      <c r="A405" t="str">
        <v>Plantains and others</v>
      </c>
      <c r="B405">
        <v>2010</v>
      </c>
      <c r="C405">
        <v>64572</v>
      </c>
      <c r="D405">
        <f>'kcal per 100 grams (FAO)'!$B$134</f>
        <v>75</v>
      </c>
      <c r="E405">
        <f t="shared" si="6"/>
        <v>4842900</v>
      </c>
    </row>
    <row r="406" spans="1:5" x14ac:dyDescent="0.25">
      <c r="A406" t="str">
        <v>Plantains and others</v>
      </c>
      <c r="B406">
        <v>2011</v>
      </c>
      <c r="C406">
        <v>65343</v>
      </c>
      <c r="D406">
        <f>'kcal per 100 grams (FAO)'!$B$134</f>
        <v>75</v>
      </c>
      <c r="E406">
        <f t="shared" si="6"/>
        <v>4900725</v>
      </c>
    </row>
    <row r="407" spans="1:5" x14ac:dyDescent="0.25">
      <c r="A407" t="str">
        <v>Plantains and others</v>
      </c>
      <c r="B407">
        <v>2012</v>
      </c>
      <c r="C407">
        <v>66191</v>
      </c>
      <c r="D407">
        <f>'kcal per 100 grams (FAO)'!$B$134</f>
        <v>75</v>
      </c>
      <c r="E407">
        <f t="shared" si="6"/>
        <v>4964325</v>
      </c>
    </row>
    <row r="408" spans="1:5" x14ac:dyDescent="0.25">
      <c r="A408" t="str">
        <v>Plantains and others</v>
      </c>
      <c r="B408">
        <v>2013</v>
      </c>
      <c r="C408">
        <v>65710</v>
      </c>
      <c r="D408">
        <f>'kcal per 100 grams (FAO)'!$B$134</f>
        <v>75</v>
      </c>
      <c r="E408">
        <f t="shared" si="6"/>
        <v>4928250</v>
      </c>
    </row>
    <row r="409" spans="1:5" x14ac:dyDescent="0.25">
      <c r="A409" t="str">
        <v>Plantains and others</v>
      </c>
      <c r="B409">
        <v>2014</v>
      </c>
      <c r="C409">
        <v>68495</v>
      </c>
      <c r="D409">
        <f>'kcal per 100 grams (FAO)'!$B$134</f>
        <v>75</v>
      </c>
      <c r="E409">
        <f t="shared" si="6"/>
        <v>5137125</v>
      </c>
    </row>
    <row r="410" spans="1:5" x14ac:dyDescent="0.25">
      <c r="A410" t="str">
        <v>Plantains and others</v>
      </c>
      <c r="B410">
        <v>2015</v>
      </c>
      <c r="C410">
        <v>69197</v>
      </c>
      <c r="D410">
        <f>'kcal per 100 grams (FAO)'!$B$134</f>
        <v>75</v>
      </c>
      <c r="E410">
        <f t="shared" si="6"/>
        <v>5189775</v>
      </c>
    </row>
    <row r="411" spans="1:5" x14ac:dyDescent="0.25">
      <c r="A411" t="str">
        <v>Plantains and others</v>
      </c>
      <c r="B411">
        <v>2016</v>
      </c>
      <c r="C411">
        <v>69830</v>
      </c>
      <c r="D411">
        <f>'kcal per 100 grams (FAO)'!$B$134</f>
        <v>75</v>
      </c>
      <c r="E411">
        <f t="shared" si="6"/>
        <v>5237250</v>
      </c>
    </row>
    <row r="412" spans="1:5" x14ac:dyDescent="0.25">
      <c r="A412" t="str">
        <v>Plantains and others</v>
      </c>
      <c r="B412">
        <v>2017</v>
      </c>
      <c r="C412">
        <v>70729</v>
      </c>
      <c r="D412">
        <f>'kcal per 100 grams (FAO)'!$B$134</f>
        <v>75</v>
      </c>
      <c r="E412">
        <f t="shared" si="6"/>
        <v>5304675</v>
      </c>
    </row>
    <row r="413" spans="1:5" x14ac:dyDescent="0.25">
      <c r="A413" t="str">
        <v>Plantains and others</v>
      </c>
      <c r="B413">
        <v>2018</v>
      </c>
      <c r="C413">
        <v>72732</v>
      </c>
      <c r="D413">
        <f>'kcal per 100 grams (FAO)'!$B$134</f>
        <v>75</v>
      </c>
      <c r="E413">
        <f t="shared" si="6"/>
        <v>5454900</v>
      </c>
    </row>
    <row r="414" spans="1:5" x14ac:dyDescent="0.25">
      <c r="A414" t="str">
        <v>Plantains and others</v>
      </c>
      <c r="B414">
        <v>2019</v>
      </c>
      <c r="C414">
        <v>72760</v>
      </c>
      <c r="D414">
        <f>'kcal per 100 grams (FAO)'!$B$134</f>
        <v>75</v>
      </c>
      <c r="E414">
        <f t="shared" si="6"/>
        <v>5457000</v>
      </c>
    </row>
    <row r="415" spans="1:5" x14ac:dyDescent="0.25">
      <c r="A415" t="str">
        <v>Potatoes</v>
      </c>
      <c r="B415">
        <v>1961</v>
      </c>
      <c r="C415">
        <v>122157</v>
      </c>
      <c r="D415">
        <f>'kcal per 100 grams (FAO)'!$G$26</f>
        <v>67</v>
      </c>
      <c r="E415">
        <f t="shared" si="6"/>
        <v>8184519</v>
      </c>
    </row>
    <row r="416" spans="1:5" x14ac:dyDescent="0.25">
      <c r="A416" t="str">
        <v>Potatoes</v>
      </c>
      <c r="B416">
        <v>1962</v>
      </c>
      <c r="C416">
        <v>114361</v>
      </c>
      <c r="D416">
        <f>'kcal per 100 grams (FAO)'!$G$26</f>
        <v>67</v>
      </c>
      <c r="E416">
        <f t="shared" si="6"/>
        <v>7662187</v>
      </c>
    </row>
    <row r="417" spans="1:5" x14ac:dyDescent="0.25">
      <c r="A417" t="str">
        <v>Potatoes</v>
      </c>
      <c r="B417">
        <v>1963</v>
      </c>
      <c r="C417">
        <v>122767</v>
      </c>
      <c r="D417">
        <f>'kcal per 100 grams (FAO)'!$G$26</f>
        <v>67</v>
      </c>
      <c r="E417">
        <f t="shared" si="6"/>
        <v>8225389</v>
      </c>
    </row>
    <row r="418" spans="1:5" x14ac:dyDescent="0.25">
      <c r="A418" t="str">
        <v>Potatoes</v>
      </c>
      <c r="B418">
        <v>1964</v>
      </c>
      <c r="C418">
        <v>131027</v>
      </c>
      <c r="D418">
        <f>'kcal per 100 grams (FAO)'!$G$26</f>
        <v>67</v>
      </c>
      <c r="E418">
        <f t="shared" si="6"/>
        <v>8778809</v>
      </c>
    </row>
    <row r="419" spans="1:5" x14ac:dyDescent="0.25">
      <c r="A419" t="str">
        <v>Potatoes</v>
      </c>
      <c r="B419">
        <v>1965</v>
      </c>
      <c r="C419">
        <v>126646</v>
      </c>
      <c r="D419">
        <f>'kcal per 100 grams (FAO)'!$G$26</f>
        <v>67</v>
      </c>
      <c r="E419">
        <f t="shared" si="6"/>
        <v>8485282</v>
      </c>
    </row>
    <row r="420" spans="1:5" x14ac:dyDescent="0.25">
      <c r="A420" t="str">
        <v>Potatoes</v>
      </c>
      <c r="B420">
        <v>1966</v>
      </c>
      <c r="C420">
        <v>131204</v>
      </c>
      <c r="D420">
        <f>'kcal per 100 grams (FAO)'!$G$26</f>
        <v>67</v>
      </c>
      <c r="E420">
        <f t="shared" si="6"/>
        <v>8790668</v>
      </c>
    </row>
    <row r="421" spans="1:5" x14ac:dyDescent="0.25">
      <c r="A421" t="str">
        <v>Potatoes</v>
      </c>
      <c r="B421">
        <v>1967</v>
      </c>
      <c r="C421">
        <v>138416</v>
      </c>
      <c r="D421">
        <f>'kcal per 100 grams (FAO)'!$G$26</f>
        <v>67</v>
      </c>
      <c r="E421">
        <f t="shared" si="6"/>
        <v>9273872</v>
      </c>
    </row>
    <row r="422" spans="1:5" x14ac:dyDescent="0.25">
      <c r="A422" t="str">
        <v>Potatoes</v>
      </c>
      <c r="B422">
        <v>1968</v>
      </c>
      <c r="C422">
        <v>143266</v>
      </c>
      <c r="D422">
        <f>'kcal per 100 grams (FAO)'!$G$26</f>
        <v>67</v>
      </c>
      <c r="E422">
        <f t="shared" si="6"/>
        <v>9598822</v>
      </c>
    </row>
    <row r="423" spans="1:5" x14ac:dyDescent="0.25">
      <c r="A423" t="str">
        <v>Potatoes</v>
      </c>
      <c r="B423">
        <v>1969</v>
      </c>
      <c r="C423">
        <v>134656</v>
      </c>
      <c r="D423">
        <f>'kcal per 100 grams (FAO)'!$G$26</f>
        <v>67</v>
      </c>
      <c r="E423">
        <f t="shared" si="6"/>
        <v>9021952</v>
      </c>
    </row>
    <row r="424" spans="1:5" x14ac:dyDescent="0.25">
      <c r="A424" t="str">
        <v>Potatoes</v>
      </c>
      <c r="B424">
        <v>1970</v>
      </c>
      <c r="C424">
        <v>143478</v>
      </c>
      <c r="D424">
        <f>'kcal per 100 grams (FAO)'!$G$26</f>
        <v>67</v>
      </c>
      <c r="E424">
        <f t="shared" si="6"/>
        <v>9613026</v>
      </c>
    </row>
    <row r="425" spans="1:5" x14ac:dyDescent="0.25">
      <c r="A425" t="str">
        <v>Potatoes</v>
      </c>
      <c r="B425">
        <v>1971</v>
      </c>
      <c r="C425">
        <v>137155</v>
      </c>
      <c r="D425">
        <f>'kcal per 100 grams (FAO)'!$G$26</f>
        <v>67</v>
      </c>
      <c r="E425">
        <f t="shared" si="6"/>
        <v>9189385</v>
      </c>
    </row>
    <row r="426" spans="1:5" x14ac:dyDescent="0.25">
      <c r="A426" t="str">
        <v>Potatoes</v>
      </c>
      <c r="B426">
        <v>1972</v>
      </c>
      <c r="C426">
        <v>134099</v>
      </c>
      <c r="D426">
        <f>'kcal per 100 grams (FAO)'!$G$26</f>
        <v>67</v>
      </c>
      <c r="E426">
        <f t="shared" si="6"/>
        <v>8984633</v>
      </c>
    </row>
    <row r="427" spans="1:5" x14ac:dyDescent="0.25">
      <c r="A427" t="str">
        <v>Potatoes</v>
      </c>
      <c r="B427">
        <v>1973</v>
      </c>
      <c r="C427">
        <v>152883</v>
      </c>
      <c r="D427">
        <f>'kcal per 100 grams (FAO)'!$G$26</f>
        <v>67</v>
      </c>
      <c r="E427">
        <f t="shared" si="6"/>
        <v>10243161</v>
      </c>
    </row>
    <row r="428" spans="1:5" x14ac:dyDescent="0.25">
      <c r="A428" t="str">
        <v>Potatoes</v>
      </c>
      <c r="B428">
        <v>1974</v>
      </c>
      <c r="C428">
        <v>141281</v>
      </c>
      <c r="D428">
        <f>'kcal per 100 grams (FAO)'!$G$26</f>
        <v>67</v>
      </c>
      <c r="E428">
        <f t="shared" si="6"/>
        <v>9465827</v>
      </c>
    </row>
    <row r="429" spans="1:5" x14ac:dyDescent="0.25">
      <c r="A429" t="str">
        <v>Potatoes</v>
      </c>
      <c r="B429">
        <v>1975</v>
      </c>
      <c r="C429">
        <v>136232</v>
      </c>
      <c r="D429">
        <f>'kcal per 100 grams (FAO)'!$G$26</f>
        <v>67</v>
      </c>
      <c r="E429">
        <f t="shared" si="6"/>
        <v>9127544</v>
      </c>
    </row>
    <row r="430" spans="1:5" x14ac:dyDescent="0.25">
      <c r="A430" t="str">
        <v>Potatoes</v>
      </c>
      <c r="B430">
        <v>1976</v>
      </c>
      <c r="C430">
        <v>143122</v>
      </c>
      <c r="D430">
        <f>'kcal per 100 grams (FAO)'!$G$26</f>
        <v>67</v>
      </c>
      <c r="E430">
        <f t="shared" si="6"/>
        <v>9589174</v>
      </c>
    </row>
    <row r="431" spans="1:5" x14ac:dyDescent="0.25">
      <c r="A431" t="str">
        <v>Potatoes</v>
      </c>
      <c r="B431">
        <v>1977</v>
      </c>
      <c r="C431">
        <v>146567</v>
      </c>
      <c r="D431">
        <f>'kcal per 100 grams (FAO)'!$G$26</f>
        <v>67</v>
      </c>
      <c r="E431">
        <f t="shared" si="6"/>
        <v>9819989</v>
      </c>
    </row>
    <row r="432" spans="1:5" x14ac:dyDescent="0.25">
      <c r="A432" t="str">
        <v>Potatoes</v>
      </c>
      <c r="B432">
        <v>1978</v>
      </c>
      <c r="C432">
        <v>152024</v>
      </c>
      <c r="D432">
        <f>'kcal per 100 grams (FAO)'!$G$26</f>
        <v>67</v>
      </c>
      <c r="E432">
        <f t="shared" si="6"/>
        <v>10185608</v>
      </c>
    </row>
    <row r="433" spans="1:5" x14ac:dyDescent="0.25">
      <c r="A433" t="str">
        <v>Potatoes</v>
      </c>
      <c r="B433">
        <v>1979</v>
      </c>
      <c r="C433">
        <v>154954</v>
      </c>
      <c r="D433">
        <f>'kcal per 100 grams (FAO)'!$G$26</f>
        <v>67</v>
      </c>
      <c r="E433">
        <f t="shared" si="6"/>
        <v>10381918</v>
      </c>
    </row>
    <row r="434" spans="1:5" x14ac:dyDescent="0.25">
      <c r="A434" t="str">
        <v>Potatoes</v>
      </c>
      <c r="B434">
        <v>1980</v>
      </c>
      <c r="C434">
        <v>128007</v>
      </c>
      <c r="D434">
        <f>'kcal per 100 grams (FAO)'!$G$26</f>
        <v>67</v>
      </c>
      <c r="E434">
        <f t="shared" si="6"/>
        <v>8576469</v>
      </c>
    </row>
    <row r="435" spans="1:5" x14ac:dyDescent="0.25">
      <c r="A435" t="str">
        <v>Potatoes</v>
      </c>
      <c r="B435">
        <v>1981</v>
      </c>
      <c r="C435">
        <v>142523</v>
      </c>
      <c r="D435">
        <f>'kcal per 100 grams (FAO)'!$G$26</f>
        <v>67</v>
      </c>
      <c r="E435">
        <f t="shared" si="6"/>
        <v>9549041</v>
      </c>
    </row>
    <row r="436" spans="1:5" x14ac:dyDescent="0.25">
      <c r="A436" t="str">
        <v>Potatoes</v>
      </c>
      <c r="B436">
        <v>1982</v>
      </c>
      <c r="C436">
        <v>141456</v>
      </c>
      <c r="D436">
        <f>'kcal per 100 grams (FAO)'!$G$26</f>
        <v>67</v>
      </c>
      <c r="E436">
        <f t="shared" si="6"/>
        <v>9477552</v>
      </c>
    </row>
    <row r="437" spans="1:5" x14ac:dyDescent="0.25">
      <c r="A437" t="str">
        <v>Potatoes</v>
      </c>
      <c r="B437">
        <v>1983</v>
      </c>
      <c r="C437">
        <v>141605</v>
      </c>
      <c r="D437">
        <f>'kcal per 100 grams (FAO)'!$G$26</f>
        <v>67</v>
      </c>
      <c r="E437">
        <f t="shared" si="6"/>
        <v>9487535</v>
      </c>
    </row>
    <row r="438" spans="1:5" x14ac:dyDescent="0.25">
      <c r="A438" t="str">
        <v>Potatoes</v>
      </c>
      <c r="B438">
        <v>1984</v>
      </c>
      <c r="C438">
        <v>155818</v>
      </c>
      <c r="D438">
        <f>'kcal per 100 grams (FAO)'!$G$26</f>
        <v>67</v>
      </c>
      <c r="E438">
        <f t="shared" si="6"/>
        <v>10439806</v>
      </c>
    </row>
    <row r="439" spans="1:5" x14ac:dyDescent="0.25">
      <c r="A439" t="str">
        <v>Potatoes</v>
      </c>
      <c r="B439">
        <v>1985</v>
      </c>
      <c r="C439">
        <v>152816</v>
      </c>
      <c r="D439">
        <f>'kcal per 100 grams (FAO)'!$G$26</f>
        <v>67</v>
      </c>
      <c r="E439">
        <f t="shared" si="6"/>
        <v>10238672</v>
      </c>
    </row>
    <row r="440" spans="1:5" x14ac:dyDescent="0.25">
      <c r="A440" t="str">
        <v>Potatoes</v>
      </c>
      <c r="B440">
        <v>1986</v>
      </c>
      <c r="C440">
        <v>158143</v>
      </c>
      <c r="D440">
        <f>'kcal per 100 grams (FAO)'!$G$26</f>
        <v>67</v>
      </c>
      <c r="E440">
        <f t="shared" si="6"/>
        <v>10595581</v>
      </c>
    </row>
    <row r="441" spans="1:5" x14ac:dyDescent="0.25">
      <c r="A441" t="str">
        <v>Potatoes</v>
      </c>
      <c r="B441">
        <v>1987</v>
      </c>
      <c r="C441">
        <v>155447</v>
      </c>
      <c r="D441">
        <f>'kcal per 100 grams (FAO)'!$G$26</f>
        <v>67</v>
      </c>
      <c r="E441">
        <f t="shared" si="6"/>
        <v>10414949</v>
      </c>
    </row>
    <row r="442" spans="1:5" x14ac:dyDescent="0.25">
      <c r="A442" t="str">
        <v>Potatoes</v>
      </c>
      <c r="B442">
        <v>1988</v>
      </c>
      <c r="C442">
        <v>148356</v>
      </c>
      <c r="D442">
        <f>'kcal per 100 grams (FAO)'!$G$26</f>
        <v>67</v>
      </c>
      <c r="E442">
        <f t="shared" si="6"/>
        <v>9939852</v>
      </c>
    </row>
    <row r="443" spans="1:5" x14ac:dyDescent="0.25">
      <c r="A443" t="str">
        <v>Potatoes</v>
      </c>
      <c r="B443">
        <v>1989</v>
      </c>
      <c r="C443">
        <v>153536</v>
      </c>
      <c r="D443">
        <f>'kcal per 100 grams (FAO)'!$G$26</f>
        <v>67</v>
      </c>
      <c r="E443">
        <f t="shared" si="6"/>
        <v>10286912</v>
      </c>
    </row>
    <row r="444" spans="1:5" x14ac:dyDescent="0.25">
      <c r="A444" t="str">
        <v>Potatoes</v>
      </c>
      <c r="B444">
        <v>1990</v>
      </c>
      <c r="C444">
        <v>151120</v>
      </c>
      <c r="D444">
        <f>'kcal per 100 grams (FAO)'!$G$26</f>
        <v>67</v>
      </c>
      <c r="E444">
        <f t="shared" si="6"/>
        <v>10125040</v>
      </c>
    </row>
    <row r="445" spans="1:5" x14ac:dyDescent="0.25">
      <c r="A445" t="str">
        <v>Potatoes</v>
      </c>
      <c r="B445">
        <v>1991</v>
      </c>
      <c r="C445">
        <v>144228</v>
      </c>
      <c r="D445">
        <f>'kcal per 100 grams (FAO)'!$G$26</f>
        <v>67</v>
      </c>
      <c r="E445">
        <f t="shared" si="6"/>
        <v>9663276</v>
      </c>
    </row>
    <row r="446" spans="1:5" x14ac:dyDescent="0.25">
      <c r="A446" t="str">
        <v>Potatoes</v>
      </c>
      <c r="B446">
        <v>1992</v>
      </c>
      <c r="C446">
        <v>149855</v>
      </c>
      <c r="D446">
        <f>'kcal per 100 grams (FAO)'!$G$26</f>
        <v>67</v>
      </c>
      <c r="E446">
        <f t="shared" si="6"/>
        <v>10040285</v>
      </c>
    </row>
    <row r="447" spans="1:5" x14ac:dyDescent="0.25">
      <c r="A447" t="str">
        <v>Potatoes</v>
      </c>
      <c r="B447">
        <v>1993</v>
      </c>
      <c r="C447">
        <v>164116</v>
      </c>
      <c r="D447">
        <f>'kcal per 100 grams (FAO)'!$G$26</f>
        <v>67</v>
      </c>
      <c r="E447">
        <f t="shared" si="6"/>
        <v>10995772</v>
      </c>
    </row>
    <row r="448" spans="1:5" x14ac:dyDescent="0.25">
      <c r="A448" t="str">
        <v>Potatoes</v>
      </c>
      <c r="B448">
        <v>1994</v>
      </c>
      <c r="C448">
        <v>148557</v>
      </c>
      <c r="D448">
        <f>'kcal per 100 grams (FAO)'!$G$26</f>
        <v>67</v>
      </c>
      <c r="E448">
        <f t="shared" si="6"/>
        <v>9953319</v>
      </c>
    </row>
    <row r="449" spans="1:5" x14ac:dyDescent="0.25">
      <c r="A449" t="str">
        <v>Potatoes</v>
      </c>
      <c r="B449">
        <v>1995</v>
      </c>
      <c r="C449">
        <v>153258</v>
      </c>
      <c r="D449">
        <f>'kcal per 100 grams (FAO)'!$G$26</f>
        <v>67</v>
      </c>
      <c r="E449">
        <f t="shared" si="6"/>
        <v>10268286</v>
      </c>
    </row>
    <row r="450" spans="1:5" x14ac:dyDescent="0.25">
      <c r="A450" t="str">
        <v>Potatoes</v>
      </c>
      <c r="B450">
        <v>1996</v>
      </c>
      <c r="C450">
        <v>165045</v>
      </c>
      <c r="D450">
        <f>'kcal per 100 grams (FAO)'!$G$26</f>
        <v>67</v>
      </c>
      <c r="E450">
        <f t="shared" si="6"/>
        <v>11058015</v>
      </c>
    </row>
    <row r="451" spans="1:5" x14ac:dyDescent="0.25">
      <c r="A451" t="str">
        <v>Potatoes</v>
      </c>
      <c r="B451">
        <v>1997</v>
      </c>
      <c r="C451">
        <v>160159</v>
      </c>
      <c r="D451">
        <f>'kcal per 100 grams (FAO)'!$G$26</f>
        <v>67</v>
      </c>
      <c r="E451">
        <f t="shared" si="6"/>
        <v>10730653</v>
      </c>
    </row>
    <row r="452" spans="1:5" x14ac:dyDescent="0.25">
      <c r="A452" t="str">
        <v>Potatoes</v>
      </c>
      <c r="B452">
        <v>1998</v>
      </c>
      <c r="C452">
        <v>158692</v>
      </c>
      <c r="D452">
        <f>'kcal per 100 grams (FAO)'!$G$26</f>
        <v>67</v>
      </c>
      <c r="E452">
        <f t="shared" ref="E452:E515" si="7">C452*D452</f>
        <v>10632364</v>
      </c>
    </row>
    <row r="453" spans="1:5" x14ac:dyDescent="0.25">
      <c r="A453" t="str">
        <v>Potatoes</v>
      </c>
      <c r="B453">
        <v>1999</v>
      </c>
      <c r="C453">
        <v>151142</v>
      </c>
      <c r="D453">
        <f>'kcal per 100 grams (FAO)'!$G$26</f>
        <v>67</v>
      </c>
      <c r="E453">
        <f t="shared" si="7"/>
        <v>10126514</v>
      </c>
    </row>
    <row r="454" spans="1:5" x14ac:dyDescent="0.25">
      <c r="A454" t="str">
        <v>Potatoes</v>
      </c>
      <c r="B454">
        <v>2000</v>
      </c>
      <c r="C454">
        <v>162233</v>
      </c>
      <c r="D454">
        <f>'kcal per 100 grams (FAO)'!$G$26</f>
        <v>67</v>
      </c>
      <c r="E454">
        <f t="shared" si="7"/>
        <v>10869611</v>
      </c>
    </row>
    <row r="455" spans="1:5" x14ac:dyDescent="0.25">
      <c r="A455" t="str">
        <v>Potatoes</v>
      </c>
      <c r="B455">
        <v>2001</v>
      </c>
      <c r="C455">
        <v>157160</v>
      </c>
      <c r="D455">
        <f>'kcal per 100 grams (FAO)'!$G$26</f>
        <v>67</v>
      </c>
      <c r="E455">
        <f t="shared" si="7"/>
        <v>10529720</v>
      </c>
    </row>
    <row r="456" spans="1:5" x14ac:dyDescent="0.25">
      <c r="A456" t="str">
        <v>Potatoes</v>
      </c>
      <c r="B456">
        <v>2002</v>
      </c>
      <c r="C456">
        <v>164635</v>
      </c>
      <c r="D456">
        <f>'kcal per 100 grams (FAO)'!$G$26</f>
        <v>67</v>
      </c>
      <c r="E456">
        <f t="shared" si="7"/>
        <v>11030545</v>
      </c>
    </row>
    <row r="457" spans="1:5" x14ac:dyDescent="0.25">
      <c r="A457" t="str">
        <v>Potatoes</v>
      </c>
      <c r="B457">
        <v>2003</v>
      </c>
      <c r="C457">
        <v>164464</v>
      </c>
      <c r="D457">
        <f>'kcal per 100 grams (FAO)'!$G$26</f>
        <v>67</v>
      </c>
      <c r="E457">
        <f t="shared" si="7"/>
        <v>11019088</v>
      </c>
    </row>
    <row r="458" spans="1:5" x14ac:dyDescent="0.25">
      <c r="A458" t="str">
        <v>Potatoes</v>
      </c>
      <c r="B458">
        <v>2004</v>
      </c>
      <c r="C458">
        <v>175095</v>
      </c>
      <c r="D458">
        <f>'kcal per 100 grams (FAO)'!$G$26</f>
        <v>67</v>
      </c>
      <c r="E458">
        <f t="shared" si="7"/>
        <v>11731365</v>
      </c>
    </row>
    <row r="459" spans="1:5" x14ac:dyDescent="0.25">
      <c r="A459" t="str">
        <v>Potatoes</v>
      </c>
      <c r="B459">
        <v>2005</v>
      </c>
      <c r="C459">
        <v>169374</v>
      </c>
      <c r="D459">
        <f>'kcal per 100 grams (FAO)'!$G$26</f>
        <v>67</v>
      </c>
      <c r="E459">
        <f t="shared" si="7"/>
        <v>11348058</v>
      </c>
    </row>
    <row r="460" spans="1:5" x14ac:dyDescent="0.25">
      <c r="A460" t="str">
        <v>Potatoes</v>
      </c>
      <c r="B460">
        <v>2006</v>
      </c>
      <c r="C460">
        <v>172766</v>
      </c>
      <c r="D460">
        <f>'kcal per 100 grams (FAO)'!$G$26</f>
        <v>67</v>
      </c>
      <c r="E460">
        <f t="shared" si="7"/>
        <v>11575322</v>
      </c>
    </row>
    <row r="461" spans="1:5" x14ac:dyDescent="0.25">
      <c r="A461" t="str">
        <v>Potatoes</v>
      </c>
      <c r="B461">
        <v>2007</v>
      </c>
      <c r="C461">
        <v>173894</v>
      </c>
      <c r="D461">
        <f>'kcal per 100 grams (FAO)'!$G$26</f>
        <v>67</v>
      </c>
      <c r="E461">
        <f t="shared" si="7"/>
        <v>11650898</v>
      </c>
    </row>
    <row r="462" spans="1:5" x14ac:dyDescent="0.25">
      <c r="A462" t="str">
        <v>Potatoes</v>
      </c>
      <c r="B462">
        <v>2008</v>
      </c>
      <c r="C462">
        <v>180128</v>
      </c>
      <c r="D462">
        <f>'kcal per 100 grams (FAO)'!$G$26</f>
        <v>67</v>
      </c>
      <c r="E462">
        <f t="shared" si="7"/>
        <v>12068576</v>
      </c>
    </row>
    <row r="463" spans="1:5" x14ac:dyDescent="0.25">
      <c r="A463" t="str">
        <v>Potatoes</v>
      </c>
      <c r="B463">
        <v>2009</v>
      </c>
      <c r="C463">
        <v>178016</v>
      </c>
      <c r="D463">
        <f>'kcal per 100 grams (FAO)'!$G$26</f>
        <v>67</v>
      </c>
      <c r="E463">
        <f t="shared" si="7"/>
        <v>11927072</v>
      </c>
    </row>
    <row r="464" spans="1:5" x14ac:dyDescent="0.25">
      <c r="A464" t="str">
        <v>Potatoes</v>
      </c>
      <c r="B464">
        <v>2010</v>
      </c>
      <c r="C464">
        <v>180847</v>
      </c>
      <c r="D464">
        <f>'kcal per 100 grams (FAO)'!$G$26</f>
        <v>67</v>
      </c>
      <c r="E464">
        <f t="shared" si="7"/>
        <v>12116749</v>
      </c>
    </row>
    <row r="465" spans="1:5" x14ac:dyDescent="0.25">
      <c r="A465" t="str">
        <v>Potatoes</v>
      </c>
      <c r="B465">
        <v>2011</v>
      </c>
      <c r="C465">
        <v>196788</v>
      </c>
      <c r="D465">
        <f>'kcal per 100 grams (FAO)'!$G$26</f>
        <v>67</v>
      </c>
      <c r="E465">
        <f t="shared" si="7"/>
        <v>13184796</v>
      </c>
    </row>
    <row r="466" spans="1:5" x14ac:dyDescent="0.25">
      <c r="A466" t="str">
        <v>Potatoes</v>
      </c>
      <c r="B466">
        <v>2012</v>
      </c>
      <c r="C466">
        <v>193093</v>
      </c>
      <c r="D466">
        <f>'kcal per 100 grams (FAO)'!$G$26</f>
        <v>67</v>
      </c>
      <c r="E466">
        <f t="shared" si="7"/>
        <v>12937231</v>
      </c>
    </row>
    <row r="467" spans="1:5" x14ac:dyDescent="0.25">
      <c r="A467" t="str">
        <v>Potatoes</v>
      </c>
      <c r="B467">
        <v>2013</v>
      </c>
      <c r="C467">
        <v>197331</v>
      </c>
      <c r="D467">
        <f>'kcal per 100 grams (FAO)'!$G$26</f>
        <v>67</v>
      </c>
      <c r="E467">
        <f t="shared" si="7"/>
        <v>13221177</v>
      </c>
    </row>
    <row r="468" spans="1:5" x14ac:dyDescent="0.25">
      <c r="A468" t="str">
        <v>Potatoes</v>
      </c>
      <c r="B468">
        <v>2014</v>
      </c>
      <c r="C468">
        <v>204971</v>
      </c>
      <c r="D468">
        <f>'kcal per 100 grams (FAO)'!$G$26</f>
        <v>67</v>
      </c>
      <c r="E468">
        <f t="shared" si="7"/>
        <v>13733057</v>
      </c>
    </row>
    <row r="469" spans="1:5" x14ac:dyDescent="0.25">
      <c r="A469" t="str">
        <v>Potatoes</v>
      </c>
      <c r="B469">
        <v>2015</v>
      </c>
      <c r="C469">
        <v>202635</v>
      </c>
      <c r="D469">
        <f>'kcal per 100 grams (FAO)'!$G$26</f>
        <v>67</v>
      </c>
      <c r="E469">
        <f t="shared" si="7"/>
        <v>13576545</v>
      </c>
    </row>
    <row r="470" spans="1:5" x14ac:dyDescent="0.25">
      <c r="A470" t="str">
        <v>Potatoes</v>
      </c>
      <c r="B470">
        <v>2016</v>
      </c>
      <c r="C470">
        <v>203442</v>
      </c>
      <c r="D470">
        <f>'kcal per 100 grams (FAO)'!$G$26</f>
        <v>67</v>
      </c>
      <c r="E470">
        <f t="shared" si="7"/>
        <v>13630614</v>
      </c>
    </row>
    <row r="471" spans="1:5" x14ac:dyDescent="0.25">
      <c r="A471" t="str">
        <v>Potatoes</v>
      </c>
      <c r="B471">
        <v>2017</v>
      </c>
      <c r="C471">
        <v>212177</v>
      </c>
      <c r="D471">
        <f>'kcal per 100 grams (FAO)'!$G$26</f>
        <v>67</v>
      </c>
      <c r="E471">
        <f t="shared" si="7"/>
        <v>14215859</v>
      </c>
    </row>
    <row r="472" spans="1:5" x14ac:dyDescent="0.25">
      <c r="A472" t="str">
        <v>Potatoes</v>
      </c>
      <c r="B472">
        <v>2018</v>
      </c>
      <c r="C472">
        <v>212838</v>
      </c>
      <c r="D472">
        <f>'kcal per 100 grams (FAO)'!$G$26</f>
        <v>67</v>
      </c>
      <c r="E472">
        <f t="shared" si="7"/>
        <v>14260146</v>
      </c>
    </row>
    <row r="473" spans="1:5" x14ac:dyDescent="0.25">
      <c r="A473" t="str">
        <v>Potatoes</v>
      </c>
      <c r="B473">
        <v>2019</v>
      </c>
      <c r="C473">
        <v>213619</v>
      </c>
      <c r="D473">
        <f>'kcal per 100 grams (FAO)'!$G$26</f>
        <v>67</v>
      </c>
      <c r="E473">
        <f t="shared" si="7"/>
        <v>14312473</v>
      </c>
    </row>
    <row r="474" spans="1:5" x14ac:dyDescent="0.25">
      <c r="A474" t="str">
        <v>Raspberries</v>
      </c>
      <c r="B474">
        <v>1961</v>
      </c>
      <c r="C474">
        <v>61673</v>
      </c>
      <c r="D474">
        <f>'kcal per 100 grams (FAO)'!$G$119</f>
        <v>47</v>
      </c>
      <c r="E474">
        <f t="shared" si="7"/>
        <v>2898631</v>
      </c>
    </row>
    <row r="475" spans="1:5" x14ac:dyDescent="0.25">
      <c r="A475" t="str">
        <v>Raspberries</v>
      </c>
      <c r="B475">
        <v>1962</v>
      </c>
      <c r="C475">
        <v>65700</v>
      </c>
      <c r="D475">
        <f>'kcal per 100 grams (FAO)'!$G$119</f>
        <v>47</v>
      </c>
      <c r="E475">
        <f t="shared" si="7"/>
        <v>3087900</v>
      </c>
    </row>
    <row r="476" spans="1:5" x14ac:dyDescent="0.25">
      <c r="A476" t="str">
        <v>Raspberries</v>
      </c>
      <c r="B476">
        <v>1963</v>
      </c>
      <c r="C476">
        <v>71186</v>
      </c>
      <c r="D476">
        <f>'kcal per 100 grams (FAO)'!$G$119</f>
        <v>47</v>
      </c>
      <c r="E476">
        <f t="shared" si="7"/>
        <v>3345742</v>
      </c>
    </row>
    <row r="477" spans="1:5" x14ac:dyDescent="0.25">
      <c r="A477" t="str">
        <v>Raspberries</v>
      </c>
      <c r="B477">
        <v>1964</v>
      </c>
      <c r="C477">
        <v>71272</v>
      </c>
      <c r="D477">
        <f>'kcal per 100 grams (FAO)'!$G$119</f>
        <v>47</v>
      </c>
      <c r="E477">
        <f t="shared" si="7"/>
        <v>3349784</v>
      </c>
    </row>
    <row r="478" spans="1:5" x14ac:dyDescent="0.25">
      <c r="A478" t="str">
        <v>Raspberries</v>
      </c>
      <c r="B478">
        <v>1965</v>
      </c>
      <c r="C478">
        <v>57399</v>
      </c>
      <c r="D478">
        <f>'kcal per 100 grams (FAO)'!$G$119</f>
        <v>47</v>
      </c>
      <c r="E478">
        <f t="shared" si="7"/>
        <v>2697753</v>
      </c>
    </row>
    <row r="479" spans="1:5" x14ac:dyDescent="0.25">
      <c r="A479" t="str">
        <v>Raspberries</v>
      </c>
      <c r="B479">
        <v>1966</v>
      </c>
      <c r="C479">
        <v>61830</v>
      </c>
      <c r="D479">
        <f>'kcal per 100 grams (FAO)'!$G$119</f>
        <v>47</v>
      </c>
      <c r="E479">
        <f t="shared" si="7"/>
        <v>2906010</v>
      </c>
    </row>
    <row r="480" spans="1:5" x14ac:dyDescent="0.25">
      <c r="A480" t="str">
        <v>Raspberries</v>
      </c>
      <c r="B480">
        <v>1967</v>
      </c>
      <c r="C480">
        <v>63056</v>
      </c>
      <c r="D480">
        <f>'kcal per 100 grams (FAO)'!$G$119</f>
        <v>47</v>
      </c>
      <c r="E480">
        <f t="shared" si="7"/>
        <v>2963632</v>
      </c>
    </row>
    <row r="481" spans="1:5" x14ac:dyDescent="0.25">
      <c r="A481" t="str">
        <v>Raspberries</v>
      </c>
      <c r="B481">
        <v>1968</v>
      </c>
      <c r="C481">
        <v>58583</v>
      </c>
      <c r="D481">
        <f>'kcal per 100 grams (FAO)'!$G$119</f>
        <v>47</v>
      </c>
      <c r="E481">
        <f t="shared" si="7"/>
        <v>2753401</v>
      </c>
    </row>
    <row r="482" spans="1:5" x14ac:dyDescent="0.25">
      <c r="A482" t="str">
        <v>Raspberries</v>
      </c>
      <c r="B482">
        <v>1969</v>
      </c>
      <c r="C482">
        <v>61401</v>
      </c>
      <c r="D482">
        <f>'kcal per 100 grams (FAO)'!$G$119</f>
        <v>47</v>
      </c>
      <c r="E482">
        <f t="shared" si="7"/>
        <v>2885847</v>
      </c>
    </row>
    <row r="483" spans="1:5" x14ac:dyDescent="0.25">
      <c r="A483" t="str">
        <v>Raspberries</v>
      </c>
      <c r="B483">
        <v>1970</v>
      </c>
      <c r="C483">
        <v>56857</v>
      </c>
      <c r="D483">
        <f>'kcal per 100 grams (FAO)'!$G$119</f>
        <v>47</v>
      </c>
      <c r="E483">
        <f t="shared" si="7"/>
        <v>2672279</v>
      </c>
    </row>
    <row r="484" spans="1:5" x14ac:dyDescent="0.25">
      <c r="A484" t="str">
        <v>Raspberries</v>
      </c>
      <c r="B484">
        <v>1971</v>
      </c>
      <c r="C484">
        <v>54155</v>
      </c>
      <c r="D484">
        <f>'kcal per 100 grams (FAO)'!$G$119</f>
        <v>47</v>
      </c>
      <c r="E484">
        <f t="shared" si="7"/>
        <v>2545285</v>
      </c>
    </row>
    <row r="485" spans="1:5" x14ac:dyDescent="0.25">
      <c r="A485" t="str">
        <v>Raspberries</v>
      </c>
      <c r="B485">
        <v>1972</v>
      </c>
      <c r="C485">
        <v>55172</v>
      </c>
      <c r="D485">
        <f>'kcal per 100 grams (FAO)'!$G$119</f>
        <v>47</v>
      </c>
      <c r="E485">
        <f t="shared" si="7"/>
        <v>2593084</v>
      </c>
    </row>
    <row r="486" spans="1:5" x14ac:dyDescent="0.25">
      <c r="A486" t="str">
        <v>Raspberries</v>
      </c>
      <c r="B486">
        <v>1973</v>
      </c>
      <c r="C486">
        <v>62326</v>
      </c>
      <c r="D486">
        <f>'kcal per 100 grams (FAO)'!$G$119</f>
        <v>47</v>
      </c>
      <c r="E486">
        <f t="shared" si="7"/>
        <v>2929322</v>
      </c>
    </row>
    <row r="487" spans="1:5" x14ac:dyDescent="0.25">
      <c r="A487" t="str">
        <v>Raspberries</v>
      </c>
      <c r="B487">
        <v>1974</v>
      </c>
      <c r="C487">
        <v>55385</v>
      </c>
      <c r="D487">
        <f>'kcal per 100 grams (FAO)'!$G$119</f>
        <v>47</v>
      </c>
      <c r="E487">
        <f t="shared" si="7"/>
        <v>2603095</v>
      </c>
    </row>
    <row r="488" spans="1:5" x14ac:dyDescent="0.25">
      <c r="A488" t="str">
        <v>Raspberries</v>
      </c>
      <c r="B488">
        <v>1975</v>
      </c>
      <c r="C488">
        <v>63297</v>
      </c>
      <c r="D488">
        <f>'kcal per 100 grams (FAO)'!$G$119</f>
        <v>47</v>
      </c>
      <c r="E488">
        <f t="shared" si="7"/>
        <v>2974959</v>
      </c>
    </row>
    <row r="489" spans="1:5" x14ac:dyDescent="0.25">
      <c r="A489" t="str">
        <v>Raspberries</v>
      </c>
      <c r="B489">
        <v>1976</v>
      </c>
      <c r="C489">
        <v>54472</v>
      </c>
      <c r="D489">
        <f>'kcal per 100 grams (FAO)'!$G$119</f>
        <v>47</v>
      </c>
      <c r="E489">
        <f t="shared" si="7"/>
        <v>2560184</v>
      </c>
    </row>
    <row r="490" spans="1:5" x14ac:dyDescent="0.25">
      <c r="A490" t="str">
        <v>Raspberries</v>
      </c>
      <c r="B490">
        <v>1977</v>
      </c>
      <c r="C490">
        <v>56589</v>
      </c>
      <c r="D490">
        <f>'kcal per 100 grams (FAO)'!$G$119</f>
        <v>47</v>
      </c>
      <c r="E490">
        <f t="shared" si="7"/>
        <v>2659683</v>
      </c>
    </row>
    <row r="491" spans="1:5" x14ac:dyDescent="0.25">
      <c r="A491" t="str">
        <v>Raspberries</v>
      </c>
      <c r="B491">
        <v>1978</v>
      </c>
      <c r="C491">
        <v>58157</v>
      </c>
      <c r="D491">
        <f>'kcal per 100 grams (FAO)'!$G$119</f>
        <v>47</v>
      </c>
      <c r="E491">
        <f t="shared" si="7"/>
        <v>2733379</v>
      </c>
    </row>
    <row r="492" spans="1:5" x14ac:dyDescent="0.25">
      <c r="A492" t="str">
        <v>Raspberries</v>
      </c>
      <c r="B492">
        <v>1979</v>
      </c>
      <c r="C492">
        <v>57456</v>
      </c>
      <c r="D492">
        <f>'kcal per 100 grams (FAO)'!$G$119</f>
        <v>47</v>
      </c>
      <c r="E492">
        <f t="shared" si="7"/>
        <v>2700432</v>
      </c>
    </row>
    <row r="493" spans="1:5" x14ac:dyDescent="0.25">
      <c r="A493" t="str">
        <v>Raspberries</v>
      </c>
      <c r="B493">
        <v>1980</v>
      </c>
      <c r="C493">
        <v>56358</v>
      </c>
      <c r="D493">
        <f>'kcal per 100 grams (FAO)'!$G$119</f>
        <v>47</v>
      </c>
      <c r="E493">
        <f t="shared" si="7"/>
        <v>2648826</v>
      </c>
    </row>
    <row r="494" spans="1:5" x14ac:dyDescent="0.25">
      <c r="A494" t="str">
        <v>Raspberries</v>
      </c>
      <c r="B494">
        <v>1981</v>
      </c>
      <c r="C494">
        <v>61640</v>
      </c>
      <c r="D494">
        <f>'kcal per 100 grams (FAO)'!$G$119</f>
        <v>47</v>
      </c>
      <c r="E494">
        <f t="shared" si="7"/>
        <v>2897080</v>
      </c>
    </row>
    <row r="495" spans="1:5" x14ac:dyDescent="0.25">
      <c r="A495" t="str">
        <v>Raspberries</v>
      </c>
      <c r="B495">
        <v>1982</v>
      </c>
      <c r="C495">
        <v>62757</v>
      </c>
      <c r="D495">
        <f>'kcal per 100 grams (FAO)'!$G$119</f>
        <v>47</v>
      </c>
      <c r="E495">
        <f t="shared" si="7"/>
        <v>2949579</v>
      </c>
    </row>
    <row r="496" spans="1:5" x14ac:dyDescent="0.25">
      <c r="A496" t="str">
        <v>Raspberries</v>
      </c>
      <c r="B496">
        <v>1983</v>
      </c>
      <c r="C496">
        <v>63486</v>
      </c>
      <c r="D496">
        <f>'kcal per 100 grams (FAO)'!$G$119</f>
        <v>47</v>
      </c>
      <c r="E496">
        <f t="shared" si="7"/>
        <v>2983842</v>
      </c>
    </row>
    <row r="497" spans="1:5" x14ac:dyDescent="0.25">
      <c r="A497" t="str">
        <v>Raspberries</v>
      </c>
      <c r="B497">
        <v>1984</v>
      </c>
      <c r="C497">
        <v>66356</v>
      </c>
      <c r="D497">
        <f>'kcal per 100 grams (FAO)'!$G$119</f>
        <v>47</v>
      </c>
      <c r="E497">
        <f t="shared" si="7"/>
        <v>3118732</v>
      </c>
    </row>
    <row r="498" spans="1:5" x14ac:dyDescent="0.25">
      <c r="A498" t="str">
        <v>Raspberries</v>
      </c>
      <c r="B498">
        <v>1985</v>
      </c>
      <c r="C498">
        <v>48137</v>
      </c>
      <c r="D498">
        <f>'kcal per 100 grams (FAO)'!$G$119</f>
        <v>47</v>
      </c>
      <c r="E498">
        <f t="shared" si="7"/>
        <v>2262439</v>
      </c>
    </row>
    <row r="499" spans="1:5" x14ac:dyDescent="0.25">
      <c r="A499" t="str">
        <v>Raspberries</v>
      </c>
      <c r="B499">
        <v>1986</v>
      </c>
      <c r="C499">
        <v>46738</v>
      </c>
      <c r="D499">
        <f>'kcal per 100 grams (FAO)'!$G$119</f>
        <v>47</v>
      </c>
      <c r="E499">
        <f t="shared" si="7"/>
        <v>2196686</v>
      </c>
    </row>
    <row r="500" spans="1:5" x14ac:dyDescent="0.25">
      <c r="A500" t="str">
        <v>Raspberries</v>
      </c>
      <c r="B500">
        <v>1987</v>
      </c>
      <c r="C500">
        <v>45148</v>
      </c>
      <c r="D500">
        <f>'kcal per 100 grams (FAO)'!$G$119</f>
        <v>47</v>
      </c>
      <c r="E500">
        <f t="shared" si="7"/>
        <v>2121956</v>
      </c>
    </row>
    <row r="501" spans="1:5" x14ac:dyDescent="0.25">
      <c r="A501" t="str">
        <v>Raspberries</v>
      </c>
      <c r="B501">
        <v>1988</v>
      </c>
      <c r="C501">
        <v>51767</v>
      </c>
      <c r="D501">
        <f>'kcal per 100 grams (FAO)'!$G$119</f>
        <v>47</v>
      </c>
      <c r="E501">
        <f t="shared" si="7"/>
        <v>2433049</v>
      </c>
    </row>
    <row r="502" spans="1:5" x14ac:dyDescent="0.25">
      <c r="A502" t="str">
        <v>Raspberries</v>
      </c>
      <c r="B502">
        <v>1989</v>
      </c>
      <c r="C502">
        <v>52039</v>
      </c>
      <c r="D502">
        <f>'kcal per 100 grams (FAO)'!$G$119</f>
        <v>47</v>
      </c>
      <c r="E502">
        <f t="shared" si="7"/>
        <v>2445833</v>
      </c>
    </row>
    <row r="503" spans="1:5" x14ac:dyDescent="0.25">
      <c r="A503" t="str">
        <v>Raspberries</v>
      </c>
      <c r="B503">
        <v>1990</v>
      </c>
      <c r="C503">
        <v>45957</v>
      </c>
      <c r="D503">
        <f>'kcal per 100 grams (FAO)'!$G$119</f>
        <v>47</v>
      </c>
      <c r="E503">
        <f t="shared" si="7"/>
        <v>2159979</v>
      </c>
    </row>
    <row r="504" spans="1:5" x14ac:dyDescent="0.25">
      <c r="A504" t="str">
        <v>Raspberries</v>
      </c>
      <c r="B504">
        <v>1991</v>
      </c>
      <c r="C504">
        <v>41458</v>
      </c>
      <c r="D504">
        <f>'kcal per 100 grams (FAO)'!$G$119</f>
        <v>47</v>
      </c>
      <c r="E504">
        <f t="shared" si="7"/>
        <v>1948526</v>
      </c>
    </row>
    <row r="505" spans="1:5" x14ac:dyDescent="0.25">
      <c r="A505" t="str">
        <v>Raspberries</v>
      </c>
      <c r="B505">
        <v>1992</v>
      </c>
      <c r="C505">
        <v>47909</v>
      </c>
      <c r="D505">
        <f>'kcal per 100 grams (FAO)'!$G$119</f>
        <v>47</v>
      </c>
      <c r="E505">
        <f t="shared" si="7"/>
        <v>2251723</v>
      </c>
    </row>
    <row r="506" spans="1:5" x14ac:dyDescent="0.25">
      <c r="A506" t="str">
        <v>Raspberries</v>
      </c>
      <c r="B506">
        <v>1993</v>
      </c>
      <c r="C506">
        <v>47443</v>
      </c>
      <c r="D506">
        <f>'kcal per 100 grams (FAO)'!$G$119</f>
        <v>47</v>
      </c>
      <c r="E506">
        <f t="shared" si="7"/>
        <v>2229821</v>
      </c>
    </row>
    <row r="507" spans="1:5" x14ac:dyDescent="0.25">
      <c r="A507" t="str">
        <v>Raspberries</v>
      </c>
      <c r="B507">
        <v>1994</v>
      </c>
      <c r="C507">
        <v>49850</v>
      </c>
      <c r="D507">
        <f>'kcal per 100 grams (FAO)'!$G$119</f>
        <v>47</v>
      </c>
      <c r="E507">
        <f t="shared" si="7"/>
        <v>2342950</v>
      </c>
    </row>
    <row r="508" spans="1:5" x14ac:dyDescent="0.25">
      <c r="A508" t="str">
        <v>Raspberries</v>
      </c>
      <c r="B508">
        <v>1995</v>
      </c>
      <c r="C508">
        <v>48619</v>
      </c>
      <c r="D508">
        <f>'kcal per 100 grams (FAO)'!$G$119</f>
        <v>47</v>
      </c>
      <c r="E508">
        <f t="shared" si="7"/>
        <v>2285093</v>
      </c>
    </row>
    <row r="509" spans="1:5" x14ac:dyDescent="0.25">
      <c r="A509" t="str">
        <v>Raspberries</v>
      </c>
      <c r="B509">
        <v>1996</v>
      </c>
      <c r="C509">
        <v>47521</v>
      </c>
      <c r="D509">
        <f>'kcal per 100 grams (FAO)'!$G$119</f>
        <v>47</v>
      </c>
      <c r="E509">
        <f t="shared" si="7"/>
        <v>2233487</v>
      </c>
    </row>
    <row r="510" spans="1:5" x14ac:dyDescent="0.25">
      <c r="A510" t="str">
        <v>Raspberries</v>
      </c>
      <c r="B510">
        <v>1997</v>
      </c>
      <c r="C510">
        <v>48213</v>
      </c>
      <c r="D510">
        <f>'kcal per 100 grams (FAO)'!$G$119</f>
        <v>47</v>
      </c>
      <c r="E510">
        <f t="shared" si="7"/>
        <v>2266011</v>
      </c>
    </row>
    <row r="511" spans="1:5" x14ac:dyDescent="0.25">
      <c r="A511" t="str">
        <v>Raspberries</v>
      </c>
      <c r="B511">
        <v>1998</v>
      </c>
      <c r="C511">
        <v>50600</v>
      </c>
      <c r="D511">
        <f>'kcal per 100 grams (FAO)'!$G$119</f>
        <v>47</v>
      </c>
      <c r="E511">
        <f t="shared" si="7"/>
        <v>2378200</v>
      </c>
    </row>
    <row r="512" spans="1:5" x14ac:dyDescent="0.25">
      <c r="A512" t="str">
        <v>Raspberries</v>
      </c>
      <c r="B512">
        <v>1999</v>
      </c>
      <c r="C512">
        <v>51891</v>
      </c>
      <c r="D512">
        <f>'kcal per 100 grams (FAO)'!$G$119</f>
        <v>47</v>
      </c>
      <c r="E512">
        <f t="shared" si="7"/>
        <v>2438877</v>
      </c>
    </row>
    <row r="513" spans="1:5" x14ac:dyDescent="0.25">
      <c r="A513" t="str">
        <v>Raspberries</v>
      </c>
      <c r="B513">
        <v>2000</v>
      </c>
      <c r="C513">
        <v>50704</v>
      </c>
      <c r="D513">
        <f>'kcal per 100 grams (FAO)'!$G$119</f>
        <v>47</v>
      </c>
      <c r="E513">
        <f t="shared" si="7"/>
        <v>2383088</v>
      </c>
    </row>
    <row r="514" spans="1:5" x14ac:dyDescent="0.25">
      <c r="A514" t="str">
        <v>Raspberries</v>
      </c>
      <c r="B514">
        <v>2001</v>
      </c>
      <c r="C514">
        <v>48660</v>
      </c>
      <c r="D514">
        <f>'kcal per 100 grams (FAO)'!$G$119</f>
        <v>47</v>
      </c>
      <c r="E514">
        <f t="shared" si="7"/>
        <v>2287020</v>
      </c>
    </row>
    <row r="515" spans="1:5" x14ac:dyDescent="0.25">
      <c r="A515" t="str">
        <v>Raspberries</v>
      </c>
      <c r="B515">
        <v>2002</v>
      </c>
      <c r="C515">
        <v>50509</v>
      </c>
      <c r="D515">
        <f>'kcal per 100 grams (FAO)'!$G$119</f>
        <v>47</v>
      </c>
      <c r="E515">
        <f t="shared" si="7"/>
        <v>2373923</v>
      </c>
    </row>
    <row r="516" spans="1:5" x14ac:dyDescent="0.25">
      <c r="A516" t="str">
        <v>Raspberries</v>
      </c>
      <c r="B516">
        <v>2003</v>
      </c>
      <c r="C516">
        <v>47527</v>
      </c>
      <c r="D516">
        <f>'kcal per 100 grams (FAO)'!$G$119</f>
        <v>47</v>
      </c>
      <c r="E516">
        <f t="shared" ref="E516:E579" si="8">C516*D516</f>
        <v>2233769</v>
      </c>
    </row>
    <row r="517" spans="1:5" x14ac:dyDescent="0.25">
      <c r="A517" t="str">
        <v>Raspberries</v>
      </c>
      <c r="B517">
        <v>2004</v>
      </c>
      <c r="C517">
        <v>54628</v>
      </c>
      <c r="D517">
        <f>'kcal per 100 grams (FAO)'!$G$119</f>
        <v>47</v>
      </c>
      <c r="E517">
        <f t="shared" si="8"/>
        <v>2567516</v>
      </c>
    </row>
    <row r="518" spans="1:5" x14ac:dyDescent="0.25">
      <c r="A518" t="str">
        <v>Raspberries</v>
      </c>
      <c r="B518">
        <v>2005</v>
      </c>
      <c r="C518">
        <v>53387</v>
      </c>
      <c r="D518">
        <f>'kcal per 100 grams (FAO)'!$G$119</f>
        <v>47</v>
      </c>
      <c r="E518">
        <f t="shared" si="8"/>
        <v>2509189</v>
      </c>
    </row>
    <row r="519" spans="1:5" x14ac:dyDescent="0.25">
      <c r="A519" t="str">
        <v>Raspberries</v>
      </c>
      <c r="B519">
        <v>2006</v>
      </c>
      <c r="C519">
        <v>52060</v>
      </c>
      <c r="D519">
        <f>'kcal per 100 grams (FAO)'!$G$119</f>
        <v>47</v>
      </c>
      <c r="E519">
        <f t="shared" si="8"/>
        <v>2446820</v>
      </c>
    </row>
    <row r="520" spans="1:5" x14ac:dyDescent="0.25">
      <c r="A520" t="str">
        <v>Raspberries</v>
      </c>
      <c r="B520">
        <v>2007</v>
      </c>
      <c r="C520">
        <v>48941</v>
      </c>
      <c r="D520">
        <f>'kcal per 100 grams (FAO)'!$G$119</f>
        <v>47</v>
      </c>
      <c r="E520">
        <f t="shared" si="8"/>
        <v>2300227</v>
      </c>
    </row>
    <row r="521" spans="1:5" x14ac:dyDescent="0.25">
      <c r="A521" t="str">
        <v>Raspberries</v>
      </c>
      <c r="B521">
        <v>2008</v>
      </c>
      <c r="C521">
        <v>53375</v>
      </c>
      <c r="D521">
        <f>'kcal per 100 grams (FAO)'!$G$119</f>
        <v>47</v>
      </c>
      <c r="E521">
        <f t="shared" si="8"/>
        <v>2508625</v>
      </c>
    </row>
    <row r="522" spans="1:5" x14ac:dyDescent="0.25">
      <c r="A522" t="str">
        <v>Raspberries</v>
      </c>
      <c r="B522">
        <v>2009</v>
      </c>
      <c r="C522">
        <v>57111</v>
      </c>
      <c r="D522">
        <f>'kcal per 100 grams (FAO)'!$G$119</f>
        <v>47</v>
      </c>
      <c r="E522">
        <f t="shared" si="8"/>
        <v>2684217</v>
      </c>
    </row>
    <row r="523" spans="1:5" x14ac:dyDescent="0.25">
      <c r="A523" t="str">
        <v>Raspberries</v>
      </c>
      <c r="B523">
        <v>2010</v>
      </c>
      <c r="C523">
        <v>49078</v>
      </c>
      <c r="D523">
        <f>'kcal per 100 grams (FAO)'!$G$119</f>
        <v>47</v>
      </c>
      <c r="E523">
        <f t="shared" si="8"/>
        <v>2306666</v>
      </c>
    </row>
    <row r="524" spans="1:5" x14ac:dyDescent="0.25">
      <c r="A524" t="str">
        <v>Raspberries</v>
      </c>
      <c r="B524">
        <v>2011</v>
      </c>
      <c r="C524">
        <v>55976</v>
      </c>
      <c r="D524">
        <f>'kcal per 100 grams (FAO)'!$G$119</f>
        <v>47</v>
      </c>
      <c r="E524">
        <f t="shared" si="8"/>
        <v>2630872</v>
      </c>
    </row>
    <row r="525" spans="1:5" x14ac:dyDescent="0.25">
      <c r="A525" t="str">
        <v>Raspberries</v>
      </c>
      <c r="B525">
        <v>2012</v>
      </c>
      <c r="C525">
        <v>55543</v>
      </c>
      <c r="D525">
        <f>'kcal per 100 grams (FAO)'!$G$119</f>
        <v>47</v>
      </c>
      <c r="E525">
        <f t="shared" si="8"/>
        <v>2610521</v>
      </c>
    </row>
    <row r="526" spans="1:5" x14ac:dyDescent="0.25">
      <c r="A526" t="str">
        <v>Raspberries</v>
      </c>
      <c r="B526">
        <v>2013</v>
      </c>
      <c r="C526">
        <v>63327</v>
      </c>
      <c r="D526">
        <f>'kcal per 100 grams (FAO)'!$G$119</f>
        <v>47</v>
      </c>
      <c r="E526">
        <f t="shared" si="8"/>
        <v>2976369</v>
      </c>
    </row>
    <row r="527" spans="1:5" x14ac:dyDescent="0.25">
      <c r="A527" t="str">
        <v>Raspberries</v>
      </c>
      <c r="B527">
        <v>2014</v>
      </c>
      <c r="C527">
        <v>67370</v>
      </c>
      <c r="D527">
        <f>'kcal per 100 grams (FAO)'!$G$119</f>
        <v>47</v>
      </c>
      <c r="E527">
        <f t="shared" si="8"/>
        <v>3166390</v>
      </c>
    </row>
    <row r="528" spans="1:5" x14ac:dyDescent="0.25">
      <c r="A528" t="str">
        <v>Raspberries</v>
      </c>
      <c r="B528">
        <v>2015</v>
      </c>
      <c r="C528">
        <v>66691</v>
      </c>
      <c r="D528">
        <f>'kcal per 100 grams (FAO)'!$G$119</f>
        <v>47</v>
      </c>
      <c r="E528">
        <f t="shared" si="8"/>
        <v>3134477</v>
      </c>
    </row>
    <row r="529" spans="1:5" x14ac:dyDescent="0.25">
      <c r="A529" t="str">
        <v>Raspberries</v>
      </c>
      <c r="B529">
        <v>2016</v>
      </c>
      <c r="C529">
        <v>71702</v>
      </c>
      <c r="D529">
        <f>'kcal per 100 grams (FAO)'!$G$119</f>
        <v>47</v>
      </c>
      <c r="E529">
        <f t="shared" si="8"/>
        <v>3369994</v>
      </c>
    </row>
    <row r="530" spans="1:5" x14ac:dyDescent="0.25">
      <c r="A530" t="str">
        <v>Raspberries</v>
      </c>
      <c r="B530">
        <v>2017</v>
      </c>
      <c r="C530">
        <v>67028</v>
      </c>
      <c r="D530">
        <f>'kcal per 100 grams (FAO)'!$G$119</f>
        <v>47</v>
      </c>
      <c r="E530">
        <f t="shared" si="8"/>
        <v>3150316</v>
      </c>
    </row>
    <row r="531" spans="1:5" x14ac:dyDescent="0.25">
      <c r="A531" t="str">
        <v>Raspberries</v>
      </c>
      <c r="B531">
        <v>2018</v>
      </c>
      <c r="C531">
        <v>67433</v>
      </c>
      <c r="D531">
        <f>'kcal per 100 grams (FAO)'!$G$119</f>
        <v>47</v>
      </c>
      <c r="E531">
        <f t="shared" si="8"/>
        <v>3169351</v>
      </c>
    </row>
    <row r="532" spans="1:5" x14ac:dyDescent="0.25">
      <c r="A532" t="str">
        <v>Raspberries</v>
      </c>
      <c r="B532">
        <v>2019</v>
      </c>
      <c r="C532">
        <v>64470</v>
      </c>
      <c r="D532">
        <f>'kcal per 100 grams (FAO)'!$G$119</f>
        <v>47</v>
      </c>
      <c r="E532">
        <f t="shared" si="8"/>
        <v>3030090</v>
      </c>
    </row>
    <row r="533" spans="1:5" x14ac:dyDescent="0.25">
      <c r="A533" t="str">
        <v>Rice, paddy</v>
      </c>
      <c r="B533">
        <v>1961</v>
      </c>
      <c r="C533">
        <v>18693</v>
      </c>
      <c r="D533">
        <f>'kcal per 100 grams (FAO)'!$B$20</f>
        <v>280</v>
      </c>
      <c r="E533">
        <f t="shared" si="8"/>
        <v>5234040</v>
      </c>
    </row>
    <row r="534" spans="1:5" x14ac:dyDescent="0.25">
      <c r="A534" t="str">
        <v>Rice, paddy</v>
      </c>
      <c r="B534">
        <v>1962</v>
      </c>
      <c r="C534">
        <v>18958</v>
      </c>
      <c r="D534">
        <f>'kcal per 100 grams (FAO)'!$B$20</f>
        <v>280</v>
      </c>
      <c r="E534">
        <f t="shared" si="8"/>
        <v>5308240</v>
      </c>
    </row>
    <row r="535" spans="1:5" x14ac:dyDescent="0.25">
      <c r="A535" t="str">
        <v>Rice, paddy</v>
      </c>
      <c r="B535">
        <v>1963</v>
      </c>
      <c r="C535">
        <v>20567</v>
      </c>
      <c r="D535">
        <f>'kcal per 100 grams (FAO)'!$B$20</f>
        <v>280</v>
      </c>
      <c r="E535">
        <f t="shared" si="8"/>
        <v>5758760</v>
      </c>
    </row>
    <row r="536" spans="1:5" x14ac:dyDescent="0.25">
      <c r="A536" t="str">
        <v>Rice, paddy</v>
      </c>
      <c r="B536">
        <v>1964</v>
      </c>
      <c r="C536">
        <v>21025</v>
      </c>
      <c r="D536">
        <f>'kcal per 100 grams (FAO)'!$B$20</f>
        <v>280</v>
      </c>
      <c r="E536">
        <f t="shared" si="8"/>
        <v>5887000</v>
      </c>
    </row>
    <row r="537" spans="1:5" x14ac:dyDescent="0.25">
      <c r="A537" t="str">
        <v>Rice, paddy</v>
      </c>
      <c r="B537">
        <v>1965</v>
      </c>
      <c r="C537">
        <v>20353</v>
      </c>
      <c r="D537">
        <f>'kcal per 100 grams (FAO)'!$B$20</f>
        <v>280</v>
      </c>
      <c r="E537">
        <f t="shared" si="8"/>
        <v>5698840</v>
      </c>
    </row>
    <row r="538" spans="1:5" x14ac:dyDescent="0.25">
      <c r="A538" t="str">
        <v>Rice, paddy</v>
      </c>
      <c r="B538">
        <v>1966</v>
      </c>
      <c r="C538">
        <v>20781</v>
      </c>
      <c r="D538">
        <f>'kcal per 100 grams (FAO)'!$B$20</f>
        <v>280</v>
      </c>
      <c r="E538">
        <f t="shared" si="8"/>
        <v>5818680</v>
      </c>
    </row>
    <row r="539" spans="1:5" x14ac:dyDescent="0.25">
      <c r="A539" t="str">
        <v>Rice, paddy</v>
      </c>
      <c r="B539">
        <v>1967</v>
      </c>
      <c r="C539">
        <v>21749</v>
      </c>
      <c r="D539">
        <f>'kcal per 100 grams (FAO)'!$B$20</f>
        <v>280</v>
      </c>
      <c r="E539">
        <f t="shared" si="8"/>
        <v>6089720</v>
      </c>
    </row>
    <row r="540" spans="1:5" x14ac:dyDescent="0.25">
      <c r="A540" t="str">
        <v>Rice, paddy</v>
      </c>
      <c r="B540">
        <v>1968</v>
      </c>
      <c r="C540">
        <v>22328</v>
      </c>
      <c r="D540">
        <f>'kcal per 100 grams (FAO)'!$B$20</f>
        <v>280</v>
      </c>
      <c r="E540">
        <f t="shared" si="8"/>
        <v>6251840</v>
      </c>
    </row>
    <row r="541" spans="1:5" x14ac:dyDescent="0.25">
      <c r="A541" t="str">
        <v>Rice, paddy</v>
      </c>
      <c r="B541">
        <v>1969</v>
      </c>
      <c r="C541">
        <v>22540</v>
      </c>
      <c r="D541">
        <f>'kcal per 100 grams (FAO)'!$B$20</f>
        <v>280</v>
      </c>
      <c r="E541">
        <f t="shared" si="8"/>
        <v>6311200</v>
      </c>
    </row>
    <row r="542" spans="1:5" x14ac:dyDescent="0.25">
      <c r="A542" t="str">
        <v>Rice, paddy</v>
      </c>
      <c r="B542">
        <v>1970</v>
      </c>
      <c r="C542">
        <v>23808</v>
      </c>
      <c r="D542">
        <f>'kcal per 100 grams (FAO)'!$B$20</f>
        <v>280</v>
      </c>
      <c r="E542">
        <f t="shared" si="8"/>
        <v>6666240</v>
      </c>
    </row>
    <row r="543" spans="1:5" x14ac:dyDescent="0.25">
      <c r="A543" t="str">
        <v>Rice, paddy</v>
      </c>
      <c r="B543">
        <v>1971</v>
      </c>
      <c r="C543">
        <v>23619</v>
      </c>
      <c r="D543">
        <f>'kcal per 100 grams (FAO)'!$B$20</f>
        <v>280</v>
      </c>
      <c r="E543">
        <f t="shared" si="8"/>
        <v>6613320</v>
      </c>
    </row>
    <row r="544" spans="1:5" x14ac:dyDescent="0.25">
      <c r="A544" t="str">
        <v>Rice, paddy</v>
      </c>
      <c r="B544">
        <v>1972</v>
      </c>
      <c r="C544">
        <v>23245</v>
      </c>
      <c r="D544">
        <f>'kcal per 100 grams (FAO)'!$B$20</f>
        <v>280</v>
      </c>
      <c r="E544">
        <f t="shared" si="8"/>
        <v>6508600</v>
      </c>
    </row>
    <row r="545" spans="1:5" x14ac:dyDescent="0.25">
      <c r="A545" t="str">
        <v>Rice, paddy</v>
      </c>
      <c r="B545">
        <v>1973</v>
      </c>
      <c r="C545">
        <v>24524</v>
      </c>
      <c r="D545">
        <f>'kcal per 100 grams (FAO)'!$B$20</f>
        <v>280</v>
      </c>
      <c r="E545">
        <f t="shared" si="8"/>
        <v>6866720</v>
      </c>
    </row>
    <row r="546" spans="1:5" x14ac:dyDescent="0.25">
      <c r="A546" t="str">
        <v>Rice, paddy</v>
      </c>
      <c r="B546">
        <v>1974</v>
      </c>
      <c r="C546">
        <v>24251</v>
      </c>
      <c r="D546">
        <f>'kcal per 100 grams (FAO)'!$B$20</f>
        <v>280</v>
      </c>
      <c r="E546">
        <f t="shared" si="8"/>
        <v>6790280</v>
      </c>
    </row>
    <row r="547" spans="1:5" x14ac:dyDescent="0.25">
      <c r="A547" t="str">
        <v>Rice, paddy</v>
      </c>
      <c r="B547">
        <v>1975</v>
      </c>
      <c r="C547">
        <v>25186</v>
      </c>
      <c r="D547">
        <f>'kcal per 100 grams (FAO)'!$B$20</f>
        <v>280</v>
      </c>
      <c r="E547">
        <f t="shared" si="8"/>
        <v>7052080</v>
      </c>
    </row>
    <row r="548" spans="1:5" x14ac:dyDescent="0.25">
      <c r="A548" t="str">
        <v>Rice, paddy</v>
      </c>
      <c r="B548">
        <v>1976</v>
      </c>
      <c r="C548">
        <v>24509</v>
      </c>
      <c r="D548">
        <f>'kcal per 100 grams (FAO)'!$B$20</f>
        <v>280</v>
      </c>
      <c r="E548">
        <f t="shared" si="8"/>
        <v>6862520</v>
      </c>
    </row>
    <row r="549" spans="1:5" x14ac:dyDescent="0.25">
      <c r="A549" t="str">
        <v>Rice, paddy</v>
      </c>
      <c r="B549">
        <v>1977</v>
      </c>
      <c r="C549">
        <v>25718</v>
      </c>
      <c r="D549">
        <f>'kcal per 100 grams (FAO)'!$B$20</f>
        <v>280</v>
      </c>
      <c r="E549">
        <f t="shared" si="8"/>
        <v>7201040</v>
      </c>
    </row>
    <row r="550" spans="1:5" x14ac:dyDescent="0.25">
      <c r="A550" t="str">
        <v>Rice, paddy</v>
      </c>
      <c r="B550">
        <v>1978</v>
      </c>
      <c r="C550">
        <v>26843</v>
      </c>
      <c r="D550">
        <f>'kcal per 100 grams (FAO)'!$B$20</f>
        <v>280</v>
      </c>
      <c r="E550">
        <f t="shared" si="8"/>
        <v>7516040</v>
      </c>
    </row>
    <row r="551" spans="1:5" x14ac:dyDescent="0.25">
      <c r="A551" t="str">
        <v>Rice, paddy</v>
      </c>
      <c r="B551">
        <v>1979</v>
      </c>
      <c r="C551">
        <v>26591</v>
      </c>
      <c r="D551">
        <f>'kcal per 100 grams (FAO)'!$B$20</f>
        <v>280</v>
      </c>
      <c r="E551">
        <f t="shared" si="8"/>
        <v>7445480</v>
      </c>
    </row>
    <row r="552" spans="1:5" x14ac:dyDescent="0.25">
      <c r="A552" t="str">
        <v>Rice, paddy</v>
      </c>
      <c r="B552">
        <v>1980</v>
      </c>
      <c r="C552">
        <v>27482</v>
      </c>
      <c r="D552">
        <f>'kcal per 100 grams (FAO)'!$B$20</f>
        <v>280</v>
      </c>
      <c r="E552">
        <f t="shared" si="8"/>
        <v>7694960</v>
      </c>
    </row>
    <row r="553" spans="1:5" x14ac:dyDescent="0.25">
      <c r="A553" t="str">
        <v>Rice, paddy</v>
      </c>
      <c r="B553">
        <v>1981</v>
      </c>
      <c r="C553">
        <v>28272</v>
      </c>
      <c r="D553">
        <f>'kcal per 100 grams (FAO)'!$B$20</f>
        <v>280</v>
      </c>
      <c r="E553">
        <f t="shared" si="8"/>
        <v>7916160</v>
      </c>
    </row>
    <row r="554" spans="1:5" x14ac:dyDescent="0.25">
      <c r="A554" t="str">
        <v>Rice, paddy</v>
      </c>
      <c r="B554">
        <v>1982</v>
      </c>
      <c r="C554">
        <v>29804</v>
      </c>
      <c r="D554">
        <f>'kcal per 100 grams (FAO)'!$B$20</f>
        <v>280</v>
      </c>
      <c r="E554">
        <f t="shared" si="8"/>
        <v>8345120</v>
      </c>
    </row>
    <row r="555" spans="1:5" x14ac:dyDescent="0.25">
      <c r="A555" t="str">
        <v>Rice, paddy</v>
      </c>
      <c r="B555">
        <v>1983</v>
      </c>
      <c r="C555">
        <v>31367</v>
      </c>
      <c r="D555">
        <f>'kcal per 100 grams (FAO)'!$B$20</f>
        <v>280</v>
      </c>
      <c r="E555">
        <f t="shared" si="8"/>
        <v>8782760</v>
      </c>
    </row>
    <row r="556" spans="1:5" x14ac:dyDescent="0.25">
      <c r="A556" t="str">
        <v>Rice, paddy</v>
      </c>
      <c r="B556">
        <v>1984</v>
      </c>
      <c r="C556">
        <v>32261</v>
      </c>
      <c r="D556">
        <f>'kcal per 100 grams (FAO)'!$B$20</f>
        <v>280</v>
      </c>
      <c r="E556">
        <f t="shared" si="8"/>
        <v>9033080</v>
      </c>
    </row>
    <row r="557" spans="1:5" x14ac:dyDescent="0.25">
      <c r="A557" t="str">
        <v>Rice, paddy</v>
      </c>
      <c r="B557">
        <v>1985</v>
      </c>
      <c r="C557">
        <v>32570</v>
      </c>
      <c r="D557">
        <f>'kcal per 100 grams (FAO)'!$B$20</f>
        <v>280</v>
      </c>
      <c r="E557">
        <f t="shared" si="8"/>
        <v>9119600</v>
      </c>
    </row>
    <row r="558" spans="1:5" x14ac:dyDescent="0.25">
      <c r="A558" t="str">
        <v>Rice, paddy</v>
      </c>
      <c r="B558">
        <v>1986</v>
      </c>
      <c r="C558">
        <v>32441</v>
      </c>
      <c r="D558">
        <f>'kcal per 100 grams (FAO)'!$B$20</f>
        <v>280</v>
      </c>
      <c r="E558">
        <f t="shared" si="8"/>
        <v>9083480</v>
      </c>
    </row>
    <row r="559" spans="1:5" x14ac:dyDescent="0.25">
      <c r="A559" t="str">
        <v>Rice, paddy</v>
      </c>
      <c r="B559">
        <v>1987</v>
      </c>
      <c r="C559">
        <v>32651</v>
      </c>
      <c r="D559">
        <f>'kcal per 100 grams (FAO)'!$B$20</f>
        <v>280</v>
      </c>
      <c r="E559">
        <f t="shared" si="8"/>
        <v>9142280</v>
      </c>
    </row>
    <row r="560" spans="1:5" x14ac:dyDescent="0.25">
      <c r="A560" t="str">
        <v>Rice, paddy</v>
      </c>
      <c r="B560">
        <v>1988</v>
      </c>
      <c r="C560">
        <v>33296</v>
      </c>
      <c r="D560">
        <f>'kcal per 100 grams (FAO)'!$B$20</f>
        <v>280</v>
      </c>
      <c r="E560">
        <f t="shared" si="8"/>
        <v>9322880</v>
      </c>
    </row>
    <row r="561" spans="1:5" x14ac:dyDescent="0.25">
      <c r="A561" t="str">
        <v>Rice, paddy</v>
      </c>
      <c r="B561">
        <v>1989</v>
      </c>
      <c r="C561">
        <v>34541</v>
      </c>
      <c r="D561">
        <f>'kcal per 100 grams (FAO)'!$B$20</f>
        <v>280</v>
      </c>
      <c r="E561">
        <f t="shared" si="8"/>
        <v>9671480</v>
      </c>
    </row>
    <row r="562" spans="1:5" x14ac:dyDescent="0.25">
      <c r="A562" t="str">
        <v>Rice, paddy</v>
      </c>
      <c r="B562">
        <v>1990</v>
      </c>
      <c r="C562">
        <v>35286</v>
      </c>
      <c r="D562">
        <f>'kcal per 100 grams (FAO)'!$B$20</f>
        <v>280</v>
      </c>
      <c r="E562">
        <f t="shared" si="8"/>
        <v>9880080</v>
      </c>
    </row>
    <row r="563" spans="1:5" x14ac:dyDescent="0.25">
      <c r="A563" t="str">
        <v>Rice, paddy</v>
      </c>
      <c r="B563">
        <v>1991</v>
      </c>
      <c r="C563">
        <v>35362</v>
      </c>
      <c r="D563">
        <f>'kcal per 100 grams (FAO)'!$B$20</f>
        <v>280</v>
      </c>
      <c r="E563">
        <f t="shared" si="8"/>
        <v>9901360</v>
      </c>
    </row>
    <row r="564" spans="1:5" x14ac:dyDescent="0.25">
      <c r="A564" t="str">
        <v>Rice, paddy</v>
      </c>
      <c r="B564">
        <v>1992</v>
      </c>
      <c r="C564">
        <v>35847</v>
      </c>
      <c r="D564">
        <f>'kcal per 100 grams (FAO)'!$B$20</f>
        <v>280</v>
      </c>
      <c r="E564">
        <f t="shared" si="8"/>
        <v>10037160</v>
      </c>
    </row>
    <row r="565" spans="1:5" x14ac:dyDescent="0.25">
      <c r="A565" t="str">
        <v>Rice, paddy</v>
      </c>
      <c r="B565">
        <v>1993</v>
      </c>
      <c r="C565">
        <v>36161</v>
      </c>
      <c r="D565">
        <f>'kcal per 100 grams (FAO)'!$B$20</f>
        <v>280</v>
      </c>
      <c r="E565">
        <f t="shared" si="8"/>
        <v>10125080</v>
      </c>
    </row>
    <row r="566" spans="1:5" x14ac:dyDescent="0.25">
      <c r="A566" t="str">
        <v>Rice, paddy</v>
      </c>
      <c r="B566">
        <v>1994</v>
      </c>
      <c r="C566">
        <v>36576</v>
      </c>
      <c r="D566">
        <f>'kcal per 100 grams (FAO)'!$B$20</f>
        <v>280</v>
      </c>
      <c r="E566">
        <f t="shared" si="8"/>
        <v>10241280</v>
      </c>
    </row>
    <row r="567" spans="1:5" x14ac:dyDescent="0.25">
      <c r="A567" t="str">
        <v>Rice, paddy</v>
      </c>
      <c r="B567">
        <v>1995</v>
      </c>
      <c r="C567">
        <v>36580</v>
      </c>
      <c r="D567">
        <f>'kcal per 100 grams (FAO)'!$B$20</f>
        <v>280</v>
      </c>
      <c r="E567">
        <f t="shared" si="8"/>
        <v>10242400</v>
      </c>
    </row>
    <row r="568" spans="1:5" x14ac:dyDescent="0.25">
      <c r="A568" t="str">
        <v>Rice, paddy</v>
      </c>
      <c r="B568">
        <v>1996</v>
      </c>
      <c r="C568">
        <v>37840</v>
      </c>
      <c r="D568">
        <f>'kcal per 100 grams (FAO)'!$B$20</f>
        <v>280</v>
      </c>
      <c r="E568">
        <f t="shared" si="8"/>
        <v>10595200</v>
      </c>
    </row>
    <row r="569" spans="1:5" x14ac:dyDescent="0.25">
      <c r="A569" t="str">
        <v>Rice, paddy</v>
      </c>
      <c r="B569">
        <v>1997</v>
      </c>
      <c r="C569">
        <v>38166</v>
      </c>
      <c r="D569">
        <f>'kcal per 100 grams (FAO)'!$B$20</f>
        <v>280</v>
      </c>
      <c r="E569">
        <f t="shared" si="8"/>
        <v>10686480</v>
      </c>
    </row>
    <row r="570" spans="1:5" x14ac:dyDescent="0.25">
      <c r="A570" t="str">
        <v>Rice, paddy</v>
      </c>
      <c r="B570">
        <v>1998</v>
      </c>
      <c r="C570">
        <v>38160</v>
      </c>
      <c r="D570">
        <f>'kcal per 100 grams (FAO)'!$B$20</f>
        <v>280</v>
      </c>
      <c r="E570">
        <f t="shared" si="8"/>
        <v>10684800</v>
      </c>
    </row>
    <row r="571" spans="1:5" x14ac:dyDescent="0.25">
      <c r="A571" t="str">
        <v>Rice, paddy</v>
      </c>
      <c r="B571">
        <v>1999</v>
      </c>
      <c r="C571">
        <v>38970</v>
      </c>
      <c r="D571">
        <f>'kcal per 100 grams (FAO)'!$B$20</f>
        <v>280</v>
      </c>
      <c r="E571">
        <f t="shared" si="8"/>
        <v>10911600</v>
      </c>
    </row>
    <row r="572" spans="1:5" x14ac:dyDescent="0.25">
      <c r="A572" t="str">
        <v>Rice, paddy</v>
      </c>
      <c r="B572">
        <v>2000</v>
      </c>
      <c r="C572">
        <v>38874</v>
      </c>
      <c r="D572">
        <f>'kcal per 100 grams (FAO)'!$B$20</f>
        <v>280</v>
      </c>
      <c r="E572">
        <f t="shared" si="8"/>
        <v>10884720</v>
      </c>
    </row>
    <row r="573" spans="1:5" x14ac:dyDescent="0.25">
      <c r="A573" t="str">
        <v>Rice, paddy</v>
      </c>
      <c r="B573">
        <v>2001</v>
      </c>
      <c r="C573">
        <v>39502</v>
      </c>
      <c r="D573">
        <f>'kcal per 100 grams (FAO)'!$B$20</f>
        <v>280</v>
      </c>
      <c r="E573">
        <f t="shared" si="8"/>
        <v>11060560</v>
      </c>
    </row>
    <row r="574" spans="1:5" x14ac:dyDescent="0.25">
      <c r="A574" t="str">
        <v>Rice, paddy</v>
      </c>
      <c r="B574">
        <v>2002</v>
      </c>
      <c r="C574">
        <v>38622</v>
      </c>
      <c r="D574">
        <f>'kcal per 100 grams (FAO)'!$B$20</f>
        <v>280</v>
      </c>
      <c r="E574">
        <f t="shared" si="8"/>
        <v>10814160</v>
      </c>
    </row>
    <row r="575" spans="1:5" x14ac:dyDescent="0.25">
      <c r="A575" t="str">
        <v>Rice, paddy</v>
      </c>
      <c r="B575">
        <v>2003</v>
      </c>
      <c r="C575">
        <v>39515</v>
      </c>
      <c r="D575">
        <f>'kcal per 100 grams (FAO)'!$B$20</f>
        <v>280</v>
      </c>
      <c r="E575">
        <f t="shared" si="8"/>
        <v>11064200</v>
      </c>
    </row>
    <row r="576" spans="1:5" x14ac:dyDescent="0.25">
      <c r="A576" t="str">
        <v>Rice, paddy</v>
      </c>
      <c r="B576">
        <v>2004</v>
      </c>
      <c r="C576">
        <v>40301</v>
      </c>
      <c r="D576">
        <f>'kcal per 100 grams (FAO)'!$B$20</f>
        <v>280</v>
      </c>
      <c r="E576">
        <f t="shared" si="8"/>
        <v>11284280</v>
      </c>
    </row>
    <row r="577" spans="1:5" x14ac:dyDescent="0.25">
      <c r="A577" t="str">
        <v>Rice, paddy</v>
      </c>
      <c r="B577">
        <v>2005</v>
      </c>
      <c r="C577">
        <v>40847</v>
      </c>
      <c r="D577">
        <f>'kcal per 100 grams (FAO)'!$B$20</f>
        <v>280</v>
      </c>
      <c r="E577">
        <f t="shared" si="8"/>
        <v>11437160</v>
      </c>
    </row>
    <row r="578" spans="1:5" x14ac:dyDescent="0.25">
      <c r="A578" t="str">
        <v>Rice, paddy</v>
      </c>
      <c r="B578">
        <v>2006</v>
      </c>
      <c r="C578">
        <v>41187</v>
      </c>
      <c r="D578">
        <f>'kcal per 100 grams (FAO)'!$B$20</f>
        <v>280</v>
      </c>
      <c r="E578">
        <f t="shared" si="8"/>
        <v>11532360</v>
      </c>
    </row>
    <row r="579" spans="1:5" x14ac:dyDescent="0.25">
      <c r="A579" t="str">
        <v>Rice, paddy</v>
      </c>
      <c r="B579">
        <v>2007</v>
      </c>
      <c r="C579">
        <v>42217</v>
      </c>
      <c r="D579">
        <f>'kcal per 100 grams (FAO)'!$B$20</f>
        <v>280</v>
      </c>
      <c r="E579">
        <f t="shared" si="8"/>
        <v>11820760</v>
      </c>
    </row>
    <row r="580" spans="1:5" x14ac:dyDescent="0.25">
      <c r="A580" t="str">
        <v>Rice, paddy</v>
      </c>
      <c r="B580">
        <v>2008</v>
      </c>
      <c r="C580">
        <v>42919</v>
      </c>
      <c r="D580">
        <f>'kcal per 100 grams (FAO)'!$B$20</f>
        <v>280</v>
      </c>
      <c r="E580">
        <f t="shared" ref="E580:E643" si="9">C580*D580</f>
        <v>12017320</v>
      </c>
    </row>
    <row r="581" spans="1:5" x14ac:dyDescent="0.25">
      <c r="A581" t="str">
        <v>Rice, paddy</v>
      </c>
      <c r="B581">
        <v>2009</v>
      </c>
      <c r="C581">
        <v>43416</v>
      </c>
      <c r="D581">
        <f>'kcal per 100 grams (FAO)'!$B$20</f>
        <v>280</v>
      </c>
      <c r="E581">
        <f t="shared" si="9"/>
        <v>12156480</v>
      </c>
    </row>
    <row r="582" spans="1:5" x14ac:dyDescent="0.25">
      <c r="A582" t="str">
        <v>Rice, paddy</v>
      </c>
      <c r="B582">
        <v>2010</v>
      </c>
      <c r="C582">
        <v>43308</v>
      </c>
      <c r="D582">
        <f>'kcal per 100 grams (FAO)'!$B$20</f>
        <v>280</v>
      </c>
      <c r="E582">
        <f t="shared" si="9"/>
        <v>12126240</v>
      </c>
    </row>
    <row r="583" spans="1:5" x14ac:dyDescent="0.25">
      <c r="A583" t="str">
        <v>Rice, paddy</v>
      </c>
      <c r="B583">
        <v>2011</v>
      </c>
      <c r="C583">
        <v>44598</v>
      </c>
      <c r="D583">
        <f>'kcal per 100 grams (FAO)'!$B$20</f>
        <v>280</v>
      </c>
      <c r="E583">
        <f t="shared" si="9"/>
        <v>12487440</v>
      </c>
    </row>
    <row r="584" spans="1:5" x14ac:dyDescent="0.25">
      <c r="A584" t="str">
        <v>Rice, paddy</v>
      </c>
      <c r="B584">
        <v>2012</v>
      </c>
      <c r="C584">
        <v>45246</v>
      </c>
      <c r="D584">
        <f>'kcal per 100 grams (FAO)'!$B$20</f>
        <v>280</v>
      </c>
      <c r="E584">
        <f t="shared" si="9"/>
        <v>12668880</v>
      </c>
    </row>
    <row r="585" spans="1:5" x14ac:dyDescent="0.25">
      <c r="A585" t="str">
        <v>Rice, paddy</v>
      </c>
      <c r="B585">
        <v>2013</v>
      </c>
      <c r="C585">
        <v>44884</v>
      </c>
      <c r="D585">
        <f>'kcal per 100 grams (FAO)'!$B$20</f>
        <v>280</v>
      </c>
      <c r="E585">
        <f t="shared" si="9"/>
        <v>12567520</v>
      </c>
    </row>
    <row r="586" spans="1:5" x14ac:dyDescent="0.25">
      <c r="A586" t="str">
        <v>Rice, paddy</v>
      </c>
      <c r="B586">
        <v>2014</v>
      </c>
      <c r="C586">
        <v>45116</v>
      </c>
      <c r="D586">
        <f>'kcal per 100 grams (FAO)'!$B$20</f>
        <v>280</v>
      </c>
      <c r="E586">
        <f t="shared" si="9"/>
        <v>12632480</v>
      </c>
    </row>
    <row r="587" spans="1:5" x14ac:dyDescent="0.25">
      <c r="A587" t="str">
        <v>Rice, paddy</v>
      </c>
      <c r="B587">
        <v>2015</v>
      </c>
      <c r="C587">
        <v>45688</v>
      </c>
      <c r="D587">
        <f>'kcal per 100 grams (FAO)'!$B$20</f>
        <v>280</v>
      </c>
      <c r="E587">
        <f t="shared" si="9"/>
        <v>12792640</v>
      </c>
    </row>
    <row r="588" spans="1:5" x14ac:dyDescent="0.25">
      <c r="A588" t="str">
        <v>Rice, paddy</v>
      </c>
      <c r="B588">
        <v>2016</v>
      </c>
      <c r="C588">
        <v>45505</v>
      </c>
      <c r="D588">
        <f>'kcal per 100 grams (FAO)'!$B$20</f>
        <v>280</v>
      </c>
      <c r="E588">
        <f t="shared" si="9"/>
        <v>12741400</v>
      </c>
    </row>
    <row r="589" spans="1:5" x14ac:dyDescent="0.25">
      <c r="A589" t="str">
        <v>Rice, paddy</v>
      </c>
      <c r="B589">
        <v>2017</v>
      </c>
      <c r="C589">
        <v>45574</v>
      </c>
      <c r="D589">
        <f>'kcal per 100 grams (FAO)'!$B$20</f>
        <v>280</v>
      </c>
      <c r="E589">
        <f t="shared" si="9"/>
        <v>12760720</v>
      </c>
    </row>
    <row r="590" spans="1:5" x14ac:dyDescent="0.25">
      <c r="A590" t="str">
        <v>Rice, paddy</v>
      </c>
      <c r="B590">
        <v>2018</v>
      </c>
      <c r="C590">
        <v>46087</v>
      </c>
      <c r="D590">
        <f>'kcal per 100 grams (FAO)'!$B$20</f>
        <v>280</v>
      </c>
      <c r="E590">
        <f t="shared" si="9"/>
        <v>12904360</v>
      </c>
    </row>
    <row r="591" spans="1:5" x14ac:dyDescent="0.25">
      <c r="A591" t="str">
        <v>Rice, paddy</v>
      </c>
      <c r="B591">
        <v>2019</v>
      </c>
      <c r="C591">
        <v>46618</v>
      </c>
      <c r="D591">
        <f>'kcal per 100 grams (FAO)'!$B$20</f>
        <v>280</v>
      </c>
      <c r="E591">
        <f t="shared" si="9"/>
        <v>13053040</v>
      </c>
    </row>
    <row r="592" spans="1:5" x14ac:dyDescent="0.25">
      <c r="A592" t="str">
        <v>Soybeans</v>
      </c>
      <c r="B592">
        <v>1961</v>
      </c>
      <c r="C592">
        <v>11287</v>
      </c>
      <c r="D592">
        <f>'kcal per 100 grams (FAO)'!$B$98</f>
        <v>335</v>
      </c>
      <c r="E592">
        <f t="shared" si="9"/>
        <v>3781145</v>
      </c>
    </row>
    <row r="593" spans="1:5" x14ac:dyDescent="0.25">
      <c r="A593" t="str">
        <v>Soybeans</v>
      </c>
      <c r="B593">
        <v>1962</v>
      </c>
      <c r="C593">
        <v>11384</v>
      </c>
      <c r="D593">
        <f>'kcal per 100 grams (FAO)'!$B$98</f>
        <v>335</v>
      </c>
      <c r="E593">
        <f t="shared" si="9"/>
        <v>3813640</v>
      </c>
    </row>
    <row r="594" spans="1:5" x14ac:dyDescent="0.25">
      <c r="A594" t="str">
        <v>Soybeans</v>
      </c>
      <c r="B594">
        <v>1963</v>
      </c>
      <c r="C594">
        <v>11561</v>
      </c>
      <c r="D594">
        <f>'kcal per 100 grams (FAO)'!$B$98</f>
        <v>335</v>
      </c>
      <c r="E594">
        <f t="shared" si="9"/>
        <v>3872935</v>
      </c>
    </row>
    <row r="595" spans="1:5" x14ac:dyDescent="0.25">
      <c r="A595" t="str">
        <v>Soybeans</v>
      </c>
      <c r="B595">
        <v>1964</v>
      </c>
      <c r="C595">
        <v>11323</v>
      </c>
      <c r="D595">
        <f>'kcal per 100 grams (FAO)'!$B$98</f>
        <v>335</v>
      </c>
      <c r="E595">
        <f t="shared" si="9"/>
        <v>3793205</v>
      </c>
    </row>
    <row r="596" spans="1:5" x14ac:dyDescent="0.25">
      <c r="A596" t="str">
        <v>Soybeans</v>
      </c>
      <c r="B596">
        <v>1965</v>
      </c>
      <c r="C596">
        <v>12279</v>
      </c>
      <c r="D596">
        <f>'kcal per 100 grams (FAO)'!$B$98</f>
        <v>335</v>
      </c>
      <c r="E596">
        <f t="shared" si="9"/>
        <v>4113465</v>
      </c>
    </row>
    <row r="597" spans="1:5" x14ac:dyDescent="0.25">
      <c r="A597" t="str">
        <v>Soybeans</v>
      </c>
      <c r="B597">
        <v>1966</v>
      </c>
      <c r="C597">
        <v>13723</v>
      </c>
      <c r="D597">
        <f>'kcal per 100 grams (FAO)'!$B$98</f>
        <v>335</v>
      </c>
      <c r="E597">
        <f t="shared" si="9"/>
        <v>4597205</v>
      </c>
    </row>
    <row r="598" spans="1:5" x14ac:dyDescent="0.25">
      <c r="A598" t="str">
        <v>Soybeans</v>
      </c>
      <c r="B598">
        <v>1967</v>
      </c>
      <c r="C598">
        <v>13494</v>
      </c>
      <c r="D598">
        <f>'kcal per 100 grams (FAO)'!$B$98</f>
        <v>335</v>
      </c>
      <c r="E598">
        <f t="shared" si="9"/>
        <v>4520490</v>
      </c>
    </row>
    <row r="599" spans="1:5" x14ac:dyDescent="0.25">
      <c r="A599" t="str">
        <v>Soybeans</v>
      </c>
      <c r="B599">
        <v>1968</v>
      </c>
      <c r="C599">
        <v>14345</v>
      </c>
      <c r="D599">
        <f>'kcal per 100 grams (FAO)'!$B$98</f>
        <v>335</v>
      </c>
      <c r="E599">
        <f t="shared" si="9"/>
        <v>4805575</v>
      </c>
    </row>
    <row r="600" spans="1:5" x14ac:dyDescent="0.25">
      <c r="A600" t="str">
        <v>Soybeans</v>
      </c>
      <c r="B600">
        <v>1969</v>
      </c>
      <c r="C600">
        <v>14523</v>
      </c>
      <c r="D600">
        <f>'kcal per 100 grams (FAO)'!$B$98</f>
        <v>335</v>
      </c>
      <c r="E600">
        <f t="shared" si="9"/>
        <v>4865205</v>
      </c>
    </row>
    <row r="601" spans="1:5" x14ac:dyDescent="0.25">
      <c r="A601" t="str">
        <v>Soybeans</v>
      </c>
      <c r="B601">
        <v>1970</v>
      </c>
      <c r="C601">
        <v>14800</v>
      </c>
      <c r="D601">
        <f>'kcal per 100 grams (FAO)'!$B$98</f>
        <v>335</v>
      </c>
      <c r="E601">
        <f t="shared" si="9"/>
        <v>4958000</v>
      </c>
    </row>
    <row r="602" spans="1:5" x14ac:dyDescent="0.25">
      <c r="A602" t="str">
        <v>Soybeans</v>
      </c>
      <c r="B602">
        <v>1971</v>
      </c>
      <c r="C602">
        <v>15189</v>
      </c>
      <c r="D602">
        <f>'kcal per 100 grams (FAO)'!$B$98</f>
        <v>335</v>
      </c>
      <c r="E602">
        <f t="shared" si="9"/>
        <v>5088315</v>
      </c>
    </row>
    <row r="603" spans="1:5" x14ac:dyDescent="0.25">
      <c r="A603" t="str">
        <v>Soybeans</v>
      </c>
      <c r="B603">
        <v>1972</v>
      </c>
      <c r="C603">
        <v>14896</v>
      </c>
      <c r="D603">
        <f>'kcal per 100 grams (FAO)'!$B$98</f>
        <v>335</v>
      </c>
      <c r="E603">
        <f t="shared" si="9"/>
        <v>4990160</v>
      </c>
    </row>
    <row r="604" spans="1:5" x14ac:dyDescent="0.25">
      <c r="A604" t="str">
        <v>Soybeans</v>
      </c>
      <c r="B604">
        <v>1973</v>
      </c>
      <c r="C604">
        <v>15851</v>
      </c>
      <c r="D604">
        <f>'kcal per 100 grams (FAO)'!$B$98</f>
        <v>335</v>
      </c>
      <c r="E604">
        <f t="shared" si="9"/>
        <v>5310085</v>
      </c>
    </row>
    <row r="605" spans="1:5" x14ac:dyDescent="0.25">
      <c r="A605" t="str">
        <v>Soybeans</v>
      </c>
      <c r="B605">
        <v>1974</v>
      </c>
      <c r="C605">
        <v>14079</v>
      </c>
      <c r="D605">
        <f>'kcal per 100 grams (FAO)'!$B$98</f>
        <v>335</v>
      </c>
      <c r="E605">
        <f t="shared" si="9"/>
        <v>4716465</v>
      </c>
    </row>
    <row r="606" spans="1:5" x14ac:dyDescent="0.25">
      <c r="A606" t="str">
        <v>Soybeans</v>
      </c>
      <c r="B606">
        <v>1975</v>
      </c>
      <c r="C606">
        <v>16574</v>
      </c>
      <c r="D606">
        <f>'kcal per 100 grams (FAO)'!$B$98</f>
        <v>335</v>
      </c>
      <c r="E606">
        <f t="shared" si="9"/>
        <v>5552290</v>
      </c>
    </row>
    <row r="607" spans="1:5" x14ac:dyDescent="0.25">
      <c r="A607" t="str">
        <v>Soybeans</v>
      </c>
      <c r="B607">
        <v>1976</v>
      </c>
      <c r="C607">
        <v>15443</v>
      </c>
      <c r="D607">
        <f>'kcal per 100 grams (FAO)'!$B$98</f>
        <v>335</v>
      </c>
      <c r="E607">
        <f t="shared" si="9"/>
        <v>5173405</v>
      </c>
    </row>
    <row r="608" spans="1:5" x14ac:dyDescent="0.25">
      <c r="A608" t="str">
        <v>Soybeans</v>
      </c>
      <c r="B608">
        <v>1977</v>
      </c>
      <c r="C608">
        <v>17561</v>
      </c>
      <c r="D608">
        <f>'kcal per 100 grams (FAO)'!$B$98</f>
        <v>335</v>
      </c>
      <c r="E608">
        <f t="shared" si="9"/>
        <v>5882935</v>
      </c>
    </row>
    <row r="609" spans="1:5" x14ac:dyDescent="0.25">
      <c r="A609" t="str">
        <v>Soybeans</v>
      </c>
      <c r="B609">
        <v>1978</v>
      </c>
      <c r="C609">
        <v>16264</v>
      </c>
      <c r="D609">
        <f>'kcal per 100 grams (FAO)'!$B$98</f>
        <v>335</v>
      </c>
      <c r="E609">
        <f t="shared" si="9"/>
        <v>5448440</v>
      </c>
    </row>
    <row r="610" spans="1:5" x14ac:dyDescent="0.25">
      <c r="A610" t="str">
        <v>Soybeans</v>
      </c>
      <c r="B610">
        <v>1979</v>
      </c>
      <c r="C610">
        <v>17492</v>
      </c>
      <c r="D610">
        <f>'kcal per 100 grams (FAO)'!$B$98</f>
        <v>335</v>
      </c>
      <c r="E610">
        <f t="shared" si="9"/>
        <v>5859820</v>
      </c>
    </row>
    <row r="611" spans="1:5" x14ac:dyDescent="0.25">
      <c r="A611" t="str">
        <v>Soybeans</v>
      </c>
      <c r="B611">
        <v>1980</v>
      </c>
      <c r="C611">
        <v>16001</v>
      </c>
      <c r="D611">
        <f>'kcal per 100 grams (FAO)'!$B$98</f>
        <v>335</v>
      </c>
      <c r="E611">
        <f t="shared" si="9"/>
        <v>5360335</v>
      </c>
    </row>
    <row r="612" spans="1:5" x14ac:dyDescent="0.25">
      <c r="A612" t="str">
        <v>Soybeans</v>
      </c>
      <c r="B612">
        <v>1981</v>
      </c>
      <c r="C612">
        <v>17538</v>
      </c>
      <c r="D612">
        <f>'kcal per 100 grams (FAO)'!$B$98</f>
        <v>335</v>
      </c>
      <c r="E612">
        <f t="shared" si="9"/>
        <v>5875230</v>
      </c>
    </row>
    <row r="613" spans="1:5" x14ac:dyDescent="0.25">
      <c r="A613" t="str">
        <v>Soybeans</v>
      </c>
      <c r="B613">
        <v>1982</v>
      </c>
      <c r="C613">
        <v>17586</v>
      </c>
      <c r="D613">
        <f>'kcal per 100 grams (FAO)'!$B$98</f>
        <v>335</v>
      </c>
      <c r="E613">
        <f t="shared" si="9"/>
        <v>5891310</v>
      </c>
    </row>
    <row r="614" spans="1:5" x14ac:dyDescent="0.25">
      <c r="A614" t="str">
        <v>Soybeans</v>
      </c>
      <c r="B614">
        <v>1983</v>
      </c>
      <c r="C614">
        <v>16201</v>
      </c>
      <c r="D614">
        <f>'kcal per 100 grams (FAO)'!$B$98</f>
        <v>335</v>
      </c>
      <c r="E614">
        <f t="shared" si="9"/>
        <v>5427335</v>
      </c>
    </row>
    <row r="615" spans="1:5" x14ac:dyDescent="0.25">
      <c r="A615" t="str">
        <v>Soybeans</v>
      </c>
      <c r="B615">
        <v>1984</v>
      </c>
      <c r="C615">
        <v>17143</v>
      </c>
      <c r="D615">
        <f>'kcal per 100 grams (FAO)'!$B$98</f>
        <v>335</v>
      </c>
      <c r="E615">
        <f t="shared" si="9"/>
        <v>5742905</v>
      </c>
    </row>
    <row r="616" spans="1:5" x14ac:dyDescent="0.25">
      <c r="A616" t="str">
        <v>Soybeans</v>
      </c>
      <c r="B616">
        <v>1985</v>
      </c>
      <c r="C616">
        <v>19063</v>
      </c>
      <c r="D616">
        <f>'kcal per 100 grams (FAO)'!$B$98</f>
        <v>335</v>
      </c>
      <c r="E616">
        <f t="shared" si="9"/>
        <v>6386105</v>
      </c>
    </row>
    <row r="617" spans="1:5" x14ac:dyDescent="0.25">
      <c r="A617" t="str">
        <v>Soybeans</v>
      </c>
      <c r="B617">
        <v>1986</v>
      </c>
      <c r="C617">
        <v>18199</v>
      </c>
      <c r="D617">
        <f>'kcal per 100 grams (FAO)'!$B$98</f>
        <v>335</v>
      </c>
      <c r="E617">
        <f t="shared" si="9"/>
        <v>6096665</v>
      </c>
    </row>
    <row r="618" spans="1:5" x14ac:dyDescent="0.25">
      <c r="A618" t="str">
        <v>Soybeans</v>
      </c>
      <c r="B618">
        <v>1987</v>
      </c>
      <c r="C618">
        <v>19052</v>
      </c>
      <c r="D618">
        <f>'kcal per 100 grams (FAO)'!$B$98</f>
        <v>335</v>
      </c>
      <c r="E618">
        <f t="shared" si="9"/>
        <v>6382420</v>
      </c>
    </row>
    <row r="619" spans="1:5" x14ac:dyDescent="0.25">
      <c r="A619" t="str">
        <v>Soybeans</v>
      </c>
      <c r="B619">
        <v>1988</v>
      </c>
      <c r="C619">
        <v>17047</v>
      </c>
      <c r="D619">
        <f>'kcal per 100 grams (FAO)'!$B$98</f>
        <v>335</v>
      </c>
      <c r="E619">
        <f t="shared" si="9"/>
        <v>5710745</v>
      </c>
    </row>
    <row r="620" spans="1:5" x14ac:dyDescent="0.25">
      <c r="A620" t="str">
        <v>Soybeans</v>
      </c>
      <c r="B620">
        <v>1989</v>
      </c>
      <c r="C620">
        <v>18288</v>
      </c>
      <c r="D620">
        <f>'kcal per 100 grams (FAO)'!$B$98</f>
        <v>335</v>
      </c>
      <c r="E620">
        <f t="shared" si="9"/>
        <v>6126480</v>
      </c>
    </row>
    <row r="621" spans="1:5" x14ac:dyDescent="0.25">
      <c r="A621" t="str">
        <v>Soybeans</v>
      </c>
      <c r="B621">
        <v>1990</v>
      </c>
      <c r="C621">
        <v>18958</v>
      </c>
      <c r="D621">
        <f>'kcal per 100 grams (FAO)'!$B$98</f>
        <v>335</v>
      </c>
      <c r="E621">
        <f t="shared" si="9"/>
        <v>6350930</v>
      </c>
    </row>
    <row r="622" spans="1:5" x14ac:dyDescent="0.25">
      <c r="A622" t="str">
        <v>Soybeans</v>
      </c>
      <c r="B622">
        <v>1991</v>
      </c>
      <c r="C622">
        <v>18725</v>
      </c>
      <c r="D622">
        <f>'kcal per 100 grams (FAO)'!$B$98</f>
        <v>335</v>
      </c>
      <c r="E622">
        <f t="shared" si="9"/>
        <v>6272875</v>
      </c>
    </row>
    <row r="623" spans="1:5" x14ac:dyDescent="0.25">
      <c r="A623" t="str">
        <v>Soybeans</v>
      </c>
      <c r="B623">
        <v>1992</v>
      </c>
      <c r="C623">
        <v>20310</v>
      </c>
      <c r="D623">
        <f>'kcal per 100 grams (FAO)'!$B$98</f>
        <v>335</v>
      </c>
      <c r="E623">
        <f t="shared" si="9"/>
        <v>6803850</v>
      </c>
    </row>
    <row r="624" spans="1:5" x14ac:dyDescent="0.25">
      <c r="A624" t="str">
        <v>Soybeans</v>
      </c>
      <c r="B624">
        <v>1993</v>
      </c>
      <c r="C624">
        <v>19361</v>
      </c>
      <c r="D624">
        <f>'kcal per 100 grams (FAO)'!$B$98</f>
        <v>335</v>
      </c>
      <c r="E624">
        <f t="shared" si="9"/>
        <v>6485935</v>
      </c>
    </row>
    <row r="625" spans="1:5" x14ac:dyDescent="0.25">
      <c r="A625" t="str">
        <v>Soybeans</v>
      </c>
      <c r="B625">
        <v>1994</v>
      </c>
      <c r="C625">
        <v>21825</v>
      </c>
      <c r="D625">
        <f>'kcal per 100 grams (FAO)'!$B$98</f>
        <v>335</v>
      </c>
      <c r="E625">
        <f t="shared" si="9"/>
        <v>7311375</v>
      </c>
    </row>
    <row r="626" spans="1:5" x14ac:dyDescent="0.25">
      <c r="A626" t="str">
        <v>Soybeans</v>
      </c>
      <c r="B626">
        <v>1995</v>
      </c>
      <c r="C626">
        <v>20312</v>
      </c>
      <c r="D626">
        <f>'kcal per 100 grams (FAO)'!$B$98</f>
        <v>335</v>
      </c>
      <c r="E626">
        <f t="shared" si="9"/>
        <v>6804520</v>
      </c>
    </row>
    <row r="627" spans="1:5" x14ac:dyDescent="0.25">
      <c r="A627" t="str">
        <v>Soybeans</v>
      </c>
      <c r="B627">
        <v>1996</v>
      </c>
      <c r="C627">
        <v>21316</v>
      </c>
      <c r="D627">
        <f>'kcal per 100 grams (FAO)'!$B$98</f>
        <v>335</v>
      </c>
      <c r="E627">
        <f t="shared" si="9"/>
        <v>7140860</v>
      </c>
    </row>
    <row r="628" spans="1:5" x14ac:dyDescent="0.25">
      <c r="A628" t="str">
        <v>Soybeans</v>
      </c>
      <c r="B628">
        <v>1997</v>
      </c>
      <c r="C628">
        <v>21565</v>
      </c>
      <c r="D628">
        <f>'kcal per 100 grams (FAO)'!$B$98</f>
        <v>335</v>
      </c>
      <c r="E628">
        <f t="shared" si="9"/>
        <v>7224275</v>
      </c>
    </row>
    <row r="629" spans="1:5" x14ac:dyDescent="0.25">
      <c r="A629" t="str">
        <v>Soybeans</v>
      </c>
      <c r="B629">
        <v>1998</v>
      </c>
      <c r="C629">
        <v>22562</v>
      </c>
      <c r="D629">
        <f>'kcal per 100 grams (FAO)'!$B$98</f>
        <v>335</v>
      </c>
      <c r="E629">
        <f t="shared" si="9"/>
        <v>7558270</v>
      </c>
    </row>
    <row r="630" spans="1:5" x14ac:dyDescent="0.25">
      <c r="A630" t="str">
        <v>Soybeans</v>
      </c>
      <c r="B630">
        <v>1999</v>
      </c>
      <c r="C630">
        <v>21901</v>
      </c>
      <c r="D630">
        <f>'kcal per 100 grams (FAO)'!$B$98</f>
        <v>335</v>
      </c>
      <c r="E630">
        <f t="shared" si="9"/>
        <v>7336835</v>
      </c>
    </row>
    <row r="631" spans="1:5" x14ac:dyDescent="0.25">
      <c r="A631" t="str">
        <v>Soybeans</v>
      </c>
      <c r="B631">
        <v>2000</v>
      </c>
      <c r="C631">
        <v>21708</v>
      </c>
      <c r="D631">
        <f>'kcal per 100 grams (FAO)'!$B$98</f>
        <v>335</v>
      </c>
      <c r="E631">
        <f t="shared" si="9"/>
        <v>7272180</v>
      </c>
    </row>
    <row r="632" spans="1:5" x14ac:dyDescent="0.25">
      <c r="A632" t="str">
        <v>Soybeans</v>
      </c>
      <c r="B632">
        <v>2001</v>
      </c>
      <c r="C632">
        <v>23061</v>
      </c>
      <c r="D632">
        <f>'kcal per 100 grams (FAO)'!$B$98</f>
        <v>335</v>
      </c>
      <c r="E632">
        <f t="shared" si="9"/>
        <v>7725435</v>
      </c>
    </row>
    <row r="633" spans="1:5" x14ac:dyDescent="0.25">
      <c r="A633" t="str">
        <v>Soybeans</v>
      </c>
      <c r="B633">
        <v>2002</v>
      </c>
      <c r="C633">
        <v>22925</v>
      </c>
      <c r="D633">
        <f>'kcal per 100 grams (FAO)'!$B$98</f>
        <v>335</v>
      </c>
      <c r="E633">
        <f t="shared" si="9"/>
        <v>7679875</v>
      </c>
    </row>
    <row r="634" spans="1:5" x14ac:dyDescent="0.25">
      <c r="A634" t="str">
        <v>Soybeans</v>
      </c>
      <c r="B634">
        <v>2003</v>
      </c>
      <c r="C634">
        <v>22796</v>
      </c>
      <c r="D634">
        <f>'kcal per 100 grams (FAO)'!$B$98</f>
        <v>335</v>
      </c>
      <c r="E634">
        <f t="shared" si="9"/>
        <v>7636660</v>
      </c>
    </row>
    <row r="635" spans="1:5" x14ac:dyDescent="0.25">
      <c r="A635" t="str">
        <v>Soybeans</v>
      </c>
      <c r="B635">
        <v>2004</v>
      </c>
      <c r="C635">
        <v>22433</v>
      </c>
      <c r="D635">
        <f>'kcal per 100 grams (FAO)'!$B$98</f>
        <v>335</v>
      </c>
      <c r="E635">
        <f t="shared" si="9"/>
        <v>7515055</v>
      </c>
    </row>
    <row r="636" spans="1:5" x14ac:dyDescent="0.25">
      <c r="A636" t="str">
        <v>Soybeans</v>
      </c>
      <c r="B636">
        <v>2005</v>
      </c>
      <c r="C636">
        <v>23175</v>
      </c>
      <c r="D636">
        <f>'kcal per 100 grams (FAO)'!$B$98</f>
        <v>335</v>
      </c>
      <c r="E636">
        <f t="shared" si="9"/>
        <v>7763625</v>
      </c>
    </row>
    <row r="637" spans="1:5" x14ac:dyDescent="0.25">
      <c r="A637" t="str">
        <v>Soybeans</v>
      </c>
      <c r="B637">
        <v>2006</v>
      </c>
      <c r="C637">
        <v>23240</v>
      </c>
      <c r="D637">
        <f>'kcal per 100 grams (FAO)'!$B$98</f>
        <v>335</v>
      </c>
      <c r="E637">
        <f t="shared" si="9"/>
        <v>7785400</v>
      </c>
    </row>
    <row r="638" spans="1:5" x14ac:dyDescent="0.25">
      <c r="A638" t="str">
        <v>Soybeans</v>
      </c>
      <c r="B638">
        <v>2007</v>
      </c>
      <c r="C638">
        <v>24370</v>
      </c>
      <c r="D638">
        <f>'kcal per 100 grams (FAO)'!$B$98</f>
        <v>335</v>
      </c>
      <c r="E638">
        <f t="shared" si="9"/>
        <v>8163950</v>
      </c>
    </row>
    <row r="639" spans="1:5" x14ac:dyDescent="0.25">
      <c r="A639" t="str">
        <v>Soybeans</v>
      </c>
      <c r="B639">
        <v>2008</v>
      </c>
      <c r="C639">
        <v>23991</v>
      </c>
      <c r="D639">
        <f>'kcal per 100 grams (FAO)'!$B$98</f>
        <v>335</v>
      </c>
      <c r="E639">
        <f t="shared" si="9"/>
        <v>8036985</v>
      </c>
    </row>
    <row r="640" spans="1:5" x14ac:dyDescent="0.25">
      <c r="A640" t="str">
        <v>Soybeans</v>
      </c>
      <c r="B640">
        <v>2009</v>
      </c>
      <c r="C640">
        <v>22492</v>
      </c>
      <c r="D640">
        <f>'kcal per 100 grams (FAO)'!$B$98</f>
        <v>335</v>
      </c>
      <c r="E640">
        <f t="shared" si="9"/>
        <v>7534820</v>
      </c>
    </row>
    <row r="641" spans="1:5" x14ac:dyDescent="0.25">
      <c r="A641" t="str">
        <v>Soybeans</v>
      </c>
      <c r="B641">
        <v>2010</v>
      </c>
      <c r="C641">
        <v>25795</v>
      </c>
      <c r="D641">
        <f>'kcal per 100 grams (FAO)'!$B$98</f>
        <v>335</v>
      </c>
      <c r="E641">
        <f t="shared" si="9"/>
        <v>8641325</v>
      </c>
    </row>
    <row r="642" spans="1:5" x14ac:dyDescent="0.25">
      <c r="A642" t="str">
        <v>Soybeans</v>
      </c>
      <c r="B642">
        <v>2011</v>
      </c>
      <c r="C642">
        <v>25213</v>
      </c>
      <c r="D642">
        <f>'kcal per 100 grams (FAO)'!$B$98</f>
        <v>335</v>
      </c>
      <c r="E642">
        <f t="shared" si="9"/>
        <v>8446355</v>
      </c>
    </row>
    <row r="643" spans="1:5" x14ac:dyDescent="0.25">
      <c r="A643" t="str">
        <v>Soybeans</v>
      </c>
      <c r="B643">
        <v>2012</v>
      </c>
      <c r="C643">
        <v>22904</v>
      </c>
      <c r="D643">
        <f>'kcal per 100 grams (FAO)'!$B$98</f>
        <v>335</v>
      </c>
      <c r="E643">
        <f t="shared" si="9"/>
        <v>7672840</v>
      </c>
    </row>
    <row r="644" spans="1:5" x14ac:dyDescent="0.25">
      <c r="A644" t="str">
        <v>Soybeans</v>
      </c>
      <c r="B644">
        <v>2013</v>
      </c>
      <c r="C644">
        <v>24991</v>
      </c>
      <c r="D644">
        <f>'kcal per 100 grams (FAO)'!$B$98</f>
        <v>335</v>
      </c>
      <c r="E644">
        <f t="shared" ref="E644:E707" si="10">C644*D644</f>
        <v>8371985</v>
      </c>
    </row>
    <row r="645" spans="1:5" x14ac:dyDescent="0.25">
      <c r="A645" t="str">
        <v>Soybeans</v>
      </c>
      <c r="B645">
        <v>2014</v>
      </c>
      <c r="C645">
        <v>26017</v>
      </c>
      <c r="D645">
        <f>'kcal per 100 grams (FAO)'!$B$98</f>
        <v>335</v>
      </c>
      <c r="E645">
        <f t="shared" si="10"/>
        <v>8715695</v>
      </c>
    </row>
    <row r="646" spans="1:5" x14ac:dyDescent="0.25">
      <c r="A646" t="str">
        <v>Soybeans</v>
      </c>
      <c r="B646">
        <v>2015</v>
      </c>
      <c r="C646">
        <v>26741</v>
      </c>
      <c r="D646">
        <f>'kcal per 100 grams (FAO)'!$B$98</f>
        <v>335</v>
      </c>
      <c r="E646">
        <f t="shared" si="10"/>
        <v>8958235</v>
      </c>
    </row>
    <row r="647" spans="1:5" x14ac:dyDescent="0.25">
      <c r="A647" t="str">
        <v>Soybeans</v>
      </c>
      <c r="B647">
        <v>2016</v>
      </c>
      <c r="C647">
        <v>27533</v>
      </c>
      <c r="D647">
        <f>'kcal per 100 grams (FAO)'!$B$98</f>
        <v>335</v>
      </c>
      <c r="E647">
        <f t="shared" si="10"/>
        <v>9223555</v>
      </c>
    </row>
    <row r="648" spans="1:5" x14ac:dyDescent="0.25">
      <c r="A648" t="str">
        <v>Soybeans</v>
      </c>
      <c r="B648">
        <v>2017</v>
      </c>
      <c r="C648">
        <v>28567</v>
      </c>
      <c r="D648">
        <f>'kcal per 100 grams (FAO)'!$B$98</f>
        <v>335</v>
      </c>
      <c r="E648">
        <f t="shared" si="10"/>
        <v>9569945</v>
      </c>
    </row>
    <row r="649" spans="1:5" x14ac:dyDescent="0.25">
      <c r="A649" t="str">
        <v>Soybeans</v>
      </c>
      <c r="B649">
        <v>2018</v>
      </c>
      <c r="C649">
        <v>27788</v>
      </c>
      <c r="D649">
        <f>'kcal per 100 grams (FAO)'!$B$98</f>
        <v>335</v>
      </c>
      <c r="E649">
        <f t="shared" si="10"/>
        <v>9308980</v>
      </c>
    </row>
    <row r="650" spans="1:5" x14ac:dyDescent="0.25">
      <c r="A650" t="str">
        <v>Soybeans</v>
      </c>
      <c r="B650">
        <v>2019</v>
      </c>
      <c r="C650">
        <v>27690</v>
      </c>
      <c r="D650">
        <f>'kcal per 100 grams (FAO)'!$B$98</f>
        <v>335</v>
      </c>
      <c r="E650">
        <f t="shared" si="10"/>
        <v>9276150</v>
      </c>
    </row>
    <row r="651" spans="1:5" x14ac:dyDescent="0.25">
      <c r="A651" t="str">
        <v>Spinach</v>
      </c>
      <c r="B651">
        <v>1961</v>
      </c>
      <c r="C651">
        <v>88804</v>
      </c>
      <c r="D651">
        <f>'kcal per 100 grams (FAO)'!$G$89</f>
        <v>16</v>
      </c>
      <c r="E651">
        <f t="shared" si="10"/>
        <v>1420864</v>
      </c>
    </row>
    <row r="652" spans="1:5" x14ac:dyDescent="0.25">
      <c r="A652" t="str">
        <v>Spinach</v>
      </c>
      <c r="B652">
        <v>1962</v>
      </c>
      <c r="C652">
        <v>93904</v>
      </c>
      <c r="D652">
        <f>'kcal per 100 grams (FAO)'!$G$89</f>
        <v>16</v>
      </c>
      <c r="E652">
        <f t="shared" si="10"/>
        <v>1502464</v>
      </c>
    </row>
    <row r="653" spans="1:5" x14ac:dyDescent="0.25">
      <c r="A653" t="str">
        <v>Spinach</v>
      </c>
      <c r="B653">
        <v>1963</v>
      </c>
      <c r="C653">
        <v>99805</v>
      </c>
      <c r="D653">
        <f>'kcal per 100 grams (FAO)'!$G$89</f>
        <v>16</v>
      </c>
      <c r="E653">
        <f t="shared" si="10"/>
        <v>1596880</v>
      </c>
    </row>
    <row r="654" spans="1:5" x14ac:dyDescent="0.25">
      <c r="A654" t="str">
        <v>Spinach</v>
      </c>
      <c r="B654">
        <v>1964</v>
      </c>
      <c r="C654">
        <v>100388</v>
      </c>
      <c r="D654">
        <f>'kcal per 100 grams (FAO)'!$G$89</f>
        <v>16</v>
      </c>
      <c r="E654">
        <f t="shared" si="10"/>
        <v>1606208</v>
      </c>
    </row>
    <row r="655" spans="1:5" x14ac:dyDescent="0.25">
      <c r="A655" t="str">
        <v>Spinach</v>
      </c>
      <c r="B655">
        <v>1965</v>
      </c>
      <c r="C655">
        <v>104113</v>
      </c>
      <c r="D655">
        <f>'kcal per 100 grams (FAO)'!$G$89</f>
        <v>16</v>
      </c>
      <c r="E655">
        <f t="shared" si="10"/>
        <v>1665808</v>
      </c>
    </row>
    <row r="656" spans="1:5" x14ac:dyDescent="0.25">
      <c r="A656" t="str">
        <v>Spinach</v>
      </c>
      <c r="B656">
        <v>1966</v>
      </c>
      <c r="C656">
        <v>107155</v>
      </c>
      <c r="D656">
        <f>'kcal per 100 grams (FAO)'!$G$89</f>
        <v>16</v>
      </c>
      <c r="E656">
        <f t="shared" si="10"/>
        <v>1714480</v>
      </c>
    </row>
    <row r="657" spans="1:5" x14ac:dyDescent="0.25">
      <c r="A657" t="str">
        <v>Spinach</v>
      </c>
      <c r="B657">
        <v>1967</v>
      </c>
      <c r="C657">
        <v>108667</v>
      </c>
      <c r="D657">
        <f>'kcal per 100 grams (FAO)'!$G$89</f>
        <v>16</v>
      </c>
      <c r="E657">
        <f t="shared" si="10"/>
        <v>1738672</v>
      </c>
    </row>
    <row r="658" spans="1:5" x14ac:dyDescent="0.25">
      <c r="A658" t="str">
        <v>Spinach</v>
      </c>
      <c r="B658">
        <v>1968</v>
      </c>
      <c r="C658">
        <v>117900</v>
      </c>
      <c r="D658">
        <f>'kcal per 100 grams (FAO)'!$G$89</f>
        <v>16</v>
      </c>
      <c r="E658">
        <f t="shared" si="10"/>
        <v>1886400</v>
      </c>
    </row>
    <row r="659" spans="1:5" x14ac:dyDescent="0.25">
      <c r="A659" t="str">
        <v>Spinach</v>
      </c>
      <c r="B659">
        <v>1969</v>
      </c>
      <c r="C659">
        <v>121665</v>
      </c>
      <c r="D659">
        <f>'kcal per 100 grams (FAO)'!$G$89</f>
        <v>16</v>
      </c>
      <c r="E659">
        <f t="shared" si="10"/>
        <v>1946640</v>
      </c>
    </row>
    <row r="660" spans="1:5" x14ac:dyDescent="0.25">
      <c r="A660" t="str">
        <v>Spinach</v>
      </c>
      <c r="B660">
        <v>1970</v>
      </c>
      <c r="C660">
        <v>136055</v>
      </c>
      <c r="D660">
        <f>'kcal per 100 grams (FAO)'!$G$89</f>
        <v>16</v>
      </c>
      <c r="E660">
        <f t="shared" si="10"/>
        <v>2176880</v>
      </c>
    </row>
    <row r="661" spans="1:5" x14ac:dyDescent="0.25">
      <c r="A661" t="str">
        <v>Spinach</v>
      </c>
      <c r="B661">
        <v>1971</v>
      </c>
      <c r="C661">
        <v>137461</v>
      </c>
      <c r="D661">
        <f>'kcal per 100 grams (FAO)'!$G$89</f>
        <v>16</v>
      </c>
      <c r="E661">
        <f t="shared" si="10"/>
        <v>2199376</v>
      </c>
    </row>
    <row r="662" spans="1:5" x14ac:dyDescent="0.25">
      <c r="A662" t="str">
        <v>Spinach</v>
      </c>
      <c r="B662">
        <v>1972</v>
      </c>
      <c r="C662">
        <v>133961</v>
      </c>
      <c r="D662">
        <f>'kcal per 100 grams (FAO)'!$G$89</f>
        <v>16</v>
      </c>
      <c r="E662">
        <f t="shared" si="10"/>
        <v>2143376</v>
      </c>
    </row>
    <row r="663" spans="1:5" x14ac:dyDescent="0.25">
      <c r="A663" t="str">
        <v>Spinach</v>
      </c>
      <c r="B663">
        <v>1973</v>
      </c>
      <c r="C663">
        <v>134868</v>
      </c>
      <c r="D663">
        <f>'kcal per 100 grams (FAO)'!$G$89</f>
        <v>16</v>
      </c>
      <c r="E663">
        <f t="shared" si="10"/>
        <v>2157888</v>
      </c>
    </row>
    <row r="664" spans="1:5" x14ac:dyDescent="0.25">
      <c r="A664" t="str">
        <v>Spinach</v>
      </c>
      <c r="B664">
        <v>1974</v>
      </c>
      <c r="C664">
        <v>139882</v>
      </c>
      <c r="D664">
        <f>'kcal per 100 grams (FAO)'!$G$89</f>
        <v>16</v>
      </c>
      <c r="E664">
        <f t="shared" si="10"/>
        <v>2238112</v>
      </c>
    </row>
    <row r="665" spans="1:5" x14ac:dyDescent="0.25">
      <c r="A665" t="str">
        <v>Spinach</v>
      </c>
      <c r="B665">
        <v>1975</v>
      </c>
      <c r="C665">
        <v>140837</v>
      </c>
      <c r="D665">
        <f>'kcal per 100 grams (FAO)'!$G$89</f>
        <v>16</v>
      </c>
      <c r="E665">
        <f t="shared" si="10"/>
        <v>2253392</v>
      </c>
    </row>
    <row r="666" spans="1:5" x14ac:dyDescent="0.25">
      <c r="A666" t="str">
        <v>Spinach</v>
      </c>
      <c r="B666">
        <v>1976</v>
      </c>
      <c r="C666">
        <v>140653</v>
      </c>
      <c r="D666">
        <f>'kcal per 100 grams (FAO)'!$G$89</f>
        <v>16</v>
      </c>
      <c r="E666">
        <f t="shared" si="10"/>
        <v>2250448</v>
      </c>
    </row>
    <row r="667" spans="1:5" x14ac:dyDescent="0.25">
      <c r="A667" t="str">
        <v>Spinach</v>
      </c>
      <c r="B667">
        <v>1977</v>
      </c>
      <c r="C667">
        <v>140788</v>
      </c>
      <c r="D667">
        <f>'kcal per 100 grams (FAO)'!$G$89</f>
        <v>16</v>
      </c>
      <c r="E667">
        <f t="shared" si="10"/>
        <v>2252608</v>
      </c>
    </row>
    <row r="668" spans="1:5" x14ac:dyDescent="0.25">
      <c r="A668" t="str">
        <v>Spinach</v>
      </c>
      <c r="B668">
        <v>1978</v>
      </c>
      <c r="C668">
        <v>158013</v>
      </c>
      <c r="D668">
        <f>'kcal per 100 grams (FAO)'!$G$89</f>
        <v>16</v>
      </c>
      <c r="E668">
        <f t="shared" si="10"/>
        <v>2528208</v>
      </c>
    </row>
    <row r="669" spans="1:5" x14ac:dyDescent="0.25">
      <c r="A669" t="str">
        <v>Spinach</v>
      </c>
      <c r="B669">
        <v>1979</v>
      </c>
      <c r="C669">
        <v>137402</v>
      </c>
      <c r="D669">
        <f>'kcal per 100 grams (FAO)'!$G$89</f>
        <v>16</v>
      </c>
      <c r="E669">
        <f t="shared" si="10"/>
        <v>2198432</v>
      </c>
    </row>
    <row r="670" spans="1:5" x14ac:dyDescent="0.25">
      <c r="A670" t="str">
        <v>Spinach</v>
      </c>
      <c r="B670">
        <v>1980</v>
      </c>
      <c r="C670">
        <v>134327</v>
      </c>
      <c r="D670">
        <f>'kcal per 100 grams (FAO)'!$G$89</f>
        <v>16</v>
      </c>
      <c r="E670">
        <f t="shared" si="10"/>
        <v>2149232</v>
      </c>
    </row>
    <row r="671" spans="1:5" x14ac:dyDescent="0.25">
      <c r="A671" t="str">
        <v>Spinach</v>
      </c>
      <c r="B671">
        <v>1981</v>
      </c>
      <c r="C671">
        <v>135975</v>
      </c>
      <c r="D671">
        <f>'kcal per 100 grams (FAO)'!$G$89</f>
        <v>16</v>
      </c>
      <c r="E671">
        <f t="shared" si="10"/>
        <v>2175600</v>
      </c>
    </row>
    <row r="672" spans="1:5" x14ac:dyDescent="0.25">
      <c r="A672" t="str">
        <v>Spinach</v>
      </c>
      <c r="B672">
        <v>1982</v>
      </c>
      <c r="C672">
        <v>125536</v>
      </c>
      <c r="D672">
        <f>'kcal per 100 grams (FAO)'!$G$89</f>
        <v>16</v>
      </c>
      <c r="E672">
        <f t="shared" si="10"/>
        <v>2008576</v>
      </c>
    </row>
    <row r="673" spans="1:5" x14ac:dyDescent="0.25">
      <c r="A673" t="str">
        <v>Spinach</v>
      </c>
      <c r="B673">
        <v>1983</v>
      </c>
      <c r="C673">
        <v>127475</v>
      </c>
      <c r="D673">
        <f>'kcal per 100 grams (FAO)'!$G$89</f>
        <v>16</v>
      </c>
      <c r="E673">
        <f t="shared" si="10"/>
        <v>2039600</v>
      </c>
    </row>
    <row r="674" spans="1:5" x14ac:dyDescent="0.25">
      <c r="A674" t="str">
        <v>Spinach</v>
      </c>
      <c r="B674">
        <v>1984</v>
      </c>
      <c r="C674">
        <v>258967</v>
      </c>
      <c r="D674">
        <f>'kcal per 100 grams (FAO)'!$G$89</f>
        <v>16</v>
      </c>
      <c r="E674">
        <f t="shared" si="10"/>
        <v>4143472</v>
      </c>
    </row>
    <row r="675" spans="1:5" x14ac:dyDescent="0.25">
      <c r="A675" t="str">
        <v>Spinach</v>
      </c>
      <c r="B675">
        <v>1985</v>
      </c>
      <c r="C675">
        <v>125083</v>
      </c>
      <c r="D675">
        <f>'kcal per 100 grams (FAO)'!$G$89</f>
        <v>16</v>
      </c>
      <c r="E675">
        <f t="shared" si="10"/>
        <v>2001328</v>
      </c>
    </row>
    <row r="676" spans="1:5" x14ac:dyDescent="0.25">
      <c r="A676" t="str">
        <v>Spinach</v>
      </c>
      <c r="B676">
        <v>1986</v>
      </c>
      <c r="C676">
        <v>124167</v>
      </c>
      <c r="D676">
        <f>'kcal per 100 grams (FAO)'!$G$89</f>
        <v>16</v>
      </c>
      <c r="E676">
        <f t="shared" si="10"/>
        <v>1986672</v>
      </c>
    </row>
    <row r="677" spans="1:5" x14ac:dyDescent="0.25">
      <c r="A677" t="str">
        <v>Spinach</v>
      </c>
      <c r="B677">
        <v>1987</v>
      </c>
      <c r="C677">
        <v>124753</v>
      </c>
      <c r="D677">
        <f>'kcal per 100 grams (FAO)'!$G$89</f>
        <v>16</v>
      </c>
      <c r="E677">
        <f t="shared" si="10"/>
        <v>1996048</v>
      </c>
    </row>
    <row r="678" spans="1:5" x14ac:dyDescent="0.25">
      <c r="A678" t="str">
        <v>Spinach</v>
      </c>
      <c r="B678">
        <v>1988</v>
      </c>
      <c r="C678">
        <v>124482</v>
      </c>
      <c r="D678">
        <f>'kcal per 100 grams (FAO)'!$G$89</f>
        <v>16</v>
      </c>
      <c r="E678">
        <f t="shared" si="10"/>
        <v>1991712</v>
      </c>
    </row>
    <row r="679" spans="1:5" x14ac:dyDescent="0.25">
      <c r="A679" t="str">
        <v>Spinach</v>
      </c>
      <c r="B679">
        <v>1989</v>
      </c>
      <c r="C679">
        <v>117271</v>
      </c>
      <c r="D679">
        <f>'kcal per 100 grams (FAO)'!$G$89</f>
        <v>16</v>
      </c>
      <c r="E679">
        <f t="shared" si="10"/>
        <v>1876336</v>
      </c>
    </row>
    <row r="680" spans="1:5" x14ac:dyDescent="0.25">
      <c r="A680" t="str">
        <v>Spinach</v>
      </c>
      <c r="B680">
        <v>1990</v>
      </c>
      <c r="C680">
        <v>127410</v>
      </c>
      <c r="D680">
        <f>'kcal per 100 grams (FAO)'!$G$89</f>
        <v>16</v>
      </c>
      <c r="E680">
        <f t="shared" si="10"/>
        <v>2038560</v>
      </c>
    </row>
    <row r="681" spans="1:5" x14ac:dyDescent="0.25">
      <c r="A681" t="str">
        <v>Spinach</v>
      </c>
      <c r="B681">
        <v>1991</v>
      </c>
      <c r="C681">
        <v>129885</v>
      </c>
      <c r="D681">
        <f>'kcal per 100 grams (FAO)'!$G$89</f>
        <v>16</v>
      </c>
      <c r="E681">
        <f t="shared" si="10"/>
        <v>2078160</v>
      </c>
    </row>
    <row r="682" spans="1:5" x14ac:dyDescent="0.25">
      <c r="A682" t="str">
        <v>Spinach</v>
      </c>
      <c r="B682">
        <v>1992</v>
      </c>
      <c r="C682">
        <v>130813</v>
      </c>
      <c r="D682">
        <f>'kcal per 100 grams (FAO)'!$G$89</f>
        <v>16</v>
      </c>
      <c r="E682">
        <f t="shared" si="10"/>
        <v>2093008</v>
      </c>
    </row>
    <row r="683" spans="1:5" x14ac:dyDescent="0.25">
      <c r="A683" t="str">
        <v>Spinach</v>
      </c>
      <c r="B683">
        <v>1993</v>
      </c>
      <c r="C683">
        <v>132712</v>
      </c>
      <c r="D683">
        <f>'kcal per 100 grams (FAO)'!$G$89</f>
        <v>16</v>
      </c>
      <c r="E683">
        <f t="shared" si="10"/>
        <v>2123392</v>
      </c>
    </row>
    <row r="684" spans="1:5" x14ac:dyDescent="0.25">
      <c r="A684" t="str">
        <v>Spinach</v>
      </c>
      <c r="B684">
        <v>1994</v>
      </c>
      <c r="C684">
        <v>134990</v>
      </c>
      <c r="D684">
        <f>'kcal per 100 grams (FAO)'!$G$89</f>
        <v>16</v>
      </c>
      <c r="E684">
        <f t="shared" si="10"/>
        <v>2159840</v>
      </c>
    </row>
    <row r="685" spans="1:5" x14ac:dyDescent="0.25">
      <c r="A685" t="str">
        <v>Spinach</v>
      </c>
      <c r="B685">
        <v>1995</v>
      </c>
      <c r="C685">
        <v>133734</v>
      </c>
      <c r="D685">
        <f>'kcal per 100 grams (FAO)'!$G$89</f>
        <v>16</v>
      </c>
      <c r="E685">
        <f t="shared" si="10"/>
        <v>2139744</v>
      </c>
    </row>
    <row r="686" spans="1:5" x14ac:dyDescent="0.25">
      <c r="A686" t="str">
        <v>Spinach</v>
      </c>
      <c r="B686">
        <v>1996</v>
      </c>
      <c r="C686">
        <v>135704</v>
      </c>
      <c r="D686">
        <f>'kcal per 100 grams (FAO)'!$G$89</f>
        <v>16</v>
      </c>
      <c r="E686">
        <f t="shared" si="10"/>
        <v>2171264</v>
      </c>
    </row>
    <row r="687" spans="1:5" x14ac:dyDescent="0.25">
      <c r="A687" t="str">
        <v>Spinach</v>
      </c>
      <c r="B687">
        <v>1997</v>
      </c>
      <c r="C687">
        <v>132996</v>
      </c>
      <c r="D687">
        <f>'kcal per 100 grams (FAO)'!$G$89</f>
        <v>16</v>
      </c>
      <c r="E687">
        <f t="shared" si="10"/>
        <v>2127936</v>
      </c>
    </row>
    <row r="688" spans="1:5" x14ac:dyDescent="0.25">
      <c r="A688" t="str">
        <v>Spinach</v>
      </c>
      <c r="B688">
        <v>1998</v>
      </c>
      <c r="C688">
        <v>130421</v>
      </c>
      <c r="D688">
        <f>'kcal per 100 grams (FAO)'!$G$89</f>
        <v>16</v>
      </c>
      <c r="E688">
        <f t="shared" si="10"/>
        <v>2086736</v>
      </c>
    </row>
    <row r="689" spans="1:5" x14ac:dyDescent="0.25">
      <c r="A689" t="str">
        <v>Spinach</v>
      </c>
      <c r="B689">
        <v>1999</v>
      </c>
      <c r="C689">
        <v>127126</v>
      </c>
      <c r="D689">
        <f>'kcal per 100 grams (FAO)'!$G$89</f>
        <v>16</v>
      </c>
      <c r="E689">
        <f t="shared" si="10"/>
        <v>2034016</v>
      </c>
    </row>
    <row r="690" spans="1:5" x14ac:dyDescent="0.25">
      <c r="A690" t="str">
        <v>Spinach</v>
      </c>
      <c r="B690">
        <v>2000</v>
      </c>
      <c r="C690">
        <v>141908</v>
      </c>
      <c r="D690">
        <f>'kcal per 100 grams (FAO)'!$G$89</f>
        <v>16</v>
      </c>
      <c r="E690">
        <f t="shared" si="10"/>
        <v>2270528</v>
      </c>
    </row>
    <row r="691" spans="1:5" x14ac:dyDescent="0.25">
      <c r="A691" t="str">
        <v>Spinach</v>
      </c>
      <c r="B691">
        <v>2001</v>
      </c>
      <c r="C691">
        <v>143649</v>
      </c>
      <c r="D691">
        <f>'kcal per 100 grams (FAO)'!$G$89</f>
        <v>16</v>
      </c>
      <c r="E691">
        <f t="shared" si="10"/>
        <v>2298384</v>
      </c>
    </row>
    <row r="692" spans="1:5" x14ac:dyDescent="0.25">
      <c r="A692" t="str">
        <v>Spinach</v>
      </c>
      <c r="B692">
        <v>2002</v>
      </c>
      <c r="C692">
        <v>149162</v>
      </c>
      <c r="D692">
        <f>'kcal per 100 grams (FAO)'!$G$89</f>
        <v>16</v>
      </c>
      <c r="E692">
        <f t="shared" si="10"/>
        <v>2386592</v>
      </c>
    </row>
    <row r="693" spans="1:5" x14ac:dyDescent="0.25">
      <c r="A693" t="str">
        <v>Spinach</v>
      </c>
      <c r="B693">
        <v>2003</v>
      </c>
      <c r="C693">
        <v>158508</v>
      </c>
      <c r="D693">
        <f>'kcal per 100 grams (FAO)'!$G$89</f>
        <v>16</v>
      </c>
      <c r="E693">
        <f t="shared" si="10"/>
        <v>2536128</v>
      </c>
    </row>
    <row r="694" spans="1:5" x14ac:dyDescent="0.25">
      <c r="A694" t="str">
        <v>Spinach</v>
      </c>
      <c r="B694">
        <v>2004</v>
      </c>
      <c r="C694">
        <v>172528</v>
      </c>
      <c r="D694">
        <f>'kcal per 100 grams (FAO)'!$G$89</f>
        <v>16</v>
      </c>
      <c r="E694">
        <f t="shared" si="10"/>
        <v>2760448</v>
      </c>
    </row>
    <row r="695" spans="1:5" x14ac:dyDescent="0.25">
      <c r="A695" t="str">
        <v>Spinach</v>
      </c>
      <c r="B695">
        <v>2005</v>
      </c>
      <c r="C695">
        <v>177440</v>
      </c>
      <c r="D695">
        <f>'kcal per 100 grams (FAO)'!$G$89</f>
        <v>16</v>
      </c>
      <c r="E695">
        <f t="shared" si="10"/>
        <v>2839040</v>
      </c>
    </row>
    <row r="696" spans="1:5" x14ac:dyDescent="0.25">
      <c r="A696" t="str">
        <v>Spinach</v>
      </c>
      <c r="B696">
        <v>2006</v>
      </c>
      <c r="C696">
        <v>181624</v>
      </c>
      <c r="D696">
        <f>'kcal per 100 grams (FAO)'!$G$89</f>
        <v>16</v>
      </c>
      <c r="E696">
        <f t="shared" si="10"/>
        <v>2905984</v>
      </c>
    </row>
    <row r="697" spans="1:5" x14ac:dyDescent="0.25">
      <c r="A697" t="str">
        <v>Spinach</v>
      </c>
      <c r="B697">
        <v>2007</v>
      </c>
      <c r="C697">
        <v>198609</v>
      </c>
      <c r="D697">
        <f>'kcal per 100 grams (FAO)'!$G$89</f>
        <v>16</v>
      </c>
      <c r="E697">
        <f t="shared" si="10"/>
        <v>3177744</v>
      </c>
    </row>
    <row r="698" spans="1:5" x14ac:dyDescent="0.25">
      <c r="A698" t="str">
        <v>Spinach</v>
      </c>
      <c r="B698">
        <v>2008</v>
      </c>
      <c r="C698">
        <v>231505</v>
      </c>
      <c r="D698">
        <f>'kcal per 100 grams (FAO)'!$G$89</f>
        <v>16</v>
      </c>
      <c r="E698">
        <f t="shared" si="10"/>
        <v>3704080</v>
      </c>
    </row>
    <row r="699" spans="1:5" x14ac:dyDescent="0.25">
      <c r="A699" t="str">
        <v>Spinach</v>
      </c>
      <c r="B699">
        <v>2009</v>
      </c>
      <c r="C699">
        <v>241403</v>
      </c>
      <c r="D699">
        <f>'kcal per 100 grams (FAO)'!$G$89</f>
        <v>16</v>
      </c>
      <c r="E699">
        <f t="shared" si="10"/>
        <v>3862448</v>
      </c>
    </row>
    <row r="700" spans="1:5" x14ac:dyDescent="0.25">
      <c r="A700" t="str">
        <v>Spinach</v>
      </c>
      <c r="B700">
        <v>2010</v>
      </c>
      <c r="C700">
        <v>240722</v>
      </c>
      <c r="D700">
        <f>'kcal per 100 grams (FAO)'!$G$89</f>
        <v>16</v>
      </c>
      <c r="E700">
        <f t="shared" si="10"/>
        <v>3851552</v>
      </c>
    </row>
    <row r="701" spans="1:5" x14ac:dyDescent="0.25">
      <c r="A701" t="str">
        <v>Spinach</v>
      </c>
      <c r="B701">
        <v>2011</v>
      </c>
      <c r="C701">
        <v>245548</v>
      </c>
      <c r="D701">
        <f>'kcal per 100 grams (FAO)'!$G$89</f>
        <v>16</v>
      </c>
      <c r="E701">
        <f t="shared" si="10"/>
        <v>3928768</v>
      </c>
    </row>
    <row r="702" spans="1:5" x14ac:dyDescent="0.25">
      <c r="A702" t="str">
        <v>Spinach</v>
      </c>
      <c r="B702">
        <v>2012</v>
      </c>
      <c r="C702">
        <v>250637</v>
      </c>
      <c r="D702">
        <f>'kcal per 100 grams (FAO)'!$G$89</f>
        <v>16</v>
      </c>
      <c r="E702">
        <f t="shared" si="10"/>
        <v>4010192</v>
      </c>
    </row>
    <row r="703" spans="1:5" x14ac:dyDescent="0.25">
      <c r="A703" t="str">
        <v>Spinach</v>
      </c>
      <c r="B703">
        <v>2013</v>
      </c>
      <c r="C703">
        <v>253663</v>
      </c>
      <c r="D703">
        <f>'kcal per 100 grams (FAO)'!$G$89</f>
        <v>16</v>
      </c>
      <c r="E703">
        <f t="shared" si="10"/>
        <v>4058608</v>
      </c>
    </row>
    <row r="704" spans="1:5" x14ac:dyDescent="0.25">
      <c r="A704" t="str">
        <v>Spinach</v>
      </c>
      <c r="B704">
        <v>2014</v>
      </c>
      <c r="C704">
        <v>257403</v>
      </c>
      <c r="D704">
        <f>'kcal per 100 grams (FAO)'!$G$89</f>
        <v>16</v>
      </c>
      <c r="E704">
        <f t="shared" si="10"/>
        <v>4118448</v>
      </c>
    </row>
    <row r="705" spans="1:5" x14ac:dyDescent="0.25">
      <c r="A705" t="str">
        <v>Spinach</v>
      </c>
      <c r="B705">
        <v>2015</v>
      </c>
      <c r="C705">
        <v>285493</v>
      </c>
      <c r="D705">
        <f>'kcal per 100 grams (FAO)'!$G$89</f>
        <v>16</v>
      </c>
      <c r="E705">
        <f t="shared" si="10"/>
        <v>4567888</v>
      </c>
    </row>
    <row r="706" spans="1:5" x14ac:dyDescent="0.25">
      <c r="A706" t="str">
        <v>Spinach</v>
      </c>
      <c r="B706">
        <v>2016</v>
      </c>
      <c r="C706">
        <v>293922</v>
      </c>
      <c r="D706">
        <f>'kcal per 100 grams (FAO)'!$G$89</f>
        <v>16</v>
      </c>
      <c r="E706">
        <f t="shared" si="10"/>
        <v>4702752</v>
      </c>
    </row>
    <row r="707" spans="1:5" x14ac:dyDescent="0.25">
      <c r="A707" t="str">
        <v>Spinach</v>
      </c>
      <c r="B707">
        <v>2017</v>
      </c>
      <c r="C707">
        <v>303090</v>
      </c>
      <c r="D707">
        <f>'kcal per 100 grams (FAO)'!$G$89</f>
        <v>16</v>
      </c>
      <c r="E707">
        <f t="shared" si="10"/>
        <v>4849440</v>
      </c>
    </row>
    <row r="708" spans="1:5" x14ac:dyDescent="0.25">
      <c r="A708" t="str">
        <v>Spinach</v>
      </c>
      <c r="B708">
        <v>2018</v>
      </c>
      <c r="C708">
        <v>313972</v>
      </c>
      <c r="D708">
        <f>'kcal per 100 grams (FAO)'!$G$89</f>
        <v>16</v>
      </c>
      <c r="E708">
        <f t="shared" ref="E708:E771" si="11">C708*D708</f>
        <v>5023552</v>
      </c>
    </row>
    <row r="709" spans="1:5" x14ac:dyDescent="0.25">
      <c r="A709" t="str">
        <v>Spinach</v>
      </c>
      <c r="B709">
        <v>2019</v>
      </c>
      <c r="C709">
        <v>323459</v>
      </c>
      <c r="D709">
        <f>'kcal per 100 grams (FAO)'!$G$89</f>
        <v>16</v>
      </c>
      <c r="E709">
        <f t="shared" si="11"/>
        <v>5175344</v>
      </c>
    </row>
    <row r="710" spans="1:5" x14ac:dyDescent="0.25">
      <c r="A710" t="str">
        <v>Sugar cane</v>
      </c>
      <c r="B710">
        <v>1961</v>
      </c>
      <c r="C710">
        <v>502650</v>
      </c>
      <c r="D710">
        <f>'kcal per 100 grams (FAO)'!$G$45</f>
        <v>30</v>
      </c>
      <c r="E710">
        <f t="shared" si="11"/>
        <v>15079500</v>
      </c>
    </row>
    <row r="711" spans="1:5" x14ac:dyDescent="0.25">
      <c r="A711" t="str">
        <v>Sugar cane</v>
      </c>
      <c r="B711">
        <v>1962</v>
      </c>
      <c r="C711">
        <v>484080</v>
      </c>
      <c r="D711">
        <f>'kcal per 100 grams (FAO)'!$G$45</f>
        <v>30</v>
      </c>
      <c r="E711">
        <f t="shared" si="11"/>
        <v>14522400</v>
      </c>
    </row>
    <row r="712" spans="1:5" x14ac:dyDescent="0.25">
      <c r="A712" t="str">
        <v>Sugar cane</v>
      </c>
      <c r="B712">
        <v>1963</v>
      </c>
      <c r="C712">
        <v>486699</v>
      </c>
      <c r="D712">
        <f>'kcal per 100 grams (FAO)'!$G$45</f>
        <v>30</v>
      </c>
      <c r="E712">
        <f t="shared" si="11"/>
        <v>14600970</v>
      </c>
    </row>
    <row r="713" spans="1:5" x14ac:dyDescent="0.25">
      <c r="A713" t="str">
        <v>Sugar cane</v>
      </c>
      <c r="B713">
        <v>1964</v>
      </c>
      <c r="C713">
        <v>515303</v>
      </c>
      <c r="D713">
        <f>'kcal per 100 grams (FAO)'!$G$45</f>
        <v>30</v>
      </c>
      <c r="E713">
        <f t="shared" si="11"/>
        <v>15459090</v>
      </c>
    </row>
    <row r="714" spans="1:5" x14ac:dyDescent="0.25">
      <c r="A714" t="str">
        <v>Sugar cane</v>
      </c>
      <c r="B714">
        <v>1965</v>
      </c>
      <c r="C714">
        <v>522624</v>
      </c>
      <c r="D714">
        <f>'kcal per 100 grams (FAO)'!$G$45</f>
        <v>30</v>
      </c>
      <c r="E714">
        <f t="shared" si="11"/>
        <v>15678720</v>
      </c>
    </row>
    <row r="715" spans="1:5" x14ac:dyDescent="0.25">
      <c r="A715" t="str">
        <v>Sugar cane</v>
      </c>
      <c r="B715">
        <v>1966</v>
      </c>
      <c r="C715">
        <v>512268</v>
      </c>
      <c r="D715">
        <f>'kcal per 100 grams (FAO)'!$G$45</f>
        <v>30</v>
      </c>
      <c r="E715">
        <f t="shared" si="11"/>
        <v>15368040</v>
      </c>
    </row>
    <row r="716" spans="1:5" x14ac:dyDescent="0.25">
      <c r="A716" t="str">
        <v>Sugar cane</v>
      </c>
      <c r="B716">
        <v>1967</v>
      </c>
      <c r="C716">
        <v>521550</v>
      </c>
      <c r="D716">
        <f>'kcal per 100 grams (FAO)'!$G$45</f>
        <v>30</v>
      </c>
      <c r="E716">
        <f t="shared" si="11"/>
        <v>15646500</v>
      </c>
    </row>
    <row r="717" spans="1:5" x14ac:dyDescent="0.25">
      <c r="A717" t="str">
        <v>Sugar cane</v>
      </c>
      <c r="B717">
        <v>1968</v>
      </c>
      <c r="C717">
        <v>527944</v>
      </c>
      <c r="D717">
        <f>'kcal per 100 grams (FAO)'!$G$45</f>
        <v>30</v>
      </c>
      <c r="E717">
        <f t="shared" si="11"/>
        <v>15838320</v>
      </c>
    </row>
    <row r="718" spans="1:5" x14ac:dyDescent="0.25">
      <c r="A718" t="str">
        <v>Sugar cane</v>
      </c>
      <c r="B718">
        <v>1969</v>
      </c>
      <c r="C718">
        <v>535743</v>
      </c>
      <c r="D718">
        <f>'kcal per 100 grams (FAO)'!$G$45</f>
        <v>30</v>
      </c>
      <c r="E718">
        <f t="shared" si="11"/>
        <v>16072290</v>
      </c>
    </row>
    <row r="719" spans="1:5" x14ac:dyDescent="0.25">
      <c r="A719" t="str">
        <v>Sugar cane</v>
      </c>
      <c r="B719">
        <v>1970</v>
      </c>
      <c r="C719">
        <v>547648</v>
      </c>
      <c r="D719">
        <f>'kcal per 100 grams (FAO)'!$G$45</f>
        <v>30</v>
      </c>
      <c r="E719">
        <f t="shared" si="11"/>
        <v>16429440</v>
      </c>
    </row>
    <row r="720" spans="1:5" x14ac:dyDescent="0.25">
      <c r="A720" t="str">
        <v>Sugar cane</v>
      </c>
      <c r="B720">
        <v>1971</v>
      </c>
      <c r="C720">
        <v>526537</v>
      </c>
      <c r="D720">
        <f>'kcal per 100 grams (FAO)'!$G$45</f>
        <v>30</v>
      </c>
      <c r="E720">
        <f t="shared" si="11"/>
        <v>15796110</v>
      </c>
    </row>
    <row r="721" spans="1:5" x14ac:dyDescent="0.25">
      <c r="A721" t="str">
        <v>Sugar cane</v>
      </c>
      <c r="B721">
        <v>1972</v>
      </c>
      <c r="C721">
        <v>523506</v>
      </c>
      <c r="D721">
        <f>'kcal per 100 grams (FAO)'!$G$45</f>
        <v>30</v>
      </c>
      <c r="E721">
        <f t="shared" si="11"/>
        <v>15705180</v>
      </c>
    </row>
    <row r="722" spans="1:5" x14ac:dyDescent="0.25">
      <c r="A722" t="str">
        <v>Sugar cane</v>
      </c>
      <c r="B722">
        <v>1973</v>
      </c>
      <c r="C722">
        <v>538360</v>
      </c>
      <c r="D722">
        <f>'kcal per 100 grams (FAO)'!$G$45</f>
        <v>30</v>
      </c>
      <c r="E722">
        <f t="shared" si="11"/>
        <v>16150800</v>
      </c>
    </row>
    <row r="723" spans="1:5" x14ac:dyDescent="0.25">
      <c r="A723" t="str">
        <v>Sugar cane</v>
      </c>
      <c r="B723">
        <v>1974</v>
      </c>
      <c r="C723">
        <v>543497</v>
      </c>
      <c r="D723">
        <f>'kcal per 100 grams (FAO)'!$G$45</f>
        <v>30</v>
      </c>
      <c r="E723">
        <f t="shared" si="11"/>
        <v>16304910</v>
      </c>
    </row>
    <row r="724" spans="1:5" x14ac:dyDescent="0.25">
      <c r="A724" t="str">
        <v>Sugar cane</v>
      </c>
      <c r="B724">
        <v>1975</v>
      </c>
      <c r="C724">
        <v>537623</v>
      </c>
      <c r="D724">
        <f>'kcal per 100 grams (FAO)'!$G$45</f>
        <v>30</v>
      </c>
      <c r="E724">
        <f t="shared" si="11"/>
        <v>16128690</v>
      </c>
    </row>
    <row r="725" spans="1:5" x14ac:dyDescent="0.25">
      <c r="A725" t="str">
        <v>Sugar cane</v>
      </c>
      <c r="B725">
        <v>1976</v>
      </c>
      <c r="C725">
        <v>546476</v>
      </c>
      <c r="D725">
        <f>'kcal per 100 grams (FAO)'!$G$45</f>
        <v>30</v>
      </c>
      <c r="E725">
        <f t="shared" si="11"/>
        <v>16394280</v>
      </c>
    </row>
    <row r="726" spans="1:5" x14ac:dyDescent="0.25">
      <c r="A726" t="str">
        <v>Sugar cane</v>
      </c>
      <c r="B726">
        <v>1977</v>
      </c>
      <c r="C726">
        <v>564007</v>
      </c>
      <c r="D726">
        <f>'kcal per 100 grams (FAO)'!$G$45</f>
        <v>30</v>
      </c>
      <c r="E726">
        <f t="shared" si="11"/>
        <v>16920210</v>
      </c>
    </row>
    <row r="727" spans="1:5" x14ac:dyDescent="0.25">
      <c r="A727" t="str">
        <v>Sugar cane</v>
      </c>
      <c r="B727">
        <v>1978</v>
      </c>
      <c r="C727">
        <v>565680</v>
      </c>
      <c r="D727">
        <f>'kcal per 100 grams (FAO)'!$G$45</f>
        <v>30</v>
      </c>
      <c r="E727">
        <f t="shared" si="11"/>
        <v>16970400</v>
      </c>
    </row>
    <row r="728" spans="1:5" x14ac:dyDescent="0.25">
      <c r="A728" t="str">
        <v>Sugar cane</v>
      </c>
      <c r="B728">
        <v>1979</v>
      </c>
      <c r="C728">
        <v>560867</v>
      </c>
      <c r="D728">
        <f>'kcal per 100 grams (FAO)'!$G$45</f>
        <v>30</v>
      </c>
      <c r="E728">
        <f t="shared" si="11"/>
        <v>16826010</v>
      </c>
    </row>
    <row r="729" spans="1:5" x14ac:dyDescent="0.25">
      <c r="A729" t="str">
        <v>Sugar cane</v>
      </c>
      <c r="B729">
        <v>1980</v>
      </c>
      <c r="C729">
        <v>552879</v>
      </c>
      <c r="D729">
        <f>'kcal per 100 grams (FAO)'!$G$45</f>
        <v>30</v>
      </c>
      <c r="E729">
        <f t="shared" si="11"/>
        <v>16586370</v>
      </c>
    </row>
    <row r="730" spans="1:5" x14ac:dyDescent="0.25">
      <c r="A730" t="str">
        <v>Sugar cane</v>
      </c>
      <c r="B730">
        <v>1981</v>
      </c>
      <c r="C730">
        <v>584226</v>
      </c>
      <c r="D730">
        <f>'kcal per 100 grams (FAO)'!$G$45</f>
        <v>30</v>
      </c>
      <c r="E730">
        <f t="shared" si="11"/>
        <v>17526780</v>
      </c>
    </row>
    <row r="731" spans="1:5" x14ac:dyDescent="0.25">
      <c r="A731" t="str">
        <v>Sugar cane</v>
      </c>
      <c r="B731">
        <v>1982</v>
      </c>
      <c r="C731">
        <v>602495</v>
      </c>
      <c r="D731">
        <f>'kcal per 100 grams (FAO)'!$G$45</f>
        <v>30</v>
      </c>
      <c r="E731">
        <f t="shared" si="11"/>
        <v>18074850</v>
      </c>
    </row>
    <row r="732" spans="1:5" x14ac:dyDescent="0.25">
      <c r="A732" t="str">
        <v>Sugar cane</v>
      </c>
      <c r="B732">
        <v>1983</v>
      </c>
      <c r="C732">
        <v>587541</v>
      </c>
      <c r="D732">
        <f>'kcal per 100 grams (FAO)'!$G$45</f>
        <v>30</v>
      </c>
      <c r="E732">
        <f t="shared" si="11"/>
        <v>17626230</v>
      </c>
    </row>
    <row r="733" spans="1:5" x14ac:dyDescent="0.25">
      <c r="A733" t="str">
        <v>Sugar cane</v>
      </c>
      <c r="B733">
        <v>1984</v>
      </c>
      <c r="C733">
        <v>594654</v>
      </c>
      <c r="D733">
        <f>'kcal per 100 grams (FAO)'!$G$45</f>
        <v>30</v>
      </c>
      <c r="E733">
        <f t="shared" si="11"/>
        <v>17839620</v>
      </c>
    </row>
    <row r="734" spans="1:5" x14ac:dyDescent="0.25">
      <c r="A734" t="str">
        <v>Sugar cane</v>
      </c>
      <c r="B734">
        <v>1985</v>
      </c>
      <c r="C734">
        <v>585166</v>
      </c>
      <c r="D734">
        <f>'kcal per 100 grams (FAO)'!$G$45</f>
        <v>30</v>
      </c>
      <c r="E734">
        <f t="shared" si="11"/>
        <v>17554980</v>
      </c>
    </row>
    <row r="735" spans="1:5" x14ac:dyDescent="0.25">
      <c r="A735" t="str">
        <v>Sugar cane</v>
      </c>
      <c r="B735">
        <v>1986</v>
      </c>
      <c r="C735">
        <v>590612</v>
      </c>
      <c r="D735">
        <f>'kcal per 100 grams (FAO)'!$G$45</f>
        <v>30</v>
      </c>
      <c r="E735">
        <f t="shared" si="11"/>
        <v>17718360</v>
      </c>
    </row>
    <row r="736" spans="1:5" x14ac:dyDescent="0.25">
      <c r="A736" t="str">
        <v>Sugar cane</v>
      </c>
      <c r="B736">
        <v>1987</v>
      </c>
      <c r="C736">
        <v>607168</v>
      </c>
      <c r="D736">
        <f>'kcal per 100 grams (FAO)'!$G$45</f>
        <v>30</v>
      </c>
      <c r="E736">
        <f t="shared" si="11"/>
        <v>18215040</v>
      </c>
    </row>
    <row r="737" spans="1:5" x14ac:dyDescent="0.25">
      <c r="A737" t="str">
        <v>Sugar cane</v>
      </c>
      <c r="B737">
        <v>1988</v>
      </c>
      <c r="C737">
        <v>605846</v>
      </c>
      <c r="D737">
        <f>'kcal per 100 grams (FAO)'!$G$45</f>
        <v>30</v>
      </c>
      <c r="E737">
        <f t="shared" si="11"/>
        <v>18175380</v>
      </c>
    </row>
    <row r="738" spans="1:5" x14ac:dyDescent="0.25">
      <c r="A738" t="str">
        <v>Sugar cane</v>
      </c>
      <c r="B738">
        <v>1989</v>
      </c>
      <c r="C738">
        <v>615630</v>
      </c>
      <c r="D738">
        <f>'kcal per 100 grams (FAO)'!$G$45</f>
        <v>30</v>
      </c>
      <c r="E738">
        <f t="shared" si="11"/>
        <v>18468900</v>
      </c>
    </row>
    <row r="739" spans="1:5" x14ac:dyDescent="0.25">
      <c r="A739" t="str">
        <v>Sugar cane</v>
      </c>
      <c r="B739">
        <v>1990</v>
      </c>
      <c r="C739">
        <v>616531</v>
      </c>
      <c r="D739">
        <f>'kcal per 100 grams (FAO)'!$G$45</f>
        <v>30</v>
      </c>
      <c r="E739">
        <f t="shared" si="11"/>
        <v>18495930</v>
      </c>
    </row>
    <row r="740" spans="1:5" x14ac:dyDescent="0.25">
      <c r="A740" t="str">
        <v>Sugar cane</v>
      </c>
      <c r="B740">
        <v>1991</v>
      </c>
      <c r="C740">
        <v>614215</v>
      </c>
      <c r="D740">
        <f>'kcal per 100 grams (FAO)'!$G$45</f>
        <v>30</v>
      </c>
      <c r="E740">
        <f t="shared" si="11"/>
        <v>18426450</v>
      </c>
    </row>
    <row r="741" spans="1:5" x14ac:dyDescent="0.25">
      <c r="A741" t="str">
        <v>Sugar cane</v>
      </c>
      <c r="B741">
        <v>1992</v>
      </c>
      <c r="C741">
        <v>612833</v>
      </c>
      <c r="D741">
        <f>'kcal per 100 grams (FAO)'!$G$45</f>
        <v>30</v>
      </c>
      <c r="E741">
        <f t="shared" si="11"/>
        <v>18384990</v>
      </c>
    </row>
    <row r="742" spans="1:5" x14ac:dyDescent="0.25">
      <c r="A742" t="str">
        <v>Sugar cane</v>
      </c>
      <c r="B742">
        <v>1993</v>
      </c>
      <c r="C742">
        <v>590199</v>
      </c>
      <c r="D742">
        <f>'kcal per 100 grams (FAO)'!$G$45</f>
        <v>30</v>
      </c>
      <c r="E742">
        <f t="shared" si="11"/>
        <v>17705970</v>
      </c>
    </row>
    <row r="743" spans="1:5" x14ac:dyDescent="0.25">
      <c r="A743" t="str">
        <v>Sugar cane</v>
      </c>
      <c r="B743">
        <v>1994</v>
      </c>
      <c r="C743">
        <v>615888</v>
      </c>
      <c r="D743">
        <f>'kcal per 100 grams (FAO)'!$G$45</f>
        <v>30</v>
      </c>
      <c r="E743">
        <f t="shared" si="11"/>
        <v>18476640</v>
      </c>
    </row>
    <row r="744" spans="1:5" x14ac:dyDescent="0.25">
      <c r="A744" t="str">
        <v>Sugar cane</v>
      </c>
      <c r="B744">
        <v>1995</v>
      </c>
      <c r="C744">
        <v>628632</v>
      </c>
      <c r="D744">
        <f>'kcal per 100 grams (FAO)'!$G$45</f>
        <v>30</v>
      </c>
      <c r="E744">
        <f t="shared" si="11"/>
        <v>18858960</v>
      </c>
    </row>
    <row r="745" spans="1:5" x14ac:dyDescent="0.25">
      <c r="A745" t="str">
        <v>Sugar cane</v>
      </c>
      <c r="B745">
        <v>1996</v>
      </c>
      <c r="C745">
        <v>628551</v>
      </c>
      <c r="D745">
        <f>'kcal per 100 grams (FAO)'!$G$45</f>
        <v>30</v>
      </c>
      <c r="E745">
        <f t="shared" si="11"/>
        <v>18856530</v>
      </c>
    </row>
    <row r="746" spans="1:5" x14ac:dyDescent="0.25">
      <c r="A746" t="str">
        <v>Sugar cane</v>
      </c>
      <c r="B746">
        <v>1997</v>
      </c>
      <c r="C746">
        <v>637901</v>
      </c>
      <c r="D746">
        <f>'kcal per 100 grams (FAO)'!$G$45</f>
        <v>30</v>
      </c>
      <c r="E746">
        <f t="shared" si="11"/>
        <v>19137030</v>
      </c>
    </row>
    <row r="747" spans="1:5" x14ac:dyDescent="0.25">
      <c r="A747" t="str">
        <v>Sugar cane</v>
      </c>
      <c r="B747">
        <v>1998</v>
      </c>
      <c r="C747">
        <v>645570</v>
      </c>
      <c r="D747">
        <f>'kcal per 100 grams (FAO)'!$G$45</f>
        <v>30</v>
      </c>
      <c r="E747">
        <f t="shared" si="11"/>
        <v>19367100</v>
      </c>
    </row>
    <row r="748" spans="1:5" x14ac:dyDescent="0.25">
      <c r="A748" t="str">
        <v>Sugar cane</v>
      </c>
      <c r="B748">
        <v>1999</v>
      </c>
      <c r="C748">
        <v>654483</v>
      </c>
      <c r="D748">
        <f>'kcal per 100 grams (FAO)'!$G$45</f>
        <v>30</v>
      </c>
      <c r="E748">
        <f t="shared" si="11"/>
        <v>19634490</v>
      </c>
    </row>
    <row r="749" spans="1:5" x14ac:dyDescent="0.25">
      <c r="A749" t="str">
        <v>Sugar cane</v>
      </c>
      <c r="B749">
        <v>2000</v>
      </c>
      <c r="C749">
        <v>646258</v>
      </c>
      <c r="D749">
        <f>'kcal per 100 grams (FAO)'!$G$45</f>
        <v>30</v>
      </c>
      <c r="E749">
        <f t="shared" si="11"/>
        <v>19387740</v>
      </c>
    </row>
    <row r="750" spans="1:5" x14ac:dyDescent="0.25">
      <c r="A750" t="str">
        <v>Sugar cane</v>
      </c>
      <c r="B750">
        <v>2001</v>
      </c>
      <c r="C750">
        <v>641997</v>
      </c>
      <c r="D750">
        <f>'kcal per 100 grams (FAO)'!$G$45</f>
        <v>30</v>
      </c>
      <c r="E750">
        <f t="shared" si="11"/>
        <v>19259910</v>
      </c>
    </row>
    <row r="751" spans="1:5" x14ac:dyDescent="0.25">
      <c r="A751" t="str">
        <v>Sugar cane</v>
      </c>
      <c r="B751">
        <v>2002</v>
      </c>
      <c r="C751">
        <v>655210</v>
      </c>
      <c r="D751">
        <f>'kcal per 100 grams (FAO)'!$G$45</f>
        <v>30</v>
      </c>
      <c r="E751">
        <f t="shared" si="11"/>
        <v>19656300</v>
      </c>
    </row>
    <row r="752" spans="1:5" x14ac:dyDescent="0.25">
      <c r="A752" t="str">
        <v>Sugar cane</v>
      </c>
      <c r="B752">
        <v>2003</v>
      </c>
      <c r="C752">
        <v>667699</v>
      </c>
      <c r="D752">
        <f>'kcal per 100 grams (FAO)'!$G$45</f>
        <v>30</v>
      </c>
      <c r="E752">
        <f t="shared" si="11"/>
        <v>20030970</v>
      </c>
    </row>
    <row r="753" spans="1:5" x14ac:dyDescent="0.25">
      <c r="A753" t="str">
        <v>Sugar cane</v>
      </c>
      <c r="B753">
        <v>2004</v>
      </c>
      <c r="C753">
        <v>662769</v>
      </c>
      <c r="D753">
        <f>'kcal per 100 grams (FAO)'!$G$45</f>
        <v>30</v>
      </c>
      <c r="E753">
        <f t="shared" si="11"/>
        <v>19883070</v>
      </c>
    </row>
    <row r="754" spans="1:5" x14ac:dyDescent="0.25">
      <c r="A754" t="str">
        <v>Sugar cane</v>
      </c>
      <c r="B754">
        <v>2005</v>
      </c>
      <c r="C754">
        <v>664199</v>
      </c>
      <c r="D754">
        <f>'kcal per 100 grams (FAO)'!$G$45</f>
        <v>30</v>
      </c>
      <c r="E754">
        <f t="shared" si="11"/>
        <v>19925970</v>
      </c>
    </row>
    <row r="755" spans="1:5" x14ac:dyDescent="0.25">
      <c r="A755" t="str">
        <v>Sugar cane</v>
      </c>
      <c r="B755">
        <v>2006</v>
      </c>
      <c r="C755">
        <v>689433</v>
      </c>
      <c r="D755">
        <f>'kcal per 100 grams (FAO)'!$G$45</f>
        <v>30</v>
      </c>
      <c r="E755">
        <f t="shared" si="11"/>
        <v>20682990</v>
      </c>
    </row>
    <row r="756" spans="1:5" x14ac:dyDescent="0.25">
      <c r="A756" t="str">
        <v>Sugar cane</v>
      </c>
      <c r="B756">
        <v>2007</v>
      </c>
      <c r="C756">
        <v>705815</v>
      </c>
      <c r="D756">
        <f>'kcal per 100 grams (FAO)'!$G$45</f>
        <v>30</v>
      </c>
      <c r="E756">
        <f t="shared" si="11"/>
        <v>21174450</v>
      </c>
    </row>
    <row r="757" spans="1:5" x14ac:dyDescent="0.25">
      <c r="A757" t="str">
        <v>Sugar cane</v>
      </c>
      <c r="B757">
        <v>2008</v>
      </c>
      <c r="C757">
        <v>712505</v>
      </c>
      <c r="D757">
        <f>'kcal per 100 grams (FAO)'!$G$45</f>
        <v>30</v>
      </c>
      <c r="E757">
        <f t="shared" si="11"/>
        <v>21375150</v>
      </c>
    </row>
    <row r="758" spans="1:5" x14ac:dyDescent="0.25">
      <c r="A758" t="str">
        <v>Sugar cane</v>
      </c>
      <c r="B758">
        <v>2009</v>
      </c>
      <c r="C758">
        <v>706290</v>
      </c>
      <c r="D758">
        <f>'kcal per 100 grams (FAO)'!$G$45</f>
        <v>30</v>
      </c>
      <c r="E758">
        <f t="shared" si="11"/>
        <v>21188700</v>
      </c>
    </row>
    <row r="759" spans="1:5" x14ac:dyDescent="0.25">
      <c r="A759" t="str">
        <v>Sugar cane</v>
      </c>
      <c r="B759">
        <v>2010</v>
      </c>
      <c r="C759">
        <v>709511</v>
      </c>
      <c r="D759">
        <f>'kcal per 100 grams (FAO)'!$G$45</f>
        <v>30</v>
      </c>
      <c r="E759">
        <f t="shared" si="11"/>
        <v>21285330</v>
      </c>
    </row>
    <row r="760" spans="1:5" x14ac:dyDescent="0.25">
      <c r="A760" t="str">
        <v>Sugar cane</v>
      </c>
      <c r="B760">
        <v>2011</v>
      </c>
      <c r="C760">
        <v>702277</v>
      </c>
      <c r="D760">
        <f>'kcal per 100 grams (FAO)'!$G$45</f>
        <v>30</v>
      </c>
      <c r="E760">
        <f t="shared" si="11"/>
        <v>21068310</v>
      </c>
    </row>
    <row r="761" spans="1:5" x14ac:dyDescent="0.25">
      <c r="A761" t="str">
        <v>Sugar cane</v>
      </c>
      <c r="B761">
        <v>2012</v>
      </c>
      <c r="C761">
        <v>703496</v>
      </c>
      <c r="D761">
        <f>'kcal per 100 grams (FAO)'!$G$45</f>
        <v>30</v>
      </c>
      <c r="E761">
        <f t="shared" si="11"/>
        <v>21104880</v>
      </c>
    </row>
    <row r="762" spans="1:5" x14ac:dyDescent="0.25">
      <c r="A762" t="str">
        <v>Sugar cane</v>
      </c>
      <c r="B762">
        <v>2013</v>
      </c>
      <c r="C762">
        <v>707999</v>
      </c>
      <c r="D762">
        <f>'kcal per 100 grams (FAO)'!$G$45</f>
        <v>30</v>
      </c>
      <c r="E762">
        <f t="shared" si="11"/>
        <v>21239970</v>
      </c>
    </row>
    <row r="763" spans="1:5" x14ac:dyDescent="0.25">
      <c r="A763" t="str">
        <v>Sugar cane</v>
      </c>
      <c r="B763">
        <v>2014</v>
      </c>
      <c r="C763">
        <v>696598</v>
      </c>
      <c r="D763">
        <f>'kcal per 100 grams (FAO)'!$G$45</f>
        <v>30</v>
      </c>
      <c r="E763">
        <f t="shared" si="11"/>
        <v>20897940</v>
      </c>
    </row>
    <row r="764" spans="1:5" x14ac:dyDescent="0.25">
      <c r="A764" t="str">
        <v>Sugar cane</v>
      </c>
      <c r="B764">
        <v>2015</v>
      </c>
      <c r="C764">
        <v>705597</v>
      </c>
      <c r="D764">
        <f>'kcal per 100 grams (FAO)'!$G$45</f>
        <v>30</v>
      </c>
      <c r="E764">
        <f t="shared" si="11"/>
        <v>21167910</v>
      </c>
    </row>
    <row r="765" spans="1:5" x14ac:dyDescent="0.25">
      <c r="A765" t="str">
        <v>Sugar cane</v>
      </c>
      <c r="B765">
        <v>2016</v>
      </c>
      <c r="C765">
        <v>707656</v>
      </c>
      <c r="D765">
        <f>'kcal per 100 grams (FAO)'!$G$45</f>
        <v>30</v>
      </c>
      <c r="E765">
        <f t="shared" si="11"/>
        <v>21229680</v>
      </c>
    </row>
    <row r="766" spans="1:5" x14ac:dyDescent="0.25">
      <c r="A766" t="str">
        <v>Sugar cane</v>
      </c>
      <c r="B766">
        <v>2017</v>
      </c>
      <c r="C766">
        <v>698890</v>
      </c>
      <c r="D766">
        <f>'kcal per 100 grams (FAO)'!$G$45</f>
        <v>30</v>
      </c>
      <c r="E766">
        <f t="shared" si="11"/>
        <v>20966700</v>
      </c>
    </row>
    <row r="767" spans="1:5" x14ac:dyDescent="0.25">
      <c r="A767" t="str">
        <v>Sugar cane</v>
      </c>
      <c r="B767">
        <v>2018</v>
      </c>
      <c r="C767">
        <v>728850</v>
      </c>
      <c r="D767">
        <f>'kcal per 100 grams (FAO)'!$G$45</f>
        <v>30</v>
      </c>
      <c r="E767">
        <f t="shared" si="11"/>
        <v>21865500</v>
      </c>
    </row>
    <row r="768" spans="1:5" x14ac:dyDescent="0.25">
      <c r="A768" t="str">
        <v>Sugar cane</v>
      </c>
      <c r="B768">
        <v>2019</v>
      </c>
      <c r="C768">
        <v>727978</v>
      </c>
      <c r="D768">
        <f>'kcal per 100 grams (FAO)'!$G$45</f>
        <v>30</v>
      </c>
      <c r="E768">
        <f t="shared" si="11"/>
        <v>21839340</v>
      </c>
    </row>
    <row r="769" spans="1:5" x14ac:dyDescent="0.25">
      <c r="A769" t="str">
        <v>Sunflower seed</v>
      </c>
      <c r="B769">
        <v>1961</v>
      </c>
      <c r="C769">
        <v>10225</v>
      </c>
      <c r="D769">
        <f>'kcal per 100 grams (FAO)'!$G$70</f>
        <v>308</v>
      </c>
      <c r="E769">
        <f t="shared" si="11"/>
        <v>3149300</v>
      </c>
    </row>
    <row r="770" spans="1:5" x14ac:dyDescent="0.25">
      <c r="A770" t="str">
        <v>Sunflower seed</v>
      </c>
      <c r="B770">
        <v>1962</v>
      </c>
      <c r="C770">
        <v>10164</v>
      </c>
      <c r="D770">
        <f>'kcal per 100 grams (FAO)'!$G$70</f>
        <v>308</v>
      </c>
      <c r="E770">
        <f t="shared" si="11"/>
        <v>3130512</v>
      </c>
    </row>
    <row r="771" spans="1:5" x14ac:dyDescent="0.25">
      <c r="A771" t="str">
        <v>Sunflower seed</v>
      </c>
      <c r="B771">
        <v>1963</v>
      </c>
      <c r="C771">
        <v>9696</v>
      </c>
      <c r="D771">
        <f>'kcal per 100 grams (FAO)'!$G$70</f>
        <v>308</v>
      </c>
      <c r="E771">
        <f t="shared" si="11"/>
        <v>2986368</v>
      </c>
    </row>
    <row r="772" spans="1:5" x14ac:dyDescent="0.25">
      <c r="A772" t="str">
        <v>Sunflower seed</v>
      </c>
      <c r="B772">
        <v>1964</v>
      </c>
      <c r="C772">
        <v>11995</v>
      </c>
      <c r="D772">
        <f>'kcal per 100 grams (FAO)'!$G$70</f>
        <v>308</v>
      </c>
      <c r="E772">
        <f t="shared" ref="E772:E835" si="12">C772*D772</f>
        <v>3694460</v>
      </c>
    </row>
    <row r="773" spans="1:5" x14ac:dyDescent="0.25">
      <c r="A773" t="str">
        <v>Sunflower seed</v>
      </c>
      <c r="B773">
        <v>1965</v>
      </c>
      <c r="C773">
        <v>10592</v>
      </c>
      <c r="D773">
        <f>'kcal per 100 grams (FAO)'!$G$70</f>
        <v>308</v>
      </c>
      <c r="E773">
        <f t="shared" si="12"/>
        <v>3262336</v>
      </c>
    </row>
    <row r="774" spans="1:5" x14ac:dyDescent="0.25">
      <c r="A774" t="str">
        <v>Sunflower seed</v>
      </c>
      <c r="B774">
        <v>1966</v>
      </c>
      <c r="C774">
        <v>11719</v>
      </c>
      <c r="D774">
        <f>'kcal per 100 grams (FAO)'!$G$70</f>
        <v>308</v>
      </c>
      <c r="E774">
        <f t="shared" si="12"/>
        <v>3609452</v>
      </c>
    </row>
    <row r="775" spans="1:5" x14ac:dyDescent="0.25">
      <c r="A775" t="str">
        <v>Sunflower seed</v>
      </c>
      <c r="B775">
        <v>1967</v>
      </c>
      <c r="C775">
        <v>12734</v>
      </c>
      <c r="D775">
        <f>'kcal per 100 grams (FAO)'!$G$70</f>
        <v>308</v>
      </c>
      <c r="E775">
        <f t="shared" si="12"/>
        <v>3922072</v>
      </c>
    </row>
    <row r="776" spans="1:5" x14ac:dyDescent="0.25">
      <c r="A776" t="str">
        <v>Sunflower seed</v>
      </c>
      <c r="B776">
        <v>1968</v>
      </c>
      <c r="C776">
        <v>12772</v>
      </c>
      <c r="D776">
        <f>'kcal per 100 grams (FAO)'!$G$70</f>
        <v>308</v>
      </c>
      <c r="E776">
        <f t="shared" si="12"/>
        <v>3933776</v>
      </c>
    </row>
    <row r="777" spans="1:5" x14ac:dyDescent="0.25">
      <c r="A777" t="str">
        <v>Sunflower seed</v>
      </c>
      <c r="B777">
        <v>1969</v>
      </c>
      <c r="C777">
        <v>12217</v>
      </c>
      <c r="D777">
        <f>'kcal per 100 grams (FAO)'!$G$70</f>
        <v>308</v>
      </c>
      <c r="E777">
        <f t="shared" si="12"/>
        <v>3762836</v>
      </c>
    </row>
    <row r="778" spans="1:5" x14ac:dyDescent="0.25">
      <c r="A778" t="str">
        <v>Sunflower seed</v>
      </c>
      <c r="B778">
        <v>1970</v>
      </c>
      <c r="C778">
        <v>11486</v>
      </c>
      <c r="D778">
        <f>'kcal per 100 grams (FAO)'!$G$70</f>
        <v>308</v>
      </c>
      <c r="E778">
        <f t="shared" si="12"/>
        <v>3537688</v>
      </c>
    </row>
    <row r="779" spans="1:5" x14ac:dyDescent="0.25">
      <c r="A779" t="str">
        <v>Sunflower seed</v>
      </c>
      <c r="B779">
        <v>1971</v>
      </c>
      <c r="C779">
        <v>11408</v>
      </c>
      <c r="D779">
        <f>'kcal per 100 grams (FAO)'!$G$70</f>
        <v>308</v>
      </c>
      <c r="E779">
        <f t="shared" si="12"/>
        <v>3513664</v>
      </c>
    </row>
    <row r="780" spans="1:5" x14ac:dyDescent="0.25">
      <c r="A780" t="str">
        <v>Sunflower seed</v>
      </c>
      <c r="B780">
        <v>1972</v>
      </c>
      <c r="C780">
        <v>10709</v>
      </c>
      <c r="D780">
        <f>'kcal per 100 grams (FAO)'!$G$70</f>
        <v>308</v>
      </c>
      <c r="E780">
        <f t="shared" si="12"/>
        <v>3298372</v>
      </c>
    </row>
    <row r="781" spans="1:5" x14ac:dyDescent="0.25">
      <c r="A781" t="str">
        <v>Sunflower seed</v>
      </c>
      <c r="B781">
        <v>1973</v>
      </c>
      <c r="C781">
        <v>12616</v>
      </c>
      <c r="D781">
        <f>'kcal per 100 grams (FAO)'!$G$70</f>
        <v>308</v>
      </c>
      <c r="E781">
        <f t="shared" si="12"/>
        <v>3885728</v>
      </c>
    </row>
    <row r="782" spans="1:5" x14ac:dyDescent="0.25">
      <c r="A782" t="str">
        <v>Sunflower seed</v>
      </c>
      <c r="B782">
        <v>1974</v>
      </c>
      <c r="C782">
        <v>12013</v>
      </c>
      <c r="D782">
        <f>'kcal per 100 grams (FAO)'!$G$70</f>
        <v>308</v>
      </c>
      <c r="E782">
        <f t="shared" si="12"/>
        <v>3700004</v>
      </c>
    </row>
    <row r="783" spans="1:5" x14ac:dyDescent="0.25">
      <c r="A783" t="str">
        <v>Sunflower seed</v>
      </c>
      <c r="B783">
        <v>1975</v>
      </c>
      <c r="C783">
        <v>10679</v>
      </c>
      <c r="D783">
        <f>'kcal per 100 grams (FAO)'!$G$70</f>
        <v>308</v>
      </c>
      <c r="E783">
        <f t="shared" si="12"/>
        <v>3289132</v>
      </c>
    </row>
    <row r="784" spans="1:5" x14ac:dyDescent="0.25">
      <c r="A784" t="str">
        <v>Sunflower seed</v>
      </c>
      <c r="B784">
        <v>1976</v>
      </c>
      <c r="C784">
        <v>10849</v>
      </c>
      <c r="D784">
        <f>'kcal per 100 grams (FAO)'!$G$70</f>
        <v>308</v>
      </c>
      <c r="E784">
        <f t="shared" si="12"/>
        <v>3341492</v>
      </c>
    </row>
    <row r="785" spans="1:5" x14ac:dyDescent="0.25">
      <c r="A785" t="str">
        <v>Sunflower seed</v>
      </c>
      <c r="B785">
        <v>1977</v>
      </c>
      <c r="C785">
        <v>11957</v>
      </c>
      <c r="D785">
        <f>'kcal per 100 grams (FAO)'!$G$70</f>
        <v>308</v>
      </c>
      <c r="E785">
        <f t="shared" si="12"/>
        <v>3682756</v>
      </c>
    </row>
    <row r="786" spans="1:5" x14ac:dyDescent="0.25">
      <c r="A786" t="str">
        <v>Sunflower seed</v>
      </c>
      <c r="B786">
        <v>1978</v>
      </c>
      <c r="C786">
        <v>11250</v>
      </c>
      <c r="D786">
        <f>'kcal per 100 grams (FAO)'!$G$70</f>
        <v>308</v>
      </c>
      <c r="E786">
        <f t="shared" si="12"/>
        <v>3465000</v>
      </c>
    </row>
    <row r="787" spans="1:5" x14ac:dyDescent="0.25">
      <c r="A787" t="str">
        <v>Sunflower seed</v>
      </c>
      <c r="B787">
        <v>1979</v>
      </c>
      <c r="C787">
        <v>12434</v>
      </c>
      <c r="D787">
        <f>'kcal per 100 grams (FAO)'!$G$70</f>
        <v>308</v>
      </c>
      <c r="E787">
        <f t="shared" si="12"/>
        <v>3829672</v>
      </c>
    </row>
    <row r="788" spans="1:5" x14ac:dyDescent="0.25">
      <c r="A788" t="str">
        <v>Sunflower seed</v>
      </c>
      <c r="B788">
        <v>1980</v>
      </c>
      <c r="C788">
        <v>10991</v>
      </c>
      <c r="D788">
        <f>'kcal per 100 grams (FAO)'!$G$70</f>
        <v>308</v>
      </c>
      <c r="E788">
        <f t="shared" si="12"/>
        <v>3385228</v>
      </c>
    </row>
    <row r="789" spans="1:5" x14ac:dyDescent="0.25">
      <c r="A789" t="str">
        <v>Sunflower seed</v>
      </c>
      <c r="B789">
        <v>1981</v>
      </c>
      <c r="C789">
        <v>11678</v>
      </c>
      <c r="D789">
        <f>'kcal per 100 grams (FAO)'!$G$70</f>
        <v>308</v>
      </c>
      <c r="E789">
        <f t="shared" si="12"/>
        <v>3596824</v>
      </c>
    </row>
    <row r="790" spans="1:5" x14ac:dyDescent="0.25">
      <c r="A790" t="str">
        <v>Sunflower seed</v>
      </c>
      <c r="B790">
        <v>1982</v>
      </c>
      <c r="C790">
        <v>12450</v>
      </c>
      <c r="D790">
        <f>'kcal per 100 grams (FAO)'!$G$70</f>
        <v>308</v>
      </c>
      <c r="E790">
        <f t="shared" si="12"/>
        <v>3834600</v>
      </c>
    </row>
    <row r="791" spans="1:5" x14ac:dyDescent="0.25">
      <c r="A791" t="str">
        <v>Sunflower seed</v>
      </c>
      <c r="B791">
        <v>1983</v>
      </c>
      <c r="C791">
        <v>12064</v>
      </c>
      <c r="D791">
        <f>'kcal per 100 grams (FAO)'!$G$70</f>
        <v>308</v>
      </c>
      <c r="E791">
        <f t="shared" si="12"/>
        <v>3715712</v>
      </c>
    </row>
    <row r="792" spans="1:5" x14ac:dyDescent="0.25">
      <c r="A792" t="str">
        <v>Sunflower seed</v>
      </c>
      <c r="B792">
        <v>1984</v>
      </c>
      <c r="C792">
        <v>11953</v>
      </c>
      <c r="D792">
        <f>'kcal per 100 grams (FAO)'!$G$70</f>
        <v>308</v>
      </c>
      <c r="E792">
        <f t="shared" si="12"/>
        <v>3681524</v>
      </c>
    </row>
    <row r="793" spans="1:5" x14ac:dyDescent="0.25">
      <c r="A793" t="str">
        <v>Sunflower seed</v>
      </c>
      <c r="B793">
        <v>1985</v>
      </c>
      <c r="C793">
        <v>12704</v>
      </c>
      <c r="D793">
        <f>'kcal per 100 grams (FAO)'!$G$70</f>
        <v>308</v>
      </c>
      <c r="E793">
        <f t="shared" si="12"/>
        <v>3912832</v>
      </c>
    </row>
    <row r="794" spans="1:5" x14ac:dyDescent="0.25">
      <c r="A794" t="str">
        <v>Sunflower seed</v>
      </c>
      <c r="B794">
        <v>1986</v>
      </c>
      <c r="C794">
        <v>13488</v>
      </c>
      <c r="D794">
        <f>'kcal per 100 grams (FAO)'!$G$70</f>
        <v>308</v>
      </c>
      <c r="E794">
        <f t="shared" si="12"/>
        <v>4154304</v>
      </c>
    </row>
    <row r="795" spans="1:5" x14ac:dyDescent="0.25">
      <c r="A795" t="str">
        <v>Sunflower seed</v>
      </c>
      <c r="B795">
        <v>1987</v>
      </c>
      <c r="C795">
        <v>13511</v>
      </c>
      <c r="D795">
        <f>'kcal per 100 grams (FAO)'!$G$70</f>
        <v>308</v>
      </c>
      <c r="E795">
        <f t="shared" si="12"/>
        <v>4161388</v>
      </c>
    </row>
    <row r="796" spans="1:5" x14ac:dyDescent="0.25">
      <c r="A796" t="str">
        <v>Sunflower seed</v>
      </c>
      <c r="B796">
        <v>1988</v>
      </c>
      <c r="C796">
        <v>13609</v>
      </c>
      <c r="D796">
        <f>'kcal per 100 grams (FAO)'!$G$70</f>
        <v>308</v>
      </c>
      <c r="E796">
        <f t="shared" si="12"/>
        <v>4191572</v>
      </c>
    </row>
    <row r="797" spans="1:5" x14ac:dyDescent="0.25">
      <c r="A797" t="str">
        <v>Sunflower seed</v>
      </c>
      <c r="B797">
        <v>1989</v>
      </c>
      <c r="C797">
        <v>14077</v>
      </c>
      <c r="D797">
        <f>'kcal per 100 grams (FAO)'!$G$70</f>
        <v>308</v>
      </c>
      <c r="E797">
        <f t="shared" si="12"/>
        <v>4335716</v>
      </c>
    </row>
    <row r="798" spans="1:5" x14ac:dyDescent="0.25">
      <c r="A798" t="str">
        <v>Sunflower seed</v>
      </c>
      <c r="B798">
        <v>1990</v>
      </c>
      <c r="C798">
        <v>13328</v>
      </c>
      <c r="D798">
        <f>'kcal per 100 grams (FAO)'!$G$70</f>
        <v>308</v>
      </c>
      <c r="E798">
        <f t="shared" si="12"/>
        <v>4105024</v>
      </c>
    </row>
    <row r="799" spans="1:5" x14ac:dyDescent="0.25">
      <c r="A799" t="str">
        <v>Sunflower seed</v>
      </c>
      <c r="B799">
        <v>1991</v>
      </c>
      <c r="C799">
        <v>13451</v>
      </c>
      <c r="D799">
        <f>'kcal per 100 grams (FAO)'!$G$70</f>
        <v>308</v>
      </c>
      <c r="E799">
        <f t="shared" si="12"/>
        <v>4142908</v>
      </c>
    </row>
    <row r="800" spans="1:5" x14ac:dyDescent="0.25">
      <c r="A800" t="str">
        <v>Sunflower seed</v>
      </c>
      <c r="B800">
        <v>1992</v>
      </c>
      <c r="C800">
        <v>12062</v>
      </c>
      <c r="D800">
        <f>'kcal per 100 grams (FAO)'!$G$70</f>
        <v>308</v>
      </c>
      <c r="E800">
        <f t="shared" si="12"/>
        <v>3715096</v>
      </c>
    </row>
    <row r="801" spans="1:5" x14ac:dyDescent="0.25">
      <c r="A801" t="str">
        <v>Sunflower seed</v>
      </c>
      <c r="B801">
        <v>1993</v>
      </c>
      <c r="C801">
        <v>10661</v>
      </c>
      <c r="D801">
        <f>'kcal per 100 grams (FAO)'!$G$70</f>
        <v>308</v>
      </c>
      <c r="E801">
        <f t="shared" si="12"/>
        <v>3283588</v>
      </c>
    </row>
    <row r="802" spans="1:5" x14ac:dyDescent="0.25">
      <c r="A802" t="str">
        <v>Sunflower seed</v>
      </c>
      <c r="B802">
        <v>1994</v>
      </c>
      <c r="C802">
        <v>11864</v>
      </c>
      <c r="D802">
        <f>'kcal per 100 grams (FAO)'!$G$70</f>
        <v>308</v>
      </c>
      <c r="E802">
        <f t="shared" si="12"/>
        <v>3654112</v>
      </c>
    </row>
    <row r="803" spans="1:5" x14ac:dyDescent="0.25">
      <c r="A803" t="str">
        <v>Sunflower seed</v>
      </c>
      <c r="B803">
        <v>1995</v>
      </c>
      <c r="C803">
        <v>12636</v>
      </c>
      <c r="D803">
        <f>'kcal per 100 grams (FAO)'!$G$70</f>
        <v>308</v>
      </c>
      <c r="E803">
        <f t="shared" si="12"/>
        <v>3891888</v>
      </c>
    </row>
    <row r="804" spans="1:5" x14ac:dyDescent="0.25">
      <c r="A804" t="str">
        <v>Sunflower seed</v>
      </c>
      <c r="B804">
        <v>1996</v>
      </c>
      <c r="C804">
        <v>12180</v>
      </c>
      <c r="D804">
        <f>'kcal per 100 grams (FAO)'!$G$70</f>
        <v>308</v>
      </c>
      <c r="E804">
        <f t="shared" si="12"/>
        <v>3751440</v>
      </c>
    </row>
    <row r="805" spans="1:5" x14ac:dyDescent="0.25">
      <c r="A805" t="str">
        <v>Sunflower seed</v>
      </c>
      <c r="B805">
        <v>1997</v>
      </c>
      <c r="C805">
        <v>12450</v>
      </c>
      <c r="D805">
        <f>'kcal per 100 grams (FAO)'!$G$70</f>
        <v>308</v>
      </c>
      <c r="E805">
        <f t="shared" si="12"/>
        <v>3834600</v>
      </c>
    </row>
    <row r="806" spans="1:5" x14ac:dyDescent="0.25">
      <c r="A806" t="str">
        <v>Sunflower seed</v>
      </c>
      <c r="B806">
        <v>1998</v>
      </c>
      <c r="C806">
        <v>12101</v>
      </c>
      <c r="D806">
        <f>'kcal per 100 grams (FAO)'!$G$70</f>
        <v>308</v>
      </c>
      <c r="E806">
        <f t="shared" si="12"/>
        <v>3727108</v>
      </c>
    </row>
    <row r="807" spans="1:5" x14ac:dyDescent="0.25">
      <c r="A807" t="str">
        <v>Sunflower seed</v>
      </c>
      <c r="B807">
        <v>1999</v>
      </c>
      <c r="C807">
        <v>12267</v>
      </c>
      <c r="D807">
        <f>'kcal per 100 grams (FAO)'!$G$70</f>
        <v>308</v>
      </c>
      <c r="E807">
        <f t="shared" si="12"/>
        <v>3778236</v>
      </c>
    </row>
    <row r="808" spans="1:5" x14ac:dyDescent="0.25">
      <c r="A808" t="str">
        <v>Sunflower seed</v>
      </c>
      <c r="B808">
        <v>2000</v>
      </c>
      <c r="C808">
        <v>12547</v>
      </c>
      <c r="D808">
        <f>'kcal per 100 grams (FAO)'!$G$70</f>
        <v>308</v>
      </c>
      <c r="E808">
        <f t="shared" si="12"/>
        <v>3864476</v>
      </c>
    </row>
    <row r="809" spans="1:5" x14ac:dyDescent="0.25">
      <c r="A809" t="str">
        <v>Sunflower seed</v>
      </c>
      <c r="B809">
        <v>2001</v>
      </c>
      <c r="C809">
        <v>11491</v>
      </c>
      <c r="D809">
        <f>'kcal per 100 grams (FAO)'!$G$70</f>
        <v>308</v>
      </c>
      <c r="E809">
        <f t="shared" si="12"/>
        <v>3539228</v>
      </c>
    </row>
    <row r="810" spans="1:5" x14ac:dyDescent="0.25">
      <c r="A810" t="str">
        <v>Sunflower seed</v>
      </c>
      <c r="B810">
        <v>2002</v>
      </c>
      <c r="C810">
        <v>12551</v>
      </c>
      <c r="D810">
        <f>'kcal per 100 grams (FAO)'!$G$70</f>
        <v>308</v>
      </c>
      <c r="E810">
        <f t="shared" si="12"/>
        <v>3865708</v>
      </c>
    </row>
    <row r="811" spans="1:5" x14ac:dyDescent="0.25">
      <c r="A811" t="str">
        <v>Sunflower seed</v>
      </c>
      <c r="B811">
        <v>2003</v>
      </c>
      <c r="C811">
        <v>11696</v>
      </c>
      <c r="D811">
        <f>'kcal per 100 grams (FAO)'!$G$70</f>
        <v>308</v>
      </c>
      <c r="E811">
        <f t="shared" si="12"/>
        <v>3602368</v>
      </c>
    </row>
    <row r="812" spans="1:5" x14ac:dyDescent="0.25">
      <c r="A812" t="str">
        <v>Sunflower seed</v>
      </c>
      <c r="B812">
        <v>2004</v>
      </c>
      <c r="C812">
        <v>12134</v>
      </c>
      <c r="D812">
        <f>'kcal per 100 grams (FAO)'!$G$70</f>
        <v>308</v>
      </c>
      <c r="E812">
        <f t="shared" si="12"/>
        <v>3737272</v>
      </c>
    </row>
    <row r="813" spans="1:5" x14ac:dyDescent="0.25">
      <c r="A813" t="str">
        <v>Sunflower seed</v>
      </c>
      <c r="B813">
        <v>2005</v>
      </c>
      <c r="C813">
        <v>13272</v>
      </c>
      <c r="D813">
        <f>'kcal per 100 grams (FAO)'!$G$70</f>
        <v>308</v>
      </c>
      <c r="E813">
        <f t="shared" si="12"/>
        <v>4087776</v>
      </c>
    </row>
    <row r="814" spans="1:5" x14ac:dyDescent="0.25">
      <c r="A814" t="str">
        <v>Sunflower seed</v>
      </c>
      <c r="B814">
        <v>2006</v>
      </c>
      <c r="C814">
        <v>13120</v>
      </c>
      <c r="D814">
        <f>'kcal per 100 grams (FAO)'!$G$70</f>
        <v>308</v>
      </c>
      <c r="E814">
        <f t="shared" si="12"/>
        <v>4040960</v>
      </c>
    </row>
    <row r="815" spans="1:5" x14ac:dyDescent="0.25">
      <c r="A815" t="str">
        <v>Sunflower seed</v>
      </c>
      <c r="B815">
        <v>2007</v>
      </c>
      <c r="C815">
        <v>12334</v>
      </c>
      <c r="D815">
        <f>'kcal per 100 grams (FAO)'!$G$70</f>
        <v>308</v>
      </c>
      <c r="E815">
        <f t="shared" si="12"/>
        <v>3798872</v>
      </c>
    </row>
    <row r="816" spans="1:5" x14ac:dyDescent="0.25">
      <c r="A816" t="str">
        <v>Sunflower seed</v>
      </c>
      <c r="B816">
        <v>2008</v>
      </c>
      <c r="C816">
        <v>14331</v>
      </c>
      <c r="D816">
        <f>'kcal per 100 grams (FAO)'!$G$70</f>
        <v>308</v>
      </c>
      <c r="E816">
        <f t="shared" si="12"/>
        <v>4413948</v>
      </c>
    </row>
    <row r="817" spans="1:5" x14ac:dyDescent="0.25">
      <c r="A817" t="str">
        <v>Sunflower seed</v>
      </c>
      <c r="B817">
        <v>2009</v>
      </c>
      <c r="C817">
        <v>13488</v>
      </c>
      <c r="D817">
        <f>'kcal per 100 grams (FAO)'!$G$70</f>
        <v>308</v>
      </c>
      <c r="E817">
        <f t="shared" si="12"/>
        <v>4154304</v>
      </c>
    </row>
    <row r="818" spans="1:5" x14ac:dyDescent="0.25">
      <c r="A818" t="str">
        <v>Sunflower seed</v>
      </c>
      <c r="B818">
        <v>2010</v>
      </c>
      <c r="C818">
        <v>13633</v>
      </c>
      <c r="D818">
        <f>'kcal per 100 grams (FAO)'!$G$70</f>
        <v>308</v>
      </c>
      <c r="E818">
        <f t="shared" si="12"/>
        <v>4198964</v>
      </c>
    </row>
    <row r="819" spans="1:5" x14ac:dyDescent="0.25">
      <c r="A819" t="str">
        <v>Sunflower seed</v>
      </c>
      <c r="B819">
        <v>2011</v>
      </c>
      <c r="C819">
        <v>15647</v>
      </c>
      <c r="D819">
        <f>'kcal per 100 grams (FAO)'!$G$70</f>
        <v>308</v>
      </c>
      <c r="E819">
        <f t="shared" si="12"/>
        <v>4819276</v>
      </c>
    </row>
    <row r="820" spans="1:5" x14ac:dyDescent="0.25">
      <c r="A820" t="str">
        <v>Sunflower seed</v>
      </c>
      <c r="B820">
        <v>2012</v>
      </c>
      <c r="C820">
        <v>14600</v>
      </c>
      <c r="D820">
        <f>'kcal per 100 grams (FAO)'!$G$70</f>
        <v>308</v>
      </c>
      <c r="E820">
        <f t="shared" si="12"/>
        <v>4496800</v>
      </c>
    </row>
    <row r="821" spans="1:5" x14ac:dyDescent="0.25">
      <c r="A821" t="str">
        <v>Sunflower seed</v>
      </c>
      <c r="B821">
        <v>2013</v>
      </c>
      <c r="C821">
        <v>17310</v>
      </c>
      <c r="D821">
        <f>'kcal per 100 grams (FAO)'!$G$70</f>
        <v>308</v>
      </c>
      <c r="E821">
        <f t="shared" si="12"/>
        <v>5331480</v>
      </c>
    </row>
    <row r="822" spans="1:5" x14ac:dyDescent="0.25">
      <c r="A822" t="str">
        <v>Sunflower seed</v>
      </c>
      <c r="B822">
        <v>2014</v>
      </c>
      <c r="C822">
        <v>16858</v>
      </c>
      <c r="D822">
        <f>'kcal per 100 grams (FAO)'!$G$70</f>
        <v>308</v>
      </c>
      <c r="E822">
        <f t="shared" si="12"/>
        <v>5192264</v>
      </c>
    </row>
    <row r="823" spans="1:5" x14ac:dyDescent="0.25">
      <c r="A823" t="str">
        <v>Sunflower seed</v>
      </c>
      <c r="B823">
        <v>2015</v>
      </c>
      <c r="C823">
        <v>17393</v>
      </c>
      <c r="D823">
        <f>'kcal per 100 grams (FAO)'!$G$70</f>
        <v>308</v>
      </c>
      <c r="E823">
        <f t="shared" si="12"/>
        <v>5357044</v>
      </c>
    </row>
    <row r="824" spans="1:5" x14ac:dyDescent="0.25">
      <c r="A824" t="str">
        <v>Sunflower seed</v>
      </c>
      <c r="B824">
        <v>2016</v>
      </c>
      <c r="C824">
        <v>18027</v>
      </c>
      <c r="D824">
        <f>'kcal per 100 grams (FAO)'!$G$70</f>
        <v>308</v>
      </c>
      <c r="E824">
        <f t="shared" si="12"/>
        <v>5552316</v>
      </c>
    </row>
    <row r="825" spans="1:5" x14ac:dyDescent="0.25">
      <c r="A825" t="str">
        <v>Sunflower seed</v>
      </c>
      <c r="B825">
        <v>2017</v>
      </c>
      <c r="C825">
        <v>18110</v>
      </c>
      <c r="D825">
        <f>'kcal per 100 grams (FAO)'!$G$70</f>
        <v>308</v>
      </c>
      <c r="E825">
        <f t="shared" si="12"/>
        <v>5577880</v>
      </c>
    </row>
    <row r="826" spans="1:5" x14ac:dyDescent="0.25">
      <c r="A826" t="str">
        <v>Sunflower seed</v>
      </c>
      <c r="B826">
        <v>2018</v>
      </c>
      <c r="C826">
        <v>19369</v>
      </c>
      <c r="D826">
        <f>'kcal per 100 grams (FAO)'!$G$70</f>
        <v>308</v>
      </c>
      <c r="E826">
        <f t="shared" si="12"/>
        <v>5965652</v>
      </c>
    </row>
    <row r="827" spans="1:5" x14ac:dyDescent="0.25">
      <c r="A827" t="str">
        <v>Sunflower seed</v>
      </c>
      <c r="B827">
        <v>2019</v>
      </c>
      <c r="C827">
        <v>20488</v>
      </c>
      <c r="D827">
        <f>'kcal per 100 grams (FAO)'!$G$70</f>
        <v>308</v>
      </c>
      <c r="E827">
        <f t="shared" si="12"/>
        <v>6310304</v>
      </c>
    </row>
    <row r="828" spans="1:5" x14ac:dyDescent="0.25">
      <c r="A828" t="str">
        <v>Sweet potatoes</v>
      </c>
      <c r="B828">
        <v>1961</v>
      </c>
      <c r="C828">
        <v>73479</v>
      </c>
      <c r="D828">
        <f>'kcal per 100 grams (FAO)'!$G$31</f>
        <v>92</v>
      </c>
      <c r="E828">
        <f t="shared" si="12"/>
        <v>6760068</v>
      </c>
    </row>
    <row r="829" spans="1:5" x14ac:dyDescent="0.25">
      <c r="A829" t="str">
        <v>Sweet potatoes</v>
      </c>
      <c r="B829">
        <v>1962</v>
      </c>
      <c r="C829">
        <v>77260</v>
      </c>
      <c r="D829">
        <f>'kcal per 100 grams (FAO)'!$G$31</f>
        <v>92</v>
      </c>
      <c r="E829">
        <f t="shared" si="12"/>
        <v>7107920</v>
      </c>
    </row>
    <row r="830" spans="1:5" x14ac:dyDescent="0.25">
      <c r="A830" t="str">
        <v>Sweet potatoes</v>
      </c>
      <c r="B830">
        <v>1963</v>
      </c>
      <c r="C830">
        <v>81853</v>
      </c>
      <c r="D830">
        <f>'kcal per 100 grams (FAO)'!$G$31</f>
        <v>92</v>
      </c>
      <c r="E830">
        <f t="shared" si="12"/>
        <v>7530476</v>
      </c>
    </row>
    <row r="831" spans="1:5" x14ac:dyDescent="0.25">
      <c r="A831" t="str">
        <v>Sweet potatoes</v>
      </c>
      <c r="B831">
        <v>1964</v>
      </c>
      <c r="C831">
        <v>73319</v>
      </c>
      <c r="D831">
        <f>'kcal per 100 grams (FAO)'!$G$31</f>
        <v>92</v>
      </c>
      <c r="E831">
        <f t="shared" si="12"/>
        <v>6745348</v>
      </c>
    </row>
    <row r="832" spans="1:5" x14ac:dyDescent="0.25">
      <c r="A832" t="str">
        <v>Sweet potatoes</v>
      </c>
      <c r="B832">
        <v>1965</v>
      </c>
      <c r="C832">
        <v>91160</v>
      </c>
      <c r="D832">
        <f>'kcal per 100 grams (FAO)'!$G$31</f>
        <v>92</v>
      </c>
      <c r="E832">
        <f t="shared" si="12"/>
        <v>8386720</v>
      </c>
    </row>
    <row r="833" spans="1:5" x14ac:dyDescent="0.25">
      <c r="A833" t="str">
        <v>Sweet potatoes</v>
      </c>
      <c r="B833">
        <v>1966</v>
      </c>
      <c r="C833">
        <v>96067</v>
      </c>
      <c r="D833">
        <f>'kcal per 100 grams (FAO)'!$G$31</f>
        <v>92</v>
      </c>
      <c r="E833">
        <f t="shared" si="12"/>
        <v>8838164</v>
      </c>
    </row>
    <row r="834" spans="1:5" x14ac:dyDescent="0.25">
      <c r="A834" t="str">
        <v>Sweet potatoes</v>
      </c>
      <c r="B834">
        <v>1967</v>
      </c>
      <c r="C834">
        <v>103309</v>
      </c>
      <c r="D834">
        <f>'kcal per 100 grams (FAO)'!$G$31</f>
        <v>92</v>
      </c>
      <c r="E834">
        <f t="shared" si="12"/>
        <v>9504428</v>
      </c>
    </row>
    <row r="835" spans="1:5" x14ac:dyDescent="0.25">
      <c r="A835" t="str">
        <v>Sweet potatoes</v>
      </c>
      <c r="B835">
        <v>1968</v>
      </c>
      <c r="C835">
        <v>106063</v>
      </c>
      <c r="D835">
        <f>'kcal per 100 grams (FAO)'!$G$31</f>
        <v>92</v>
      </c>
      <c r="E835">
        <f t="shared" si="12"/>
        <v>9757796</v>
      </c>
    </row>
    <row r="836" spans="1:5" x14ac:dyDescent="0.25">
      <c r="A836" t="str">
        <v>Sweet potatoes</v>
      </c>
      <c r="B836">
        <v>1969</v>
      </c>
      <c r="C836">
        <v>109650</v>
      </c>
      <c r="D836">
        <f>'kcal per 100 grams (FAO)'!$G$31</f>
        <v>92</v>
      </c>
      <c r="E836">
        <f t="shared" ref="E836:E899" si="13">C836*D836</f>
        <v>10087800</v>
      </c>
    </row>
    <row r="837" spans="1:5" x14ac:dyDescent="0.25">
      <c r="A837" t="str">
        <v>Sweet potatoes</v>
      </c>
      <c r="B837">
        <v>1970</v>
      </c>
      <c r="C837">
        <v>115972</v>
      </c>
      <c r="D837">
        <f>'kcal per 100 grams (FAO)'!$G$31</f>
        <v>92</v>
      </c>
      <c r="E837">
        <f t="shared" si="13"/>
        <v>10669424</v>
      </c>
    </row>
    <row r="838" spans="1:5" x14ac:dyDescent="0.25">
      <c r="A838" t="str">
        <v>Sweet potatoes</v>
      </c>
      <c r="B838">
        <v>1971</v>
      </c>
      <c r="C838">
        <v>111914</v>
      </c>
      <c r="D838">
        <f>'kcal per 100 grams (FAO)'!$G$31</f>
        <v>92</v>
      </c>
      <c r="E838">
        <f t="shared" si="13"/>
        <v>10296088</v>
      </c>
    </row>
    <row r="839" spans="1:5" x14ac:dyDescent="0.25">
      <c r="A839" t="str">
        <v>Sweet potatoes</v>
      </c>
      <c r="B839">
        <v>1972</v>
      </c>
      <c r="C839">
        <v>100622</v>
      </c>
      <c r="D839">
        <f>'kcal per 100 grams (FAO)'!$G$31</f>
        <v>92</v>
      </c>
      <c r="E839">
        <f t="shared" si="13"/>
        <v>9257224</v>
      </c>
    </row>
    <row r="840" spans="1:5" x14ac:dyDescent="0.25">
      <c r="A840" t="str">
        <v>Sweet potatoes</v>
      </c>
      <c r="B840">
        <v>1973</v>
      </c>
      <c r="C840">
        <v>124424</v>
      </c>
      <c r="D840">
        <f>'kcal per 100 grams (FAO)'!$G$31</f>
        <v>92</v>
      </c>
      <c r="E840">
        <f t="shared" si="13"/>
        <v>11447008</v>
      </c>
    </row>
    <row r="841" spans="1:5" x14ac:dyDescent="0.25">
      <c r="A841" t="str">
        <v>Sweet potatoes</v>
      </c>
      <c r="B841">
        <v>1974</v>
      </c>
      <c r="C841">
        <v>113058</v>
      </c>
      <c r="D841">
        <f>'kcal per 100 grams (FAO)'!$G$31</f>
        <v>92</v>
      </c>
      <c r="E841">
        <f t="shared" si="13"/>
        <v>10401336</v>
      </c>
    </row>
    <row r="842" spans="1:5" x14ac:dyDescent="0.25">
      <c r="A842" t="str">
        <v>Sweet potatoes</v>
      </c>
      <c r="B842">
        <v>1975</v>
      </c>
      <c r="C842">
        <v>117489</v>
      </c>
      <c r="D842">
        <f>'kcal per 100 grams (FAO)'!$G$31</f>
        <v>92</v>
      </c>
      <c r="E842">
        <f t="shared" si="13"/>
        <v>10808988</v>
      </c>
    </row>
    <row r="843" spans="1:5" x14ac:dyDescent="0.25">
      <c r="A843" t="str">
        <v>Sweet potatoes</v>
      </c>
      <c r="B843">
        <v>1976</v>
      </c>
      <c r="C843">
        <v>114960</v>
      </c>
      <c r="D843">
        <f>'kcal per 100 grams (FAO)'!$G$31</f>
        <v>92</v>
      </c>
      <c r="E843">
        <f t="shared" si="13"/>
        <v>10576320</v>
      </c>
    </row>
    <row r="844" spans="1:5" x14ac:dyDescent="0.25">
      <c r="A844" t="str">
        <v>Sweet potatoes</v>
      </c>
      <c r="B844">
        <v>1977</v>
      </c>
      <c r="C844">
        <v>115603</v>
      </c>
      <c r="D844">
        <f>'kcal per 100 grams (FAO)'!$G$31</f>
        <v>92</v>
      </c>
      <c r="E844">
        <f t="shared" si="13"/>
        <v>10635476</v>
      </c>
    </row>
    <row r="845" spans="1:5" x14ac:dyDescent="0.25">
      <c r="A845" t="str">
        <v>Sweet potatoes</v>
      </c>
      <c r="B845">
        <v>1978</v>
      </c>
      <c r="C845">
        <v>119202</v>
      </c>
      <c r="D845">
        <f>'kcal per 100 grams (FAO)'!$G$31</f>
        <v>92</v>
      </c>
      <c r="E845">
        <f t="shared" si="13"/>
        <v>10966584</v>
      </c>
    </row>
    <row r="846" spans="1:5" x14ac:dyDescent="0.25">
      <c r="A846" t="str">
        <v>Sweet potatoes</v>
      </c>
      <c r="B846">
        <v>1979</v>
      </c>
      <c r="C846">
        <v>118924</v>
      </c>
      <c r="D846">
        <f>'kcal per 100 grams (FAO)'!$G$31</f>
        <v>92</v>
      </c>
      <c r="E846">
        <f t="shared" si="13"/>
        <v>10941008</v>
      </c>
    </row>
    <row r="847" spans="1:5" x14ac:dyDescent="0.25">
      <c r="A847" t="str">
        <v>Sweet potatoes</v>
      </c>
      <c r="B847">
        <v>1980</v>
      </c>
      <c r="C847">
        <v>128146</v>
      </c>
      <c r="D847">
        <f>'kcal per 100 grams (FAO)'!$G$31</f>
        <v>92</v>
      </c>
      <c r="E847">
        <f t="shared" si="13"/>
        <v>11789432</v>
      </c>
    </row>
    <row r="848" spans="1:5" x14ac:dyDescent="0.25">
      <c r="A848" t="str">
        <v>Sweet potatoes</v>
      </c>
      <c r="B848">
        <v>1981</v>
      </c>
      <c r="C848">
        <v>124295</v>
      </c>
      <c r="D848">
        <f>'kcal per 100 grams (FAO)'!$G$31</f>
        <v>92</v>
      </c>
      <c r="E848">
        <f t="shared" si="13"/>
        <v>11435140</v>
      </c>
    </row>
    <row r="849" spans="1:5" x14ac:dyDescent="0.25">
      <c r="A849" t="str">
        <v>Sweet potatoes</v>
      </c>
      <c r="B849">
        <v>1982</v>
      </c>
      <c r="C849">
        <v>131561</v>
      </c>
      <c r="D849">
        <f>'kcal per 100 grams (FAO)'!$G$31</f>
        <v>92</v>
      </c>
      <c r="E849">
        <f t="shared" si="13"/>
        <v>12103612</v>
      </c>
    </row>
    <row r="850" spans="1:5" x14ac:dyDescent="0.25">
      <c r="A850" t="str">
        <v>Sweet potatoes</v>
      </c>
      <c r="B850">
        <v>1983</v>
      </c>
      <c r="C850">
        <v>140515</v>
      </c>
      <c r="D850">
        <f>'kcal per 100 grams (FAO)'!$G$31</f>
        <v>92</v>
      </c>
      <c r="E850">
        <f t="shared" si="13"/>
        <v>12927380</v>
      </c>
    </row>
    <row r="851" spans="1:5" x14ac:dyDescent="0.25">
      <c r="A851" t="str">
        <v>Sweet potatoes</v>
      </c>
      <c r="B851">
        <v>1984</v>
      </c>
      <c r="C851">
        <v>143193</v>
      </c>
      <c r="D851">
        <f>'kcal per 100 grams (FAO)'!$G$31</f>
        <v>92</v>
      </c>
      <c r="E851">
        <f t="shared" si="13"/>
        <v>13173756</v>
      </c>
    </row>
    <row r="852" spans="1:5" x14ac:dyDescent="0.25">
      <c r="A852" t="str">
        <v>Sweet potatoes</v>
      </c>
      <c r="B852">
        <v>1985</v>
      </c>
      <c r="C852">
        <v>136939</v>
      </c>
      <c r="D852">
        <f>'kcal per 100 grams (FAO)'!$G$31</f>
        <v>92</v>
      </c>
      <c r="E852">
        <f t="shared" si="13"/>
        <v>12598388</v>
      </c>
    </row>
    <row r="853" spans="1:5" x14ac:dyDescent="0.25">
      <c r="A853" t="str">
        <v>Sweet potatoes</v>
      </c>
      <c r="B853">
        <v>1986</v>
      </c>
      <c r="C853">
        <v>134110</v>
      </c>
      <c r="D853">
        <f>'kcal per 100 grams (FAO)'!$G$31</f>
        <v>92</v>
      </c>
      <c r="E853">
        <f t="shared" si="13"/>
        <v>12338120</v>
      </c>
    </row>
    <row r="854" spans="1:5" x14ac:dyDescent="0.25">
      <c r="A854" t="str">
        <v>Sweet potatoes</v>
      </c>
      <c r="B854">
        <v>1987</v>
      </c>
      <c r="C854">
        <v>146405</v>
      </c>
      <c r="D854">
        <f>'kcal per 100 grams (FAO)'!$G$31</f>
        <v>92</v>
      </c>
      <c r="E854">
        <f t="shared" si="13"/>
        <v>13469260</v>
      </c>
    </row>
    <row r="855" spans="1:5" x14ac:dyDescent="0.25">
      <c r="A855" t="str">
        <v>Sweet potatoes</v>
      </c>
      <c r="B855">
        <v>1988</v>
      </c>
      <c r="C855">
        <v>133672</v>
      </c>
      <c r="D855">
        <f>'kcal per 100 grams (FAO)'!$G$31</f>
        <v>92</v>
      </c>
      <c r="E855">
        <f t="shared" si="13"/>
        <v>12297824</v>
      </c>
    </row>
    <row r="856" spans="1:5" x14ac:dyDescent="0.25">
      <c r="A856" t="str">
        <v>Sweet potatoes</v>
      </c>
      <c r="B856">
        <v>1989</v>
      </c>
      <c r="C856">
        <v>136627</v>
      </c>
      <c r="D856">
        <f>'kcal per 100 grams (FAO)'!$G$31</f>
        <v>92</v>
      </c>
      <c r="E856">
        <f t="shared" si="13"/>
        <v>12569684</v>
      </c>
    </row>
    <row r="857" spans="1:5" x14ac:dyDescent="0.25">
      <c r="A857" t="str">
        <v>Sweet potatoes</v>
      </c>
      <c r="B857">
        <v>1990</v>
      </c>
      <c r="C857">
        <v>133846</v>
      </c>
      <c r="D857">
        <f>'kcal per 100 grams (FAO)'!$G$31</f>
        <v>92</v>
      </c>
      <c r="E857">
        <f t="shared" si="13"/>
        <v>12313832</v>
      </c>
    </row>
    <row r="858" spans="1:5" x14ac:dyDescent="0.25">
      <c r="A858" t="str">
        <v>Sweet potatoes</v>
      </c>
      <c r="B858">
        <v>1991</v>
      </c>
      <c r="C858">
        <v>139431</v>
      </c>
      <c r="D858">
        <f>'kcal per 100 grams (FAO)'!$G$31</f>
        <v>92</v>
      </c>
      <c r="E858">
        <f t="shared" si="13"/>
        <v>12827652</v>
      </c>
    </row>
    <row r="859" spans="1:5" x14ac:dyDescent="0.25">
      <c r="A859" t="str">
        <v>Sweet potatoes</v>
      </c>
      <c r="B859">
        <v>1992</v>
      </c>
      <c r="C859">
        <v>137220</v>
      </c>
      <c r="D859">
        <f>'kcal per 100 grams (FAO)'!$G$31</f>
        <v>92</v>
      </c>
      <c r="E859">
        <f t="shared" si="13"/>
        <v>12624240</v>
      </c>
    </row>
    <row r="860" spans="1:5" x14ac:dyDescent="0.25">
      <c r="A860" t="str">
        <v>Sweet potatoes</v>
      </c>
      <c r="B860">
        <v>1993</v>
      </c>
      <c r="C860">
        <v>146490</v>
      </c>
      <c r="D860">
        <f>'kcal per 100 grams (FAO)'!$G$31</f>
        <v>92</v>
      </c>
      <c r="E860">
        <f t="shared" si="13"/>
        <v>13477080</v>
      </c>
    </row>
    <row r="861" spans="1:5" x14ac:dyDescent="0.25">
      <c r="A861" t="str">
        <v>Sweet potatoes</v>
      </c>
      <c r="B861">
        <v>1994</v>
      </c>
      <c r="C861">
        <v>143501</v>
      </c>
      <c r="D861">
        <f>'kcal per 100 grams (FAO)'!$G$31</f>
        <v>92</v>
      </c>
      <c r="E861">
        <f t="shared" si="13"/>
        <v>13202092</v>
      </c>
    </row>
    <row r="862" spans="1:5" x14ac:dyDescent="0.25">
      <c r="A862" t="str">
        <v>Sweet potatoes</v>
      </c>
      <c r="B862">
        <v>1995</v>
      </c>
      <c r="C862">
        <v>150171</v>
      </c>
      <c r="D862">
        <f>'kcal per 100 grams (FAO)'!$G$31</f>
        <v>92</v>
      </c>
      <c r="E862">
        <f t="shared" si="13"/>
        <v>13815732</v>
      </c>
    </row>
    <row r="863" spans="1:5" x14ac:dyDescent="0.25">
      <c r="A863" t="str">
        <v>Sweet potatoes</v>
      </c>
      <c r="B863">
        <v>1996</v>
      </c>
      <c r="C863">
        <v>156395</v>
      </c>
      <c r="D863">
        <f>'kcal per 100 grams (FAO)'!$G$31</f>
        <v>92</v>
      </c>
      <c r="E863">
        <f t="shared" si="13"/>
        <v>14388340</v>
      </c>
    </row>
    <row r="864" spans="1:5" x14ac:dyDescent="0.25">
      <c r="A864" t="str">
        <v>Sweet potatoes</v>
      </c>
      <c r="B864">
        <v>1997</v>
      </c>
      <c r="C864">
        <v>135448</v>
      </c>
      <c r="D864">
        <f>'kcal per 100 grams (FAO)'!$G$31</f>
        <v>92</v>
      </c>
      <c r="E864">
        <f t="shared" si="13"/>
        <v>12461216</v>
      </c>
    </row>
    <row r="865" spans="1:5" x14ac:dyDescent="0.25">
      <c r="A865" t="str">
        <v>Sweet potatoes</v>
      </c>
      <c r="B865">
        <v>1998</v>
      </c>
      <c r="C865">
        <v>149252</v>
      </c>
      <c r="D865">
        <f>'kcal per 100 grams (FAO)'!$G$31</f>
        <v>92</v>
      </c>
      <c r="E865">
        <f t="shared" si="13"/>
        <v>13731184</v>
      </c>
    </row>
    <row r="866" spans="1:5" x14ac:dyDescent="0.25">
      <c r="A866" t="str">
        <v>Sweet potatoes</v>
      </c>
      <c r="B866">
        <v>1999</v>
      </c>
      <c r="C866">
        <v>154059</v>
      </c>
      <c r="D866">
        <f>'kcal per 100 grams (FAO)'!$G$31</f>
        <v>92</v>
      </c>
      <c r="E866">
        <f t="shared" si="13"/>
        <v>14173428</v>
      </c>
    </row>
    <row r="867" spans="1:5" x14ac:dyDescent="0.25">
      <c r="A867" t="str">
        <v>Sweet potatoes</v>
      </c>
      <c r="B867">
        <v>2000</v>
      </c>
      <c r="C867">
        <v>145609</v>
      </c>
      <c r="D867">
        <f>'kcal per 100 grams (FAO)'!$G$31</f>
        <v>92</v>
      </c>
      <c r="E867">
        <f t="shared" si="13"/>
        <v>13396028</v>
      </c>
    </row>
    <row r="868" spans="1:5" x14ac:dyDescent="0.25">
      <c r="A868" t="str">
        <v>Sweet potatoes</v>
      </c>
      <c r="B868">
        <v>2001</v>
      </c>
      <c r="C868">
        <v>143756</v>
      </c>
      <c r="D868">
        <f>'kcal per 100 grams (FAO)'!$G$31</f>
        <v>92</v>
      </c>
      <c r="E868">
        <f t="shared" si="13"/>
        <v>13225552</v>
      </c>
    </row>
    <row r="869" spans="1:5" x14ac:dyDescent="0.25">
      <c r="A869" t="str">
        <v>Sweet potatoes</v>
      </c>
      <c r="B869">
        <v>2002</v>
      </c>
      <c r="C869">
        <v>148321</v>
      </c>
      <c r="D869">
        <f>'kcal per 100 grams (FAO)'!$G$31</f>
        <v>92</v>
      </c>
      <c r="E869">
        <f t="shared" si="13"/>
        <v>13645532</v>
      </c>
    </row>
    <row r="870" spans="1:5" x14ac:dyDescent="0.25">
      <c r="A870" t="str">
        <v>Sweet potatoes</v>
      </c>
      <c r="B870">
        <v>2003</v>
      </c>
      <c r="C870">
        <v>144450</v>
      </c>
      <c r="D870">
        <f>'kcal per 100 grams (FAO)'!$G$31</f>
        <v>92</v>
      </c>
      <c r="E870">
        <f t="shared" si="13"/>
        <v>13289400</v>
      </c>
    </row>
    <row r="871" spans="1:5" x14ac:dyDescent="0.25">
      <c r="A871" t="str">
        <v>Sweet potatoes</v>
      </c>
      <c r="B871">
        <v>2004</v>
      </c>
      <c r="C871">
        <v>143412</v>
      </c>
      <c r="D871">
        <f>'kcal per 100 grams (FAO)'!$G$31</f>
        <v>92</v>
      </c>
      <c r="E871">
        <f t="shared" si="13"/>
        <v>13193904</v>
      </c>
    </row>
    <row r="872" spans="1:5" x14ac:dyDescent="0.25">
      <c r="A872" t="str">
        <v>Sweet potatoes</v>
      </c>
      <c r="B872">
        <v>2005</v>
      </c>
      <c r="C872">
        <v>145317</v>
      </c>
      <c r="D872">
        <f>'kcal per 100 grams (FAO)'!$G$31</f>
        <v>92</v>
      </c>
      <c r="E872">
        <f t="shared" si="13"/>
        <v>13369164</v>
      </c>
    </row>
    <row r="873" spans="1:5" x14ac:dyDescent="0.25">
      <c r="A873" t="str">
        <v>Sweet potatoes</v>
      </c>
      <c r="B873">
        <v>2006</v>
      </c>
      <c r="C873">
        <v>135569</v>
      </c>
      <c r="D873">
        <f>'kcal per 100 grams (FAO)'!$G$31</f>
        <v>92</v>
      </c>
      <c r="E873">
        <f t="shared" si="13"/>
        <v>12472348</v>
      </c>
    </row>
    <row r="874" spans="1:5" x14ac:dyDescent="0.25">
      <c r="A874" t="str">
        <v>Sweet potatoes</v>
      </c>
      <c r="B874">
        <v>2007</v>
      </c>
      <c r="C874">
        <v>128404</v>
      </c>
      <c r="D874">
        <f>'kcal per 100 grams (FAO)'!$G$31</f>
        <v>92</v>
      </c>
      <c r="E874">
        <f t="shared" si="13"/>
        <v>11813168</v>
      </c>
    </row>
    <row r="875" spans="1:5" x14ac:dyDescent="0.25">
      <c r="A875" t="str">
        <v>Sweet potatoes</v>
      </c>
      <c r="B875">
        <v>2008</v>
      </c>
      <c r="C875">
        <v>136920</v>
      </c>
      <c r="D875">
        <f>'kcal per 100 grams (FAO)'!$G$31</f>
        <v>92</v>
      </c>
      <c r="E875">
        <f t="shared" si="13"/>
        <v>12596640</v>
      </c>
    </row>
    <row r="876" spans="1:5" x14ac:dyDescent="0.25">
      <c r="A876" t="str">
        <v>Sweet potatoes</v>
      </c>
      <c r="B876">
        <v>2009</v>
      </c>
      <c r="C876">
        <v>127543</v>
      </c>
      <c r="D876">
        <f>'kcal per 100 grams (FAO)'!$G$31</f>
        <v>92</v>
      </c>
      <c r="E876">
        <f t="shared" si="13"/>
        <v>11733956</v>
      </c>
    </row>
    <row r="877" spans="1:5" x14ac:dyDescent="0.25">
      <c r="A877" t="str">
        <v>Sweet potatoes</v>
      </c>
      <c r="B877">
        <v>2010</v>
      </c>
      <c r="C877">
        <v>123210</v>
      </c>
      <c r="D877">
        <f>'kcal per 100 grams (FAO)'!$G$31</f>
        <v>92</v>
      </c>
      <c r="E877">
        <f t="shared" si="13"/>
        <v>11335320</v>
      </c>
    </row>
    <row r="878" spans="1:5" x14ac:dyDescent="0.25">
      <c r="A878" t="str">
        <v>Sweet potatoes</v>
      </c>
      <c r="B878">
        <v>2011</v>
      </c>
      <c r="C878">
        <v>125165</v>
      </c>
      <c r="D878">
        <f>'kcal per 100 grams (FAO)'!$G$31</f>
        <v>92</v>
      </c>
      <c r="E878">
        <f t="shared" si="13"/>
        <v>11515180</v>
      </c>
    </row>
    <row r="879" spans="1:5" x14ac:dyDescent="0.25">
      <c r="A879" t="str">
        <v>Sweet potatoes</v>
      </c>
      <c r="B879">
        <v>2012</v>
      </c>
      <c r="C879">
        <v>124613</v>
      </c>
      <c r="D879">
        <f>'kcal per 100 grams (FAO)'!$G$31</f>
        <v>92</v>
      </c>
      <c r="E879">
        <f t="shared" si="13"/>
        <v>11464396</v>
      </c>
    </row>
    <row r="880" spans="1:5" x14ac:dyDescent="0.25">
      <c r="A880" t="str">
        <v>Sweet potatoes</v>
      </c>
      <c r="B880">
        <v>2013</v>
      </c>
      <c r="C880">
        <v>121940</v>
      </c>
      <c r="D880">
        <f>'kcal per 100 grams (FAO)'!$G$31</f>
        <v>92</v>
      </c>
      <c r="E880">
        <f t="shared" si="13"/>
        <v>11218480</v>
      </c>
    </row>
    <row r="881" spans="1:5" x14ac:dyDescent="0.25">
      <c r="A881" t="str">
        <v>Sweet potatoes</v>
      </c>
      <c r="B881">
        <v>2014</v>
      </c>
      <c r="C881">
        <v>118921</v>
      </c>
      <c r="D881">
        <f>'kcal per 100 grams (FAO)'!$G$31</f>
        <v>92</v>
      </c>
      <c r="E881">
        <f t="shared" si="13"/>
        <v>10940732</v>
      </c>
    </row>
    <row r="882" spans="1:5" x14ac:dyDescent="0.25">
      <c r="A882" t="str">
        <v>Sweet potatoes</v>
      </c>
      <c r="B882">
        <v>2015</v>
      </c>
      <c r="C882">
        <v>117889</v>
      </c>
      <c r="D882">
        <f>'kcal per 100 grams (FAO)'!$G$31</f>
        <v>92</v>
      </c>
      <c r="E882">
        <f t="shared" si="13"/>
        <v>10845788</v>
      </c>
    </row>
    <row r="883" spans="1:5" x14ac:dyDescent="0.25">
      <c r="A883" t="str">
        <v>Sweet potatoes</v>
      </c>
      <c r="B883">
        <v>2016</v>
      </c>
      <c r="C883">
        <v>117977</v>
      </c>
      <c r="D883">
        <f>'kcal per 100 grams (FAO)'!$G$31</f>
        <v>92</v>
      </c>
      <c r="E883">
        <f t="shared" si="13"/>
        <v>10853884</v>
      </c>
    </row>
    <row r="884" spans="1:5" x14ac:dyDescent="0.25">
      <c r="A884" t="str">
        <v>Sweet potatoes</v>
      </c>
      <c r="B884">
        <v>2017</v>
      </c>
      <c r="C884">
        <v>119429</v>
      </c>
      <c r="D884">
        <f>'kcal per 100 grams (FAO)'!$G$31</f>
        <v>92</v>
      </c>
      <c r="E884">
        <f t="shared" si="13"/>
        <v>10987468</v>
      </c>
    </row>
    <row r="885" spans="1:5" x14ac:dyDescent="0.25">
      <c r="A885" t="str">
        <v>Sweet potatoes</v>
      </c>
      <c r="B885">
        <v>2018</v>
      </c>
      <c r="C885">
        <v>119741</v>
      </c>
      <c r="D885">
        <f>'kcal per 100 grams (FAO)'!$G$31</f>
        <v>92</v>
      </c>
      <c r="E885">
        <f t="shared" si="13"/>
        <v>11016172</v>
      </c>
    </row>
    <row r="886" spans="1:5" x14ac:dyDescent="0.25">
      <c r="A886" t="str">
        <v>Sweet potatoes</v>
      </c>
      <c r="B886">
        <v>2019</v>
      </c>
      <c r="C886">
        <v>118191</v>
      </c>
      <c r="D886">
        <f>'kcal per 100 grams (FAO)'!$G$31</f>
        <v>92</v>
      </c>
      <c r="E886">
        <f t="shared" si="13"/>
        <v>10873572</v>
      </c>
    </row>
    <row r="887" spans="1:5" x14ac:dyDescent="0.25">
      <c r="A887" t="str">
        <v>Wheat</v>
      </c>
      <c r="B887">
        <v>1961</v>
      </c>
      <c r="C887">
        <v>10889</v>
      </c>
      <c r="D887">
        <f>'kcal per 100 grams (FAO)'!$B$10</f>
        <v>334</v>
      </c>
      <c r="E887">
        <f t="shared" si="13"/>
        <v>3636926</v>
      </c>
    </row>
    <row r="888" spans="1:5" x14ac:dyDescent="0.25">
      <c r="A888" t="str">
        <v>Wheat</v>
      </c>
      <c r="B888">
        <v>1962</v>
      </c>
      <c r="C888">
        <v>12060</v>
      </c>
      <c r="D888">
        <f>'kcal per 100 grams (FAO)'!$B$10</f>
        <v>334</v>
      </c>
      <c r="E888">
        <f t="shared" si="13"/>
        <v>4028040</v>
      </c>
    </row>
    <row r="889" spans="1:5" x14ac:dyDescent="0.25">
      <c r="A889" t="str">
        <v>Wheat</v>
      </c>
      <c r="B889">
        <v>1963</v>
      </c>
      <c r="C889">
        <v>11320</v>
      </c>
      <c r="D889">
        <f>'kcal per 100 grams (FAO)'!$B$10</f>
        <v>334</v>
      </c>
      <c r="E889">
        <f t="shared" si="13"/>
        <v>3780880</v>
      </c>
    </row>
    <row r="890" spans="1:5" x14ac:dyDescent="0.25">
      <c r="A890" t="str">
        <v>Wheat</v>
      </c>
      <c r="B890">
        <v>1964</v>
      </c>
      <c r="C890">
        <v>12413</v>
      </c>
      <c r="D890">
        <f>'kcal per 100 grams (FAO)'!$B$10</f>
        <v>334</v>
      </c>
      <c r="E890">
        <f t="shared" si="13"/>
        <v>4145942</v>
      </c>
    </row>
    <row r="891" spans="1:5" x14ac:dyDescent="0.25">
      <c r="A891" t="str">
        <v>Wheat</v>
      </c>
      <c r="B891">
        <v>1965</v>
      </c>
      <c r="C891">
        <v>12151</v>
      </c>
      <c r="D891">
        <f>'kcal per 100 grams (FAO)'!$B$10</f>
        <v>334</v>
      </c>
      <c r="E891">
        <f t="shared" si="13"/>
        <v>4058434</v>
      </c>
    </row>
    <row r="892" spans="1:5" x14ac:dyDescent="0.25">
      <c r="A892" t="str">
        <v>Wheat</v>
      </c>
      <c r="B892">
        <v>1966</v>
      </c>
      <c r="C892">
        <v>14079</v>
      </c>
      <c r="D892">
        <f>'kcal per 100 grams (FAO)'!$B$10</f>
        <v>334</v>
      </c>
      <c r="E892">
        <f t="shared" si="13"/>
        <v>4702386</v>
      </c>
    </row>
    <row r="893" spans="1:5" x14ac:dyDescent="0.25">
      <c r="A893" t="str">
        <v>Wheat</v>
      </c>
      <c r="B893">
        <v>1967</v>
      </c>
      <c r="C893">
        <v>13392</v>
      </c>
      <c r="D893">
        <f>'kcal per 100 grams (FAO)'!$B$10</f>
        <v>334</v>
      </c>
      <c r="E893">
        <f t="shared" si="13"/>
        <v>4472928</v>
      </c>
    </row>
    <row r="894" spans="1:5" x14ac:dyDescent="0.25">
      <c r="A894" t="str">
        <v>Wheat</v>
      </c>
      <c r="B894">
        <v>1968</v>
      </c>
      <c r="C894">
        <v>14534</v>
      </c>
      <c r="D894">
        <f>'kcal per 100 grams (FAO)'!$B$10</f>
        <v>334</v>
      </c>
      <c r="E894">
        <f t="shared" si="13"/>
        <v>4854356</v>
      </c>
    </row>
    <row r="895" spans="1:5" x14ac:dyDescent="0.25">
      <c r="A895" t="str">
        <v>Wheat</v>
      </c>
      <c r="B895">
        <v>1969</v>
      </c>
      <c r="C895">
        <v>14174</v>
      </c>
      <c r="D895">
        <f>'kcal per 100 grams (FAO)'!$B$10</f>
        <v>334</v>
      </c>
      <c r="E895">
        <f t="shared" si="13"/>
        <v>4734116</v>
      </c>
    </row>
    <row r="896" spans="1:5" x14ac:dyDescent="0.25">
      <c r="A896" t="str">
        <v>Wheat</v>
      </c>
      <c r="B896">
        <v>1970</v>
      </c>
      <c r="C896">
        <v>14941</v>
      </c>
      <c r="D896">
        <f>'kcal per 100 grams (FAO)'!$B$10</f>
        <v>334</v>
      </c>
      <c r="E896">
        <f t="shared" si="13"/>
        <v>4990294</v>
      </c>
    </row>
    <row r="897" spans="1:5" x14ac:dyDescent="0.25">
      <c r="A897" t="str">
        <v>Wheat</v>
      </c>
      <c r="B897">
        <v>1971</v>
      </c>
      <c r="C897">
        <v>16245</v>
      </c>
      <c r="D897">
        <f>'kcal per 100 grams (FAO)'!$B$10</f>
        <v>334</v>
      </c>
      <c r="E897">
        <f t="shared" si="13"/>
        <v>5425830</v>
      </c>
    </row>
    <row r="898" spans="1:5" x14ac:dyDescent="0.25">
      <c r="A898" t="str">
        <v>Wheat</v>
      </c>
      <c r="B898">
        <v>1972</v>
      </c>
      <c r="C898">
        <v>16046</v>
      </c>
      <c r="D898">
        <f>'kcal per 100 grams (FAO)'!$B$10</f>
        <v>334</v>
      </c>
      <c r="E898">
        <f t="shared" si="13"/>
        <v>5359364</v>
      </c>
    </row>
    <row r="899" spans="1:5" x14ac:dyDescent="0.25">
      <c r="A899" t="str">
        <v>Wheat</v>
      </c>
      <c r="B899">
        <v>1973</v>
      </c>
      <c r="C899">
        <v>16836</v>
      </c>
      <c r="D899">
        <f>'kcal per 100 grams (FAO)'!$B$10</f>
        <v>334</v>
      </c>
      <c r="E899">
        <f t="shared" si="13"/>
        <v>5623224</v>
      </c>
    </row>
    <row r="900" spans="1:5" x14ac:dyDescent="0.25">
      <c r="A900" t="str">
        <v>Wheat</v>
      </c>
      <c r="B900">
        <v>1974</v>
      </c>
      <c r="C900">
        <v>16155</v>
      </c>
      <c r="D900">
        <f>'kcal per 100 grams (FAO)'!$B$10</f>
        <v>334</v>
      </c>
      <c r="E900">
        <f t="shared" ref="E900:E963" si="14">C900*D900</f>
        <v>5395770</v>
      </c>
    </row>
    <row r="901" spans="1:5" x14ac:dyDescent="0.25">
      <c r="A901" t="str">
        <v>Wheat</v>
      </c>
      <c r="B901">
        <v>1975</v>
      </c>
      <c r="C901">
        <v>15701</v>
      </c>
      <c r="D901">
        <f>'kcal per 100 grams (FAO)'!$B$10</f>
        <v>334</v>
      </c>
      <c r="E901">
        <f t="shared" si="14"/>
        <v>5244134</v>
      </c>
    </row>
    <row r="902" spans="1:5" x14ac:dyDescent="0.25">
      <c r="A902" t="str">
        <v>Wheat</v>
      </c>
      <c r="B902">
        <v>1976</v>
      </c>
      <c r="C902">
        <v>17911</v>
      </c>
      <c r="D902">
        <f>'kcal per 100 grams (FAO)'!$B$10</f>
        <v>334</v>
      </c>
      <c r="E902">
        <f t="shared" si="14"/>
        <v>5982274</v>
      </c>
    </row>
    <row r="903" spans="1:5" x14ac:dyDescent="0.25">
      <c r="A903" t="str">
        <v>Wheat</v>
      </c>
      <c r="B903">
        <v>1977</v>
      </c>
      <c r="C903">
        <v>16724</v>
      </c>
      <c r="D903">
        <f>'kcal per 100 grams (FAO)'!$B$10</f>
        <v>334</v>
      </c>
      <c r="E903">
        <f t="shared" si="14"/>
        <v>5585816</v>
      </c>
    </row>
    <row r="904" spans="1:5" x14ac:dyDescent="0.25">
      <c r="A904" t="str">
        <v>Wheat</v>
      </c>
      <c r="B904">
        <v>1978</v>
      </c>
      <c r="C904">
        <v>19328</v>
      </c>
      <c r="D904">
        <f>'kcal per 100 grams (FAO)'!$B$10</f>
        <v>334</v>
      </c>
      <c r="E904">
        <f t="shared" si="14"/>
        <v>6455552</v>
      </c>
    </row>
    <row r="905" spans="1:5" x14ac:dyDescent="0.25">
      <c r="A905" t="str">
        <v>Wheat</v>
      </c>
      <c r="B905">
        <v>1979</v>
      </c>
      <c r="C905">
        <v>18522</v>
      </c>
      <c r="D905">
        <f>'kcal per 100 grams (FAO)'!$B$10</f>
        <v>334</v>
      </c>
      <c r="E905">
        <f t="shared" si="14"/>
        <v>6186348</v>
      </c>
    </row>
    <row r="906" spans="1:5" x14ac:dyDescent="0.25">
      <c r="A906" t="str">
        <v>Wheat</v>
      </c>
      <c r="B906">
        <v>1980</v>
      </c>
      <c r="C906">
        <v>18554</v>
      </c>
      <c r="D906">
        <f>'kcal per 100 grams (FAO)'!$B$10</f>
        <v>334</v>
      </c>
      <c r="E906">
        <f t="shared" si="14"/>
        <v>6197036</v>
      </c>
    </row>
    <row r="907" spans="1:5" x14ac:dyDescent="0.25">
      <c r="A907" t="str">
        <v>Wheat</v>
      </c>
      <c r="B907">
        <v>1981</v>
      </c>
      <c r="C907">
        <v>18800</v>
      </c>
      <c r="D907">
        <f>'kcal per 100 grams (FAO)'!$B$10</f>
        <v>334</v>
      </c>
      <c r="E907">
        <f t="shared" si="14"/>
        <v>6279200</v>
      </c>
    </row>
    <row r="908" spans="1:5" x14ac:dyDescent="0.25">
      <c r="A908" t="str">
        <v>Wheat</v>
      </c>
      <c r="B908">
        <v>1982</v>
      </c>
      <c r="C908">
        <v>19992</v>
      </c>
      <c r="D908">
        <f>'kcal per 100 grams (FAO)'!$B$10</f>
        <v>334</v>
      </c>
      <c r="E908">
        <f t="shared" si="14"/>
        <v>6677328</v>
      </c>
    </row>
    <row r="909" spans="1:5" x14ac:dyDescent="0.25">
      <c r="A909" t="str">
        <v>Wheat</v>
      </c>
      <c r="B909">
        <v>1983</v>
      </c>
      <c r="C909">
        <v>21258</v>
      </c>
      <c r="D909">
        <f>'kcal per 100 grams (FAO)'!$B$10</f>
        <v>334</v>
      </c>
      <c r="E909">
        <f t="shared" si="14"/>
        <v>7100172</v>
      </c>
    </row>
    <row r="910" spans="1:5" x14ac:dyDescent="0.25">
      <c r="A910" t="str">
        <v>Wheat</v>
      </c>
      <c r="B910">
        <v>1984</v>
      </c>
      <c r="C910">
        <v>22201</v>
      </c>
      <c r="D910">
        <f>'kcal per 100 grams (FAO)'!$B$10</f>
        <v>334</v>
      </c>
      <c r="E910">
        <f t="shared" si="14"/>
        <v>7415134</v>
      </c>
    </row>
    <row r="911" spans="1:5" x14ac:dyDescent="0.25">
      <c r="A911" t="str">
        <v>Wheat</v>
      </c>
      <c r="B911">
        <v>1985</v>
      </c>
      <c r="C911">
        <v>21719</v>
      </c>
      <c r="D911">
        <f>'kcal per 100 grams (FAO)'!$B$10</f>
        <v>334</v>
      </c>
      <c r="E911">
        <f t="shared" si="14"/>
        <v>7254146</v>
      </c>
    </row>
    <row r="912" spans="1:5" x14ac:dyDescent="0.25">
      <c r="A912" t="str">
        <v>Wheat</v>
      </c>
      <c r="B912">
        <v>1986</v>
      </c>
      <c r="C912">
        <v>23213</v>
      </c>
      <c r="D912">
        <f>'kcal per 100 grams (FAO)'!$B$10</f>
        <v>334</v>
      </c>
      <c r="E912">
        <f t="shared" si="14"/>
        <v>7753142</v>
      </c>
    </row>
    <row r="913" spans="1:5" x14ac:dyDescent="0.25">
      <c r="A913" t="str">
        <v>Wheat</v>
      </c>
      <c r="B913">
        <v>1987</v>
      </c>
      <c r="C913">
        <v>22900</v>
      </c>
      <c r="D913">
        <f>'kcal per 100 grams (FAO)'!$B$10</f>
        <v>334</v>
      </c>
      <c r="E913">
        <f t="shared" si="14"/>
        <v>7648600</v>
      </c>
    </row>
    <row r="914" spans="1:5" x14ac:dyDescent="0.25">
      <c r="A914" t="str">
        <v>Wheat</v>
      </c>
      <c r="B914">
        <v>1988</v>
      </c>
      <c r="C914">
        <v>22926</v>
      </c>
      <c r="D914">
        <f>'kcal per 100 grams (FAO)'!$B$10</f>
        <v>334</v>
      </c>
      <c r="E914">
        <f t="shared" si="14"/>
        <v>7657284</v>
      </c>
    </row>
    <row r="915" spans="1:5" x14ac:dyDescent="0.25">
      <c r="A915" t="str">
        <v>Wheat</v>
      </c>
      <c r="B915">
        <v>1989</v>
      </c>
      <c r="C915">
        <v>23732</v>
      </c>
      <c r="D915">
        <f>'kcal per 100 grams (FAO)'!$B$10</f>
        <v>334</v>
      </c>
      <c r="E915">
        <f t="shared" si="14"/>
        <v>7926488</v>
      </c>
    </row>
    <row r="916" spans="1:5" x14ac:dyDescent="0.25">
      <c r="A916" t="str">
        <v>Wheat</v>
      </c>
      <c r="B916">
        <v>1990</v>
      </c>
      <c r="C916">
        <v>25626</v>
      </c>
      <c r="D916">
        <f>'kcal per 100 grams (FAO)'!$B$10</f>
        <v>334</v>
      </c>
      <c r="E916">
        <f t="shared" si="14"/>
        <v>8559084</v>
      </c>
    </row>
    <row r="917" spans="1:5" x14ac:dyDescent="0.25">
      <c r="A917" t="str">
        <v>Wheat</v>
      </c>
      <c r="B917">
        <v>1991</v>
      </c>
      <c r="C917">
        <v>24435</v>
      </c>
      <c r="D917">
        <f>'kcal per 100 grams (FAO)'!$B$10</f>
        <v>334</v>
      </c>
      <c r="E917">
        <f t="shared" si="14"/>
        <v>8161290</v>
      </c>
    </row>
    <row r="918" spans="1:5" x14ac:dyDescent="0.25">
      <c r="A918" t="str">
        <v>Wheat</v>
      </c>
      <c r="B918">
        <v>1992</v>
      </c>
      <c r="C918">
        <v>25404</v>
      </c>
      <c r="D918">
        <f>'kcal per 100 grams (FAO)'!$B$10</f>
        <v>334</v>
      </c>
      <c r="E918">
        <f t="shared" si="14"/>
        <v>8484936</v>
      </c>
    </row>
    <row r="919" spans="1:5" x14ac:dyDescent="0.25">
      <c r="A919" t="str">
        <v>Wheat</v>
      </c>
      <c r="B919">
        <v>1993</v>
      </c>
      <c r="C919">
        <v>25436</v>
      </c>
      <c r="D919">
        <f>'kcal per 100 grams (FAO)'!$B$10</f>
        <v>334</v>
      </c>
      <c r="E919">
        <f t="shared" si="14"/>
        <v>8495624</v>
      </c>
    </row>
    <row r="920" spans="1:5" x14ac:dyDescent="0.25">
      <c r="A920" t="str">
        <v>Wheat</v>
      </c>
      <c r="B920">
        <v>1994</v>
      </c>
      <c r="C920">
        <v>24484</v>
      </c>
      <c r="D920">
        <f>'kcal per 100 grams (FAO)'!$B$10</f>
        <v>334</v>
      </c>
      <c r="E920">
        <f t="shared" si="14"/>
        <v>8177656</v>
      </c>
    </row>
    <row r="921" spans="1:5" x14ac:dyDescent="0.25">
      <c r="A921" t="str">
        <v>Wheat</v>
      </c>
      <c r="B921">
        <v>1995</v>
      </c>
      <c r="C921">
        <v>25153</v>
      </c>
      <c r="D921">
        <f>'kcal per 100 grams (FAO)'!$B$10</f>
        <v>334</v>
      </c>
      <c r="E921">
        <f t="shared" si="14"/>
        <v>8401102</v>
      </c>
    </row>
    <row r="922" spans="1:5" x14ac:dyDescent="0.25">
      <c r="A922" t="str">
        <v>Wheat</v>
      </c>
      <c r="B922">
        <v>1996</v>
      </c>
      <c r="C922">
        <v>25765</v>
      </c>
      <c r="D922">
        <f>'kcal per 100 grams (FAO)'!$B$10</f>
        <v>334</v>
      </c>
      <c r="E922">
        <f t="shared" si="14"/>
        <v>8605510</v>
      </c>
    </row>
    <row r="923" spans="1:5" x14ac:dyDescent="0.25">
      <c r="A923" t="str">
        <v>Wheat</v>
      </c>
      <c r="B923">
        <v>1997</v>
      </c>
      <c r="C923">
        <v>27020</v>
      </c>
      <c r="D923">
        <f>'kcal per 100 grams (FAO)'!$B$10</f>
        <v>334</v>
      </c>
      <c r="E923">
        <f t="shared" si="14"/>
        <v>9024680</v>
      </c>
    </row>
    <row r="924" spans="1:5" x14ac:dyDescent="0.25">
      <c r="A924" t="str">
        <v>Wheat</v>
      </c>
      <c r="B924">
        <v>1998</v>
      </c>
      <c r="C924">
        <v>27058</v>
      </c>
      <c r="D924">
        <f>'kcal per 100 grams (FAO)'!$B$10</f>
        <v>334</v>
      </c>
      <c r="E924">
        <f t="shared" si="14"/>
        <v>9037372</v>
      </c>
    </row>
    <row r="925" spans="1:5" x14ac:dyDescent="0.25">
      <c r="A925" t="str">
        <v>Wheat</v>
      </c>
      <c r="B925">
        <v>1999</v>
      </c>
      <c r="C925">
        <v>27514</v>
      </c>
      <c r="D925">
        <f>'kcal per 100 grams (FAO)'!$B$10</f>
        <v>334</v>
      </c>
      <c r="E925">
        <f t="shared" si="14"/>
        <v>9189676</v>
      </c>
    </row>
    <row r="926" spans="1:5" x14ac:dyDescent="0.25">
      <c r="A926" t="str">
        <v>Wheat</v>
      </c>
      <c r="B926">
        <v>2000</v>
      </c>
      <c r="C926">
        <v>27218</v>
      </c>
      <c r="D926">
        <f>'kcal per 100 grams (FAO)'!$B$10</f>
        <v>334</v>
      </c>
      <c r="E926">
        <f t="shared" si="14"/>
        <v>9090812</v>
      </c>
    </row>
    <row r="927" spans="1:5" x14ac:dyDescent="0.25">
      <c r="A927" t="str">
        <v>Wheat</v>
      </c>
      <c r="B927">
        <v>2001</v>
      </c>
      <c r="C927">
        <v>27417</v>
      </c>
      <c r="D927">
        <f>'kcal per 100 grams (FAO)'!$B$10</f>
        <v>334</v>
      </c>
      <c r="E927">
        <f t="shared" si="14"/>
        <v>9157278</v>
      </c>
    </row>
    <row r="928" spans="1:5" x14ac:dyDescent="0.25">
      <c r="A928" t="str">
        <v>Wheat</v>
      </c>
      <c r="B928">
        <v>2002</v>
      </c>
      <c r="C928">
        <v>27551</v>
      </c>
      <c r="D928">
        <f>'kcal per 100 grams (FAO)'!$B$10</f>
        <v>334</v>
      </c>
      <c r="E928">
        <f t="shared" si="14"/>
        <v>9202034</v>
      </c>
    </row>
    <row r="929" spans="1:5" x14ac:dyDescent="0.25">
      <c r="A929" t="str">
        <v>Wheat</v>
      </c>
      <c r="B929">
        <v>2003</v>
      </c>
      <c r="C929">
        <v>26514</v>
      </c>
      <c r="D929">
        <f>'kcal per 100 grams (FAO)'!$B$10</f>
        <v>334</v>
      </c>
      <c r="E929">
        <f t="shared" si="14"/>
        <v>8855676</v>
      </c>
    </row>
    <row r="930" spans="1:5" x14ac:dyDescent="0.25">
      <c r="A930" t="str">
        <v>Wheat</v>
      </c>
      <c r="B930">
        <v>2004</v>
      </c>
      <c r="C930">
        <v>29426</v>
      </c>
      <c r="D930">
        <f>'kcal per 100 grams (FAO)'!$B$10</f>
        <v>334</v>
      </c>
      <c r="E930">
        <f t="shared" si="14"/>
        <v>9828284</v>
      </c>
    </row>
    <row r="931" spans="1:5" x14ac:dyDescent="0.25">
      <c r="A931" t="str">
        <v>Wheat</v>
      </c>
      <c r="B931">
        <v>2005</v>
      </c>
      <c r="C931">
        <v>28287</v>
      </c>
      <c r="D931">
        <f>'kcal per 100 grams (FAO)'!$B$10</f>
        <v>334</v>
      </c>
      <c r="E931">
        <f t="shared" si="14"/>
        <v>9447858</v>
      </c>
    </row>
    <row r="932" spans="1:5" x14ac:dyDescent="0.25">
      <c r="A932" t="str">
        <v>Wheat</v>
      </c>
      <c r="B932">
        <v>2006</v>
      </c>
      <c r="C932">
        <v>28904</v>
      </c>
      <c r="D932">
        <f>'kcal per 100 grams (FAO)'!$B$10</f>
        <v>334</v>
      </c>
      <c r="E932">
        <f t="shared" si="14"/>
        <v>9653936</v>
      </c>
    </row>
    <row r="933" spans="1:5" x14ac:dyDescent="0.25">
      <c r="A933" t="str">
        <v>Wheat</v>
      </c>
      <c r="B933">
        <v>2007</v>
      </c>
      <c r="C933">
        <v>28155</v>
      </c>
      <c r="D933">
        <f>'kcal per 100 grams (FAO)'!$B$10</f>
        <v>334</v>
      </c>
      <c r="E933">
        <f t="shared" si="14"/>
        <v>9403770</v>
      </c>
    </row>
    <row r="934" spans="1:5" x14ac:dyDescent="0.25">
      <c r="A934" t="str">
        <v>Wheat</v>
      </c>
      <c r="B934">
        <v>2008</v>
      </c>
      <c r="C934">
        <v>30626</v>
      </c>
      <c r="D934">
        <f>'kcal per 100 grams (FAO)'!$B$10</f>
        <v>334</v>
      </c>
      <c r="E934">
        <f t="shared" si="14"/>
        <v>10229084</v>
      </c>
    </row>
    <row r="935" spans="1:5" x14ac:dyDescent="0.25">
      <c r="A935" t="str">
        <v>Wheat</v>
      </c>
      <c r="B935">
        <v>2009</v>
      </c>
      <c r="C935">
        <v>30357</v>
      </c>
      <c r="D935">
        <f>'kcal per 100 grams (FAO)'!$B$10</f>
        <v>334</v>
      </c>
      <c r="E935">
        <f t="shared" si="14"/>
        <v>10139238</v>
      </c>
    </row>
    <row r="936" spans="1:5" x14ac:dyDescent="0.25">
      <c r="A936" t="str">
        <v>Wheat</v>
      </c>
      <c r="B936">
        <v>2010</v>
      </c>
      <c r="C936">
        <v>29721</v>
      </c>
      <c r="D936">
        <f>'kcal per 100 grams (FAO)'!$B$10</f>
        <v>334</v>
      </c>
      <c r="E936">
        <f t="shared" si="14"/>
        <v>9926814</v>
      </c>
    </row>
    <row r="937" spans="1:5" x14ac:dyDescent="0.25">
      <c r="A937" t="str">
        <v>Wheat</v>
      </c>
      <c r="B937">
        <v>2011</v>
      </c>
      <c r="C937">
        <v>31639</v>
      </c>
      <c r="D937">
        <f>'kcal per 100 grams (FAO)'!$B$10</f>
        <v>334</v>
      </c>
      <c r="E937">
        <f t="shared" si="14"/>
        <v>10567426</v>
      </c>
    </row>
    <row r="938" spans="1:5" x14ac:dyDescent="0.25">
      <c r="A938" t="str">
        <v>Wheat</v>
      </c>
      <c r="B938">
        <v>2012</v>
      </c>
      <c r="C938">
        <v>30917</v>
      </c>
      <c r="D938">
        <f>'kcal per 100 grams (FAO)'!$B$10</f>
        <v>334</v>
      </c>
      <c r="E938">
        <f t="shared" si="14"/>
        <v>10326278</v>
      </c>
    </row>
    <row r="939" spans="1:5" x14ac:dyDescent="0.25">
      <c r="A939" t="str">
        <v>Wheat</v>
      </c>
      <c r="B939">
        <v>2013</v>
      </c>
      <c r="C939">
        <v>32458</v>
      </c>
      <c r="D939">
        <f>'kcal per 100 grams (FAO)'!$B$10</f>
        <v>334</v>
      </c>
      <c r="E939">
        <f t="shared" si="14"/>
        <v>10840972</v>
      </c>
    </row>
    <row r="940" spans="1:5" x14ac:dyDescent="0.25">
      <c r="A940" t="str">
        <v>Wheat</v>
      </c>
      <c r="B940">
        <v>2014</v>
      </c>
      <c r="C940">
        <v>33162</v>
      </c>
      <c r="D940">
        <f>'kcal per 100 grams (FAO)'!$B$10</f>
        <v>334</v>
      </c>
      <c r="E940">
        <f t="shared" si="14"/>
        <v>11076108</v>
      </c>
    </row>
    <row r="941" spans="1:5" x14ac:dyDescent="0.25">
      <c r="A941" t="str">
        <v>Wheat</v>
      </c>
      <c r="B941">
        <v>2015</v>
      </c>
      <c r="C941">
        <v>33213</v>
      </c>
      <c r="D941">
        <f>'kcal per 100 grams (FAO)'!$B$10</f>
        <v>334</v>
      </c>
      <c r="E941">
        <f t="shared" si="14"/>
        <v>11093142</v>
      </c>
    </row>
    <row r="942" spans="1:5" x14ac:dyDescent="0.25">
      <c r="A942" t="str">
        <v>Wheat</v>
      </c>
      <c r="B942">
        <v>2016</v>
      </c>
      <c r="C942">
        <v>34175</v>
      </c>
      <c r="D942">
        <f>'kcal per 100 grams (FAO)'!$B$10</f>
        <v>334</v>
      </c>
      <c r="E942">
        <f t="shared" si="14"/>
        <v>11414450</v>
      </c>
    </row>
    <row r="943" spans="1:5" x14ac:dyDescent="0.25">
      <c r="A943" t="str">
        <v>Wheat</v>
      </c>
      <c r="B943">
        <v>2017</v>
      </c>
      <c r="C943">
        <v>35378</v>
      </c>
      <c r="D943">
        <f>'kcal per 100 grams (FAO)'!$B$10</f>
        <v>334</v>
      </c>
      <c r="E943">
        <f t="shared" si="14"/>
        <v>11816252</v>
      </c>
    </row>
    <row r="944" spans="1:5" x14ac:dyDescent="0.25">
      <c r="A944" t="str">
        <v>Wheat</v>
      </c>
      <c r="B944">
        <v>2018</v>
      </c>
      <c r="C944">
        <v>34273</v>
      </c>
      <c r="D944">
        <f>'kcal per 100 grams (FAO)'!$B$10</f>
        <v>334</v>
      </c>
      <c r="E944">
        <f t="shared" si="14"/>
        <v>11447182</v>
      </c>
    </row>
    <row r="945" spans="1:5" x14ac:dyDescent="0.25">
      <c r="A945" t="str">
        <v>Wheat</v>
      </c>
      <c r="B945">
        <v>2019</v>
      </c>
      <c r="C945">
        <v>35468</v>
      </c>
      <c r="D945">
        <f>'kcal per 100 grams (FAO)'!$B$10</f>
        <v>334</v>
      </c>
      <c r="E945">
        <f t="shared" si="14"/>
        <v>11846312</v>
      </c>
    </row>
    <row r="946" spans="1:5" x14ac:dyDescent="0.25">
      <c r="A946" t="str">
        <v>Yams</v>
      </c>
      <c r="B946">
        <v>1961</v>
      </c>
      <c r="C946">
        <v>72345</v>
      </c>
      <c r="D946">
        <f>'kcal per 100 grams (FAO)'!$G$39</f>
        <v>101</v>
      </c>
      <c r="E946">
        <f t="shared" si="14"/>
        <v>7306845</v>
      </c>
    </row>
    <row r="947" spans="1:5" x14ac:dyDescent="0.25">
      <c r="A947" t="str">
        <v>Yams</v>
      </c>
      <c r="B947">
        <v>1962</v>
      </c>
      <c r="C947">
        <v>72182</v>
      </c>
      <c r="D947">
        <f>'kcal per 100 grams (FAO)'!$G$39</f>
        <v>101</v>
      </c>
      <c r="E947">
        <f t="shared" si="14"/>
        <v>7290382</v>
      </c>
    </row>
    <row r="948" spans="1:5" x14ac:dyDescent="0.25">
      <c r="A948" t="str">
        <v>Yams</v>
      </c>
      <c r="B948">
        <v>1963</v>
      </c>
      <c r="C948">
        <v>74160</v>
      </c>
      <c r="D948">
        <f>'kcal per 100 grams (FAO)'!$G$39</f>
        <v>101</v>
      </c>
      <c r="E948">
        <f t="shared" si="14"/>
        <v>7490160</v>
      </c>
    </row>
    <row r="949" spans="1:5" x14ac:dyDescent="0.25">
      <c r="A949" t="str">
        <v>Yams</v>
      </c>
      <c r="B949">
        <v>1964</v>
      </c>
      <c r="C949">
        <v>75345</v>
      </c>
      <c r="D949">
        <f>'kcal per 100 grams (FAO)'!$G$39</f>
        <v>101</v>
      </c>
      <c r="E949">
        <f t="shared" si="14"/>
        <v>7609845</v>
      </c>
    </row>
    <row r="950" spans="1:5" x14ac:dyDescent="0.25">
      <c r="A950" t="str">
        <v>Yams</v>
      </c>
      <c r="B950">
        <v>1965</v>
      </c>
      <c r="C950">
        <v>80390</v>
      </c>
      <c r="D950">
        <f>'kcal per 100 grams (FAO)'!$G$39</f>
        <v>101</v>
      </c>
      <c r="E950">
        <f t="shared" si="14"/>
        <v>8119390</v>
      </c>
    </row>
    <row r="951" spans="1:5" x14ac:dyDescent="0.25">
      <c r="A951" t="str">
        <v>Yams</v>
      </c>
      <c r="B951">
        <v>1966</v>
      </c>
      <c r="C951">
        <v>83631</v>
      </c>
      <c r="D951">
        <f>'kcal per 100 grams (FAO)'!$G$39</f>
        <v>101</v>
      </c>
      <c r="E951">
        <f t="shared" si="14"/>
        <v>8446731</v>
      </c>
    </row>
    <row r="952" spans="1:5" x14ac:dyDescent="0.25">
      <c r="A952" t="str">
        <v>Yams</v>
      </c>
      <c r="B952">
        <v>1967</v>
      </c>
      <c r="C952">
        <v>88920</v>
      </c>
      <c r="D952">
        <f>'kcal per 100 grams (FAO)'!$G$39</f>
        <v>101</v>
      </c>
      <c r="E952">
        <f t="shared" si="14"/>
        <v>8980920</v>
      </c>
    </row>
    <row r="953" spans="1:5" x14ac:dyDescent="0.25">
      <c r="A953" t="str">
        <v>Yams</v>
      </c>
      <c r="B953">
        <v>1968</v>
      </c>
      <c r="C953">
        <v>76467</v>
      </c>
      <c r="D953">
        <f>'kcal per 100 grams (FAO)'!$G$39</f>
        <v>101</v>
      </c>
      <c r="E953">
        <f t="shared" si="14"/>
        <v>7723167</v>
      </c>
    </row>
    <row r="954" spans="1:5" x14ac:dyDescent="0.25">
      <c r="A954" t="str">
        <v>Yams</v>
      </c>
      <c r="B954">
        <v>1969</v>
      </c>
      <c r="C954">
        <v>85651</v>
      </c>
      <c r="D954">
        <f>'kcal per 100 grams (FAO)'!$G$39</f>
        <v>101</v>
      </c>
      <c r="E954">
        <f t="shared" si="14"/>
        <v>8650751</v>
      </c>
    </row>
    <row r="955" spans="1:5" x14ac:dyDescent="0.25">
      <c r="A955" t="str">
        <v>Yams</v>
      </c>
      <c r="B955">
        <v>1970</v>
      </c>
      <c r="C955">
        <v>84497</v>
      </c>
      <c r="D955">
        <f>'kcal per 100 grams (FAO)'!$G$39</f>
        <v>101</v>
      </c>
      <c r="E955">
        <f t="shared" si="14"/>
        <v>8534197</v>
      </c>
    </row>
    <row r="956" spans="1:5" x14ac:dyDescent="0.25">
      <c r="A956" t="str">
        <v>Yams</v>
      </c>
      <c r="B956">
        <v>1971</v>
      </c>
      <c r="C956">
        <v>74553</v>
      </c>
      <c r="D956">
        <f>'kcal per 100 grams (FAO)'!$G$39</f>
        <v>101</v>
      </c>
      <c r="E956">
        <f t="shared" si="14"/>
        <v>7529853</v>
      </c>
    </row>
    <row r="957" spans="1:5" x14ac:dyDescent="0.25">
      <c r="A957" t="str">
        <v>Yams</v>
      </c>
      <c r="B957">
        <v>1972</v>
      </c>
      <c r="C957">
        <v>71539</v>
      </c>
      <c r="D957">
        <f>'kcal per 100 grams (FAO)'!$G$39</f>
        <v>101</v>
      </c>
      <c r="E957">
        <f t="shared" si="14"/>
        <v>7225439</v>
      </c>
    </row>
    <row r="958" spans="1:5" x14ac:dyDescent="0.25">
      <c r="A958" t="str">
        <v>Yams</v>
      </c>
      <c r="B958">
        <v>1973</v>
      </c>
      <c r="C958">
        <v>71762</v>
      </c>
      <c r="D958">
        <f>'kcal per 100 grams (FAO)'!$G$39</f>
        <v>101</v>
      </c>
      <c r="E958">
        <f t="shared" si="14"/>
        <v>7247962</v>
      </c>
    </row>
    <row r="959" spans="1:5" x14ac:dyDescent="0.25">
      <c r="A959" t="str">
        <v>Yams</v>
      </c>
      <c r="B959">
        <v>1974</v>
      </c>
      <c r="C959">
        <v>87217</v>
      </c>
      <c r="D959">
        <f>'kcal per 100 grams (FAO)'!$G$39</f>
        <v>101</v>
      </c>
      <c r="E959">
        <f t="shared" si="14"/>
        <v>8808917</v>
      </c>
    </row>
    <row r="960" spans="1:5" x14ac:dyDescent="0.25">
      <c r="A960" t="str">
        <v>Yams</v>
      </c>
      <c r="B960">
        <v>1975</v>
      </c>
      <c r="C960">
        <v>92032</v>
      </c>
      <c r="D960">
        <f>'kcal per 100 grams (FAO)'!$G$39</f>
        <v>101</v>
      </c>
      <c r="E960">
        <f t="shared" si="14"/>
        <v>9295232</v>
      </c>
    </row>
    <row r="961" spans="1:5" x14ac:dyDescent="0.25">
      <c r="A961" t="str">
        <v>Yams</v>
      </c>
      <c r="B961">
        <v>1976</v>
      </c>
      <c r="C961">
        <v>83274</v>
      </c>
      <c r="D961">
        <f>'kcal per 100 grams (FAO)'!$G$39</f>
        <v>101</v>
      </c>
      <c r="E961">
        <f t="shared" si="14"/>
        <v>8410674</v>
      </c>
    </row>
    <row r="962" spans="1:5" x14ac:dyDescent="0.25">
      <c r="A962" t="str">
        <v>Yams</v>
      </c>
      <c r="B962">
        <v>1977</v>
      </c>
      <c r="C962">
        <v>86266</v>
      </c>
      <c r="D962">
        <f>'kcal per 100 grams (FAO)'!$G$39</f>
        <v>101</v>
      </c>
      <c r="E962">
        <f t="shared" si="14"/>
        <v>8712866</v>
      </c>
    </row>
    <row r="963" spans="1:5" x14ac:dyDescent="0.25">
      <c r="A963" t="str">
        <v>Yams</v>
      </c>
      <c r="B963">
        <v>1978</v>
      </c>
      <c r="C963">
        <v>89115</v>
      </c>
      <c r="D963">
        <f>'kcal per 100 grams (FAO)'!$G$39</f>
        <v>101</v>
      </c>
      <c r="E963">
        <f t="shared" si="14"/>
        <v>9000615</v>
      </c>
    </row>
    <row r="964" spans="1:5" x14ac:dyDescent="0.25">
      <c r="A964" t="str">
        <v>Yams</v>
      </c>
      <c r="B964">
        <v>1979</v>
      </c>
      <c r="C964">
        <v>84302</v>
      </c>
      <c r="D964">
        <f>'kcal per 100 grams (FAO)'!$G$39</f>
        <v>101</v>
      </c>
      <c r="E964">
        <f t="shared" ref="E964:E1005" si="15">C964*D964</f>
        <v>8514502</v>
      </c>
    </row>
    <row r="965" spans="1:5" x14ac:dyDescent="0.25">
      <c r="A965" t="str">
        <v>Yams</v>
      </c>
      <c r="B965">
        <v>1980</v>
      </c>
      <c r="C965">
        <v>88155</v>
      </c>
      <c r="D965">
        <f>'kcal per 100 grams (FAO)'!$G$39</f>
        <v>101</v>
      </c>
      <c r="E965">
        <f t="shared" si="15"/>
        <v>8903655</v>
      </c>
    </row>
    <row r="966" spans="1:5" x14ac:dyDescent="0.25">
      <c r="A966" t="str">
        <v>Yams</v>
      </c>
      <c r="B966">
        <v>1981</v>
      </c>
      <c r="C966">
        <v>66826</v>
      </c>
      <c r="D966">
        <f>'kcal per 100 grams (FAO)'!$G$39</f>
        <v>101</v>
      </c>
      <c r="E966">
        <f t="shared" si="15"/>
        <v>6749426</v>
      </c>
    </row>
    <row r="967" spans="1:5" x14ac:dyDescent="0.25">
      <c r="A967" t="str">
        <v>Yams</v>
      </c>
      <c r="B967">
        <v>1982</v>
      </c>
      <c r="C967">
        <v>66528</v>
      </c>
      <c r="D967">
        <f>'kcal per 100 grams (FAO)'!$G$39</f>
        <v>101</v>
      </c>
      <c r="E967">
        <f t="shared" si="15"/>
        <v>6719328</v>
      </c>
    </row>
    <row r="968" spans="1:5" x14ac:dyDescent="0.25">
      <c r="A968" t="str">
        <v>Yams</v>
      </c>
      <c r="B968">
        <v>1983</v>
      </c>
      <c r="C968">
        <v>66018</v>
      </c>
      <c r="D968">
        <f>'kcal per 100 grams (FAO)'!$G$39</f>
        <v>101</v>
      </c>
      <c r="E968">
        <f t="shared" si="15"/>
        <v>6667818</v>
      </c>
    </row>
    <row r="969" spans="1:5" x14ac:dyDescent="0.25">
      <c r="A969" t="str">
        <v>Yams</v>
      </c>
      <c r="B969">
        <v>1984</v>
      </c>
      <c r="C969">
        <v>69256</v>
      </c>
      <c r="D969">
        <f>'kcal per 100 grams (FAO)'!$G$39</f>
        <v>101</v>
      </c>
      <c r="E969">
        <f t="shared" si="15"/>
        <v>6994856</v>
      </c>
    </row>
    <row r="970" spans="1:5" x14ac:dyDescent="0.25">
      <c r="A970" t="str">
        <v>Yams</v>
      </c>
      <c r="B970">
        <v>1985</v>
      </c>
      <c r="C970">
        <v>68138</v>
      </c>
      <c r="D970">
        <f>'kcal per 100 grams (FAO)'!$G$39</f>
        <v>101</v>
      </c>
      <c r="E970">
        <f t="shared" si="15"/>
        <v>6881938</v>
      </c>
    </row>
    <row r="971" spans="1:5" x14ac:dyDescent="0.25">
      <c r="A971" t="str">
        <v>Yams</v>
      </c>
      <c r="B971">
        <v>1986</v>
      </c>
      <c r="C971">
        <v>68828</v>
      </c>
      <c r="D971">
        <f>'kcal per 100 grams (FAO)'!$G$39</f>
        <v>101</v>
      </c>
      <c r="E971">
        <f t="shared" si="15"/>
        <v>6951628</v>
      </c>
    </row>
    <row r="972" spans="1:5" x14ac:dyDescent="0.25">
      <c r="A972" t="str">
        <v>Yams</v>
      </c>
      <c r="B972">
        <v>1987</v>
      </c>
      <c r="C972">
        <v>72490</v>
      </c>
      <c r="D972">
        <f>'kcal per 100 grams (FAO)'!$G$39</f>
        <v>101</v>
      </c>
      <c r="E972">
        <f t="shared" si="15"/>
        <v>7321490</v>
      </c>
    </row>
    <row r="973" spans="1:5" x14ac:dyDescent="0.25">
      <c r="A973" t="str">
        <v>Yams</v>
      </c>
      <c r="B973">
        <v>1988</v>
      </c>
      <c r="C973">
        <v>87988</v>
      </c>
      <c r="D973">
        <f>'kcal per 100 grams (FAO)'!$G$39</f>
        <v>101</v>
      </c>
      <c r="E973">
        <f t="shared" si="15"/>
        <v>8886788</v>
      </c>
    </row>
    <row r="974" spans="1:5" x14ac:dyDescent="0.25">
      <c r="A974" t="str">
        <v>Yams</v>
      </c>
      <c r="B974">
        <v>1989</v>
      </c>
      <c r="C974">
        <v>91130</v>
      </c>
      <c r="D974">
        <f>'kcal per 100 grams (FAO)'!$G$39</f>
        <v>101</v>
      </c>
      <c r="E974">
        <f t="shared" si="15"/>
        <v>9204130</v>
      </c>
    </row>
    <row r="975" spans="1:5" x14ac:dyDescent="0.25">
      <c r="A975" t="str">
        <v>Yams</v>
      </c>
      <c r="B975">
        <v>1990</v>
      </c>
      <c r="C975">
        <v>96903</v>
      </c>
      <c r="D975">
        <f>'kcal per 100 grams (FAO)'!$G$39</f>
        <v>101</v>
      </c>
      <c r="E975">
        <f t="shared" si="15"/>
        <v>9787203</v>
      </c>
    </row>
    <row r="976" spans="1:5" x14ac:dyDescent="0.25">
      <c r="A976" t="str">
        <v>Yams</v>
      </c>
      <c r="B976">
        <v>1991</v>
      </c>
      <c r="C976">
        <v>99095</v>
      </c>
      <c r="D976">
        <f>'kcal per 100 grams (FAO)'!$G$39</f>
        <v>101</v>
      </c>
      <c r="E976">
        <f t="shared" si="15"/>
        <v>10008595</v>
      </c>
    </row>
    <row r="977" spans="1:5" x14ac:dyDescent="0.25">
      <c r="A977" t="str">
        <v>Yams</v>
      </c>
      <c r="B977">
        <v>1992</v>
      </c>
      <c r="C977">
        <v>103704</v>
      </c>
      <c r="D977">
        <f>'kcal per 100 grams (FAO)'!$G$39</f>
        <v>101</v>
      </c>
      <c r="E977">
        <f t="shared" si="15"/>
        <v>10474104</v>
      </c>
    </row>
    <row r="978" spans="1:5" x14ac:dyDescent="0.25">
      <c r="A978" t="str">
        <v>Yams</v>
      </c>
      <c r="B978">
        <v>1993</v>
      </c>
      <c r="C978">
        <v>106858</v>
      </c>
      <c r="D978">
        <f>'kcal per 100 grams (FAO)'!$G$39</f>
        <v>101</v>
      </c>
      <c r="E978">
        <f t="shared" si="15"/>
        <v>10792658</v>
      </c>
    </row>
    <row r="979" spans="1:5" x14ac:dyDescent="0.25">
      <c r="A979" t="str">
        <v>Yams</v>
      </c>
      <c r="B979">
        <v>1994</v>
      </c>
      <c r="C979">
        <v>105036</v>
      </c>
      <c r="D979">
        <f>'kcal per 100 grams (FAO)'!$G$39</f>
        <v>101</v>
      </c>
      <c r="E979">
        <f t="shared" si="15"/>
        <v>10608636</v>
      </c>
    </row>
    <row r="980" spans="1:5" x14ac:dyDescent="0.25">
      <c r="A980" t="str">
        <v>Yams</v>
      </c>
      <c r="B980">
        <v>1995</v>
      </c>
      <c r="C980">
        <v>102766</v>
      </c>
      <c r="D980">
        <f>'kcal per 100 grams (FAO)'!$G$39</f>
        <v>101</v>
      </c>
      <c r="E980">
        <f t="shared" si="15"/>
        <v>10379366</v>
      </c>
    </row>
    <row r="981" spans="1:5" x14ac:dyDescent="0.25">
      <c r="A981" t="str">
        <v>Yams</v>
      </c>
      <c r="B981">
        <v>1996</v>
      </c>
      <c r="C981">
        <v>102019</v>
      </c>
      <c r="D981">
        <f>'kcal per 100 grams (FAO)'!$G$39</f>
        <v>101</v>
      </c>
      <c r="E981">
        <f t="shared" si="15"/>
        <v>10303919</v>
      </c>
    </row>
    <row r="982" spans="1:5" x14ac:dyDescent="0.25">
      <c r="A982" t="str">
        <v>Yams</v>
      </c>
      <c r="B982">
        <v>1997</v>
      </c>
      <c r="C982">
        <v>105468</v>
      </c>
      <c r="D982">
        <f>'kcal per 100 grams (FAO)'!$G$39</f>
        <v>101</v>
      </c>
      <c r="E982">
        <f t="shared" si="15"/>
        <v>10652268</v>
      </c>
    </row>
    <row r="983" spans="1:5" x14ac:dyDescent="0.25">
      <c r="A983" t="str">
        <v>Yams</v>
      </c>
      <c r="B983">
        <v>1998</v>
      </c>
      <c r="C983">
        <v>93772</v>
      </c>
      <c r="D983">
        <f>'kcal per 100 grams (FAO)'!$G$39</f>
        <v>101</v>
      </c>
      <c r="E983">
        <f t="shared" si="15"/>
        <v>9470972</v>
      </c>
    </row>
    <row r="984" spans="1:5" x14ac:dyDescent="0.25">
      <c r="A984" t="str">
        <v>Yams</v>
      </c>
      <c r="B984">
        <v>1999</v>
      </c>
      <c r="C984">
        <v>98379</v>
      </c>
      <c r="D984">
        <f>'kcal per 100 grams (FAO)'!$G$39</f>
        <v>101</v>
      </c>
      <c r="E984">
        <f t="shared" si="15"/>
        <v>9936279</v>
      </c>
    </row>
    <row r="985" spans="1:5" x14ac:dyDescent="0.25">
      <c r="A985" t="str">
        <v>Yams</v>
      </c>
      <c r="B985">
        <v>2000</v>
      </c>
      <c r="C985">
        <v>98288</v>
      </c>
      <c r="D985">
        <f>'kcal per 100 grams (FAO)'!$G$39</f>
        <v>101</v>
      </c>
      <c r="E985">
        <f t="shared" si="15"/>
        <v>9927088</v>
      </c>
    </row>
    <row r="986" spans="1:5" x14ac:dyDescent="0.25">
      <c r="A986" t="str">
        <v>Yams</v>
      </c>
      <c r="B986">
        <v>2001</v>
      </c>
      <c r="C986">
        <v>97428</v>
      </c>
      <c r="D986">
        <f>'kcal per 100 grams (FAO)'!$G$39</f>
        <v>101</v>
      </c>
      <c r="E986">
        <f t="shared" si="15"/>
        <v>9840228</v>
      </c>
    </row>
    <row r="987" spans="1:5" x14ac:dyDescent="0.25">
      <c r="A987" t="str">
        <v>Yams</v>
      </c>
      <c r="B987">
        <v>2002</v>
      </c>
      <c r="C987">
        <v>99594</v>
      </c>
      <c r="D987">
        <f>'kcal per 100 grams (FAO)'!$G$39</f>
        <v>101</v>
      </c>
      <c r="E987">
        <f t="shared" si="15"/>
        <v>10058994</v>
      </c>
    </row>
    <row r="988" spans="1:5" x14ac:dyDescent="0.25">
      <c r="A988" t="str">
        <v>Yams</v>
      </c>
      <c r="B988">
        <v>2003</v>
      </c>
      <c r="C988">
        <v>102074</v>
      </c>
      <c r="D988">
        <f>'kcal per 100 grams (FAO)'!$G$39</f>
        <v>101</v>
      </c>
      <c r="E988">
        <f t="shared" si="15"/>
        <v>10309474</v>
      </c>
    </row>
    <row r="989" spans="1:5" x14ac:dyDescent="0.25">
      <c r="A989" t="str">
        <v>Yams</v>
      </c>
      <c r="B989">
        <v>2004</v>
      </c>
      <c r="C989">
        <v>106648</v>
      </c>
      <c r="D989">
        <f>'kcal per 100 grams (FAO)'!$G$39</f>
        <v>101</v>
      </c>
      <c r="E989">
        <f t="shared" si="15"/>
        <v>10771448</v>
      </c>
    </row>
    <row r="990" spans="1:5" x14ac:dyDescent="0.25">
      <c r="A990" t="str">
        <v>Yams</v>
      </c>
      <c r="B990">
        <v>2005</v>
      </c>
      <c r="C990">
        <v>106857</v>
      </c>
      <c r="D990">
        <f>'kcal per 100 grams (FAO)'!$G$39</f>
        <v>101</v>
      </c>
      <c r="E990">
        <f t="shared" si="15"/>
        <v>10792557</v>
      </c>
    </row>
    <row r="991" spans="1:5" x14ac:dyDescent="0.25">
      <c r="A991" t="str">
        <v>Yams</v>
      </c>
      <c r="B991">
        <v>2006</v>
      </c>
      <c r="C991">
        <v>111937</v>
      </c>
      <c r="D991">
        <f>'kcal per 100 grams (FAO)'!$G$39</f>
        <v>101</v>
      </c>
      <c r="E991">
        <f t="shared" si="15"/>
        <v>11305637</v>
      </c>
    </row>
    <row r="992" spans="1:5" x14ac:dyDescent="0.25">
      <c r="A992" t="str">
        <v>Yams</v>
      </c>
      <c r="B992">
        <v>2007</v>
      </c>
      <c r="C992">
        <v>97355</v>
      </c>
      <c r="D992">
        <f>'kcal per 100 grams (FAO)'!$G$39</f>
        <v>101</v>
      </c>
      <c r="E992">
        <f t="shared" si="15"/>
        <v>9832855</v>
      </c>
    </row>
    <row r="993" spans="1:5" x14ac:dyDescent="0.25">
      <c r="A993" t="str">
        <v>Yams</v>
      </c>
      <c r="B993">
        <v>2008</v>
      </c>
      <c r="C993">
        <v>107464</v>
      </c>
      <c r="D993">
        <f>'kcal per 100 grams (FAO)'!$G$39</f>
        <v>101</v>
      </c>
      <c r="E993">
        <f t="shared" si="15"/>
        <v>10853864</v>
      </c>
    </row>
    <row r="994" spans="1:5" x14ac:dyDescent="0.25">
      <c r="A994" t="str">
        <v>Yams</v>
      </c>
      <c r="B994">
        <v>2009</v>
      </c>
      <c r="C994">
        <v>100125</v>
      </c>
      <c r="D994">
        <f>'kcal per 100 grams (FAO)'!$G$39</f>
        <v>101</v>
      </c>
      <c r="E994">
        <f t="shared" si="15"/>
        <v>10112625</v>
      </c>
    </row>
    <row r="995" spans="1:5" x14ac:dyDescent="0.25">
      <c r="A995" t="str">
        <v>Yams</v>
      </c>
      <c r="B995">
        <v>2010</v>
      </c>
      <c r="C995">
        <v>115120</v>
      </c>
      <c r="D995">
        <f>'kcal per 100 grams (FAO)'!$G$39</f>
        <v>101</v>
      </c>
      <c r="E995">
        <f t="shared" si="15"/>
        <v>11627120</v>
      </c>
    </row>
    <row r="996" spans="1:5" x14ac:dyDescent="0.25">
      <c r="A996" t="str">
        <v>Yams</v>
      </c>
      <c r="B996">
        <v>2011</v>
      </c>
      <c r="C996">
        <v>81347</v>
      </c>
      <c r="D996">
        <f>'kcal per 100 grams (FAO)'!$G$39</f>
        <v>101</v>
      </c>
      <c r="E996">
        <f t="shared" si="15"/>
        <v>8216047</v>
      </c>
    </row>
    <row r="997" spans="1:5" x14ac:dyDescent="0.25">
      <c r="A997" t="str">
        <v>Yams</v>
      </c>
      <c r="B997">
        <v>2012</v>
      </c>
      <c r="C997">
        <v>79637</v>
      </c>
      <c r="D997">
        <f>'kcal per 100 grams (FAO)'!$G$39</f>
        <v>101</v>
      </c>
      <c r="E997">
        <f t="shared" si="15"/>
        <v>8043337</v>
      </c>
    </row>
    <row r="998" spans="1:5" x14ac:dyDescent="0.25">
      <c r="A998" t="str">
        <v>Yams</v>
      </c>
      <c r="B998">
        <v>2013</v>
      </c>
      <c r="C998">
        <v>78134</v>
      </c>
      <c r="D998">
        <f>'kcal per 100 grams (FAO)'!$G$39</f>
        <v>101</v>
      </c>
      <c r="E998">
        <f t="shared" si="15"/>
        <v>7891534</v>
      </c>
    </row>
    <row r="999" spans="1:5" x14ac:dyDescent="0.25">
      <c r="A999" t="str">
        <v>Yams</v>
      </c>
      <c r="B999">
        <v>2014</v>
      </c>
      <c r="C999">
        <v>87879</v>
      </c>
      <c r="D999">
        <f>'kcal per 100 grams (FAO)'!$G$39</f>
        <v>101</v>
      </c>
      <c r="E999">
        <f t="shared" si="15"/>
        <v>8875779</v>
      </c>
    </row>
    <row r="1000" spans="1:5" x14ac:dyDescent="0.25">
      <c r="A1000" t="str">
        <v>Yams</v>
      </c>
      <c r="B1000">
        <v>2015</v>
      </c>
      <c r="C1000">
        <v>87161</v>
      </c>
      <c r="D1000">
        <f>'kcal per 100 grams (FAO)'!$G$39</f>
        <v>101</v>
      </c>
      <c r="E1000">
        <f t="shared" si="15"/>
        <v>8803261</v>
      </c>
    </row>
    <row r="1001" spans="1:5" x14ac:dyDescent="0.25">
      <c r="A1001" t="str">
        <v>Yams</v>
      </c>
      <c r="B1001">
        <v>2016</v>
      </c>
      <c r="C1001">
        <v>86896</v>
      </c>
      <c r="D1001">
        <f>'kcal per 100 grams (FAO)'!$G$39</f>
        <v>101</v>
      </c>
      <c r="E1001">
        <f t="shared" si="15"/>
        <v>8776496</v>
      </c>
    </row>
    <row r="1002" spans="1:5" x14ac:dyDescent="0.25">
      <c r="A1002" t="str">
        <v>Yams</v>
      </c>
      <c r="B1002">
        <v>2017</v>
      </c>
      <c r="C1002">
        <v>86346</v>
      </c>
      <c r="D1002">
        <f>'kcal per 100 grams (FAO)'!$G$39</f>
        <v>101</v>
      </c>
      <c r="E1002">
        <f t="shared" si="15"/>
        <v>8720946</v>
      </c>
    </row>
    <row r="1003" spans="1:5" x14ac:dyDescent="0.25">
      <c r="A1003" t="str">
        <v>Yams</v>
      </c>
      <c r="B1003">
        <v>2018</v>
      </c>
      <c r="C1003">
        <v>84480</v>
      </c>
      <c r="D1003">
        <f>'kcal per 100 grams (FAO)'!$G$39</f>
        <v>101</v>
      </c>
      <c r="E1003">
        <f t="shared" si="15"/>
        <v>8532480</v>
      </c>
    </row>
    <row r="1004" spans="1:5" x14ac:dyDescent="0.25">
      <c r="A1004" t="str">
        <v>Yams</v>
      </c>
      <c r="B1004">
        <v>2019</v>
      </c>
      <c r="C1004">
        <v>83409</v>
      </c>
      <c r="D1004">
        <f>'kcal per 100 grams (FAO)'!$G$39</f>
        <v>101</v>
      </c>
      <c r="E1004">
        <f t="shared" si="15"/>
        <v>8424309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FD16-FB38-4178-BB16-3E3A84886603}">
  <dimension ref="A1:I1004"/>
  <sheetViews>
    <sheetView workbookViewId="0">
      <selection activeCell="A889" sqref="A889"/>
    </sheetView>
  </sheetViews>
  <sheetFormatPr defaultRowHeight="15" x14ac:dyDescent="0.25"/>
  <cols>
    <col min="3" max="3" width="24" bestFit="1" customWidth="1"/>
    <col min="7" max="7" width="13.85546875" bestFit="1" customWidth="1"/>
    <col min="8" max="8" width="11.42578125" customWidth="1"/>
  </cols>
  <sheetData>
    <row r="1" spans="1:9" x14ac:dyDescent="0.25">
      <c r="A1" t="s">
        <v>522</v>
      </c>
      <c r="B1" t="s">
        <v>523</v>
      </c>
      <c r="C1" t="s">
        <v>524</v>
      </c>
      <c r="D1" t="s">
        <v>543</v>
      </c>
      <c r="G1" s="16" t="s">
        <v>0</v>
      </c>
      <c r="H1" s="16"/>
    </row>
    <row r="2" spans="1:9" x14ac:dyDescent="0.25">
      <c r="A2" t="s">
        <v>525</v>
      </c>
      <c r="B2">
        <v>1961</v>
      </c>
      <c r="C2" t="s">
        <v>526</v>
      </c>
      <c r="D2">
        <v>13282</v>
      </c>
      <c r="G2" s="1" t="s">
        <v>1</v>
      </c>
      <c r="H2" s="2" t="s">
        <v>2</v>
      </c>
    </row>
    <row r="3" spans="1:9" x14ac:dyDescent="0.25">
      <c r="A3" t="s">
        <v>525</v>
      </c>
      <c r="B3">
        <v>1962</v>
      </c>
      <c r="C3" t="s">
        <v>526</v>
      </c>
      <c r="D3">
        <v>15254</v>
      </c>
      <c r="G3" t="s">
        <v>3</v>
      </c>
      <c r="H3" s="3">
        <v>44375</v>
      </c>
    </row>
    <row r="4" spans="1:9" x14ac:dyDescent="0.25">
      <c r="A4" t="s">
        <v>525</v>
      </c>
      <c r="B4">
        <v>1963</v>
      </c>
      <c r="C4" t="s">
        <v>526</v>
      </c>
      <c r="D4">
        <v>14286</v>
      </c>
      <c r="G4" t="s">
        <v>4</v>
      </c>
      <c r="H4" s="4" t="s">
        <v>5</v>
      </c>
    </row>
    <row r="5" spans="1:9" x14ac:dyDescent="0.25">
      <c r="A5" t="s">
        <v>525</v>
      </c>
      <c r="B5">
        <v>1964</v>
      </c>
      <c r="C5" t="s">
        <v>526</v>
      </c>
      <c r="D5">
        <v>15512</v>
      </c>
      <c r="I5" t="s">
        <v>6</v>
      </c>
    </row>
    <row r="6" spans="1:9" x14ac:dyDescent="0.25">
      <c r="A6" t="s">
        <v>525</v>
      </c>
      <c r="B6">
        <v>1965</v>
      </c>
      <c r="C6" t="s">
        <v>526</v>
      </c>
      <c r="D6">
        <v>15479</v>
      </c>
      <c r="I6" t="s">
        <v>7</v>
      </c>
    </row>
    <row r="7" spans="1:9" x14ac:dyDescent="0.25">
      <c r="A7" t="s">
        <v>525</v>
      </c>
      <c r="B7">
        <v>1966</v>
      </c>
      <c r="C7" t="s">
        <v>526</v>
      </c>
      <c r="D7">
        <v>16535</v>
      </c>
      <c r="I7" t="s">
        <v>8</v>
      </c>
    </row>
    <row r="8" spans="1:9" x14ac:dyDescent="0.25">
      <c r="A8" t="s">
        <v>525</v>
      </c>
      <c r="B8">
        <v>1967</v>
      </c>
      <c r="C8" t="s">
        <v>526</v>
      </c>
      <c r="D8">
        <v>16955</v>
      </c>
      <c r="I8" t="s">
        <v>9</v>
      </c>
    </row>
    <row r="9" spans="1:9" x14ac:dyDescent="0.25">
      <c r="A9" t="s">
        <v>525</v>
      </c>
      <c r="B9">
        <v>1968</v>
      </c>
      <c r="C9" t="s">
        <v>526</v>
      </c>
      <c r="D9">
        <v>17931</v>
      </c>
    </row>
    <row r="10" spans="1:9" x14ac:dyDescent="0.25">
      <c r="A10" t="s">
        <v>525</v>
      </c>
      <c r="B10">
        <v>1969</v>
      </c>
      <c r="C10" t="s">
        <v>526</v>
      </c>
      <c r="D10">
        <v>17821</v>
      </c>
    </row>
    <row r="11" spans="1:9" x14ac:dyDescent="0.25">
      <c r="A11" t="s">
        <v>525</v>
      </c>
      <c r="B11">
        <v>1970</v>
      </c>
      <c r="C11" t="s">
        <v>526</v>
      </c>
      <c r="D11">
        <v>18055</v>
      </c>
    </row>
    <row r="12" spans="1:9" x14ac:dyDescent="0.25">
      <c r="A12" t="s">
        <v>525</v>
      </c>
      <c r="B12">
        <v>1971</v>
      </c>
      <c r="C12" t="s">
        <v>526</v>
      </c>
      <c r="D12">
        <v>19397</v>
      </c>
    </row>
    <row r="13" spans="1:9" x14ac:dyDescent="0.25">
      <c r="A13" t="s">
        <v>525</v>
      </c>
      <c r="B13">
        <v>1972</v>
      </c>
      <c r="C13" t="s">
        <v>526</v>
      </c>
      <c r="D13">
        <v>18228</v>
      </c>
    </row>
    <row r="14" spans="1:9" x14ac:dyDescent="0.25">
      <c r="A14" t="s">
        <v>525</v>
      </c>
      <c r="B14">
        <v>1973</v>
      </c>
      <c r="C14" t="s">
        <v>526</v>
      </c>
      <c r="D14">
        <v>19372</v>
      </c>
    </row>
    <row r="15" spans="1:9" x14ac:dyDescent="0.25">
      <c r="A15" t="s">
        <v>525</v>
      </c>
      <c r="B15">
        <v>1974</v>
      </c>
      <c r="C15" t="s">
        <v>526</v>
      </c>
      <c r="D15">
        <v>19525</v>
      </c>
    </row>
    <row r="16" spans="1:9" x14ac:dyDescent="0.25">
      <c r="A16" t="s">
        <v>525</v>
      </c>
      <c r="B16">
        <v>1975</v>
      </c>
      <c r="C16" t="s">
        <v>526</v>
      </c>
      <c r="D16">
        <v>16977</v>
      </c>
    </row>
    <row r="17" spans="1:4" x14ac:dyDescent="0.25">
      <c r="A17" t="s">
        <v>525</v>
      </c>
      <c r="B17">
        <v>1976</v>
      </c>
      <c r="C17" t="s">
        <v>526</v>
      </c>
      <c r="D17">
        <v>20558</v>
      </c>
    </row>
    <row r="18" spans="1:4" x14ac:dyDescent="0.25">
      <c r="A18" t="s">
        <v>525</v>
      </c>
      <c r="B18">
        <v>1977</v>
      </c>
      <c r="C18" t="s">
        <v>526</v>
      </c>
      <c r="D18">
        <v>19073</v>
      </c>
    </row>
    <row r="19" spans="1:4" x14ac:dyDescent="0.25">
      <c r="A19" t="s">
        <v>525</v>
      </c>
      <c r="B19">
        <v>1978</v>
      </c>
      <c r="C19" t="s">
        <v>526</v>
      </c>
      <c r="D19">
        <v>21756</v>
      </c>
    </row>
    <row r="20" spans="1:4" x14ac:dyDescent="0.25">
      <c r="A20" t="s">
        <v>525</v>
      </c>
      <c r="B20">
        <v>1979</v>
      </c>
      <c r="C20" t="s">
        <v>526</v>
      </c>
      <c r="D20">
        <v>18519</v>
      </c>
    </row>
    <row r="21" spans="1:4" x14ac:dyDescent="0.25">
      <c r="A21" t="s">
        <v>525</v>
      </c>
      <c r="B21">
        <v>1980</v>
      </c>
      <c r="C21" t="s">
        <v>526</v>
      </c>
      <c r="D21">
        <v>19977</v>
      </c>
    </row>
    <row r="22" spans="1:4" x14ac:dyDescent="0.25">
      <c r="A22" t="s">
        <v>525</v>
      </c>
      <c r="B22">
        <v>1981</v>
      </c>
      <c r="C22" t="s">
        <v>526</v>
      </c>
      <c r="D22">
        <v>18346</v>
      </c>
    </row>
    <row r="23" spans="1:4" x14ac:dyDescent="0.25">
      <c r="A23" t="s">
        <v>525</v>
      </c>
      <c r="B23">
        <v>1982</v>
      </c>
      <c r="C23" t="s">
        <v>526</v>
      </c>
      <c r="D23">
        <v>20730</v>
      </c>
    </row>
    <row r="24" spans="1:4" x14ac:dyDescent="0.25">
      <c r="A24" t="s">
        <v>525</v>
      </c>
      <c r="B24">
        <v>1983</v>
      </c>
      <c r="C24" t="s">
        <v>526</v>
      </c>
      <c r="D24">
        <v>20100</v>
      </c>
    </row>
    <row r="25" spans="1:4" x14ac:dyDescent="0.25">
      <c r="A25" t="s">
        <v>525</v>
      </c>
      <c r="B25">
        <v>1984</v>
      </c>
      <c r="C25" t="s">
        <v>526</v>
      </c>
      <c r="D25">
        <v>21577</v>
      </c>
    </row>
    <row r="26" spans="1:4" x14ac:dyDescent="0.25">
      <c r="A26" t="s">
        <v>525</v>
      </c>
      <c r="B26">
        <v>1985</v>
      </c>
      <c r="C26" t="s">
        <v>526</v>
      </c>
      <c r="D26">
        <v>21792</v>
      </c>
    </row>
    <row r="27" spans="1:4" x14ac:dyDescent="0.25">
      <c r="A27" t="s">
        <v>525</v>
      </c>
      <c r="B27">
        <v>1986</v>
      </c>
      <c r="C27" t="s">
        <v>526</v>
      </c>
      <c r="D27">
        <v>22379</v>
      </c>
    </row>
    <row r="28" spans="1:4" x14ac:dyDescent="0.25">
      <c r="A28" t="s">
        <v>525</v>
      </c>
      <c r="B28">
        <v>1987</v>
      </c>
      <c r="C28" t="s">
        <v>526</v>
      </c>
      <c r="D28">
        <v>22458</v>
      </c>
    </row>
    <row r="29" spans="1:4" x14ac:dyDescent="0.25">
      <c r="A29" t="s">
        <v>525</v>
      </c>
      <c r="B29">
        <v>1988</v>
      </c>
      <c r="C29" t="s">
        <v>526</v>
      </c>
      <c r="D29">
        <v>21657</v>
      </c>
    </row>
    <row r="30" spans="1:4" x14ac:dyDescent="0.25">
      <c r="A30" t="s">
        <v>525</v>
      </c>
      <c r="B30">
        <v>1989</v>
      </c>
      <c r="C30" t="s">
        <v>526</v>
      </c>
      <c r="D30">
        <v>22288</v>
      </c>
    </row>
    <row r="31" spans="1:4" x14ac:dyDescent="0.25">
      <c r="A31" t="s">
        <v>525</v>
      </c>
      <c r="B31">
        <v>1990</v>
      </c>
      <c r="C31" t="s">
        <v>526</v>
      </c>
      <c r="D31">
        <v>24157</v>
      </c>
    </row>
    <row r="32" spans="1:4" x14ac:dyDescent="0.25">
      <c r="A32" t="s">
        <v>525</v>
      </c>
      <c r="B32">
        <v>1991</v>
      </c>
      <c r="C32" t="s">
        <v>526</v>
      </c>
      <c r="D32">
        <v>22300</v>
      </c>
    </row>
    <row r="33" spans="1:4" x14ac:dyDescent="0.25">
      <c r="A33" t="s">
        <v>525</v>
      </c>
      <c r="B33">
        <v>1992</v>
      </c>
      <c r="C33" t="s">
        <v>526</v>
      </c>
      <c r="D33">
        <v>22574</v>
      </c>
    </row>
    <row r="34" spans="1:4" x14ac:dyDescent="0.25">
      <c r="A34" t="s">
        <v>525</v>
      </c>
      <c r="B34">
        <v>1993</v>
      </c>
      <c r="C34" t="s">
        <v>526</v>
      </c>
      <c r="D34">
        <v>22880</v>
      </c>
    </row>
    <row r="35" spans="1:4" x14ac:dyDescent="0.25">
      <c r="A35" t="s">
        <v>525</v>
      </c>
      <c r="B35">
        <v>1994</v>
      </c>
      <c r="C35" t="s">
        <v>526</v>
      </c>
      <c r="D35">
        <v>22305</v>
      </c>
    </row>
    <row r="36" spans="1:4" x14ac:dyDescent="0.25">
      <c r="A36" t="s">
        <v>525</v>
      </c>
      <c r="B36">
        <v>1995</v>
      </c>
      <c r="C36" t="s">
        <v>526</v>
      </c>
      <c r="D36">
        <v>20690</v>
      </c>
    </row>
    <row r="37" spans="1:4" x14ac:dyDescent="0.25">
      <c r="A37" t="s">
        <v>525</v>
      </c>
      <c r="B37">
        <v>1996</v>
      </c>
      <c r="C37" t="s">
        <v>526</v>
      </c>
      <c r="D37">
        <v>23620</v>
      </c>
    </row>
    <row r="38" spans="1:4" x14ac:dyDescent="0.25">
      <c r="A38" t="s">
        <v>525</v>
      </c>
      <c r="B38">
        <v>1997</v>
      </c>
      <c r="C38" t="s">
        <v>526</v>
      </c>
      <c r="D38">
        <v>24423</v>
      </c>
    </row>
    <row r="39" spans="1:4" x14ac:dyDescent="0.25">
      <c r="A39" t="s">
        <v>525</v>
      </c>
      <c r="B39">
        <v>1998</v>
      </c>
      <c r="C39" t="s">
        <v>526</v>
      </c>
      <c r="D39">
        <v>24252</v>
      </c>
    </row>
    <row r="40" spans="1:4" x14ac:dyDescent="0.25">
      <c r="A40" t="s">
        <v>525</v>
      </c>
      <c r="B40">
        <v>1999</v>
      </c>
      <c r="C40" t="s">
        <v>526</v>
      </c>
      <c r="D40">
        <v>24079</v>
      </c>
    </row>
    <row r="41" spans="1:4" x14ac:dyDescent="0.25">
      <c r="A41" t="s">
        <v>525</v>
      </c>
      <c r="B41">
        <v>2000</v>
      </c>
      <c r="C41" t="s">
        <v>526</v>
      </c>
      <c r="D41">
        <v>24464</v>
      </c>
    </row>
    <row r="42" spans="1:4" x14ac:dyDescent="0.25">
      <c r="A42" t="s">
        <v>525</v>
      </c>
      <c r="B42">
        <v>2001</v>
      </c>
      <c r="C42" t="s">
        <v>526</v>
      </c>
      <c r="D42">
        <v>25190</v>
      </c>
    </row>
    <row r="43" spans="1:4" x14ac:dyDescent="0.25">
      <c r="A43" t="s">
        <v>525</v>
      </c>
      <c r="B43">
        <v>2002</v>
      </c>
      <c r="C43" t="s">
        <v>526</v>
      </c>
      <c r="D43">
        <v>25583</v>
      </c>
    </row>
    <row r="44" spans="1:4" x14ac:dyDescent="0.25">
      <c r="A44" t="s">
        <v>525</v>
      </c>
      <c r="B44">
        <v>2003</v>
      </c>
      <c r="C44" t="s">
        <v>526</v>
      </c>
      <c r="D44">
        <v>23749</v>
      </c>
    </row>
    <row r="45" spans="1:4" x14ac:dyDescent="0.25">
      <c r="A45" t="s">
        <v>525</v>
      </c>
      <c r="B45">
        <v>2004</v>
      </c>
      <c r="C45" t="s">
        <v>526</v>
      </c>
      <c r="D45">
        <v>27235</v>
      </c>
    </row>
    <row r="46" spans="1:4" x14ac:dyDescent="0.25">
      <c r="A46" t="s">
        <v>525</v>
      </c>
      <c r="B46">
        <v>2005</v>
      </c>
      <c r="C46" t="s">
        <v>526</v>
      </c>
      <c r="D46">
        <v>24608</v>
      </c>
    </row>
    <row r="47" spans="1:4" x14ac:dyDescent="0.25">
      <c r="A47" t="s">
        <v>525</v>
      </c>
      <c r="B47">
        <v>2006</v>
      </c>
      <c r="C47" t="s">
        <v>526</v>
      </c>
      <c r="D47">
        <v>25545</v>
      </c>
    </row>
    <row r="48" spans="1:4" x14ac:dyDescent="0.25">
      <c r="A48" t="s">
        <v>525</v>
      </c>
      <c r="B48">
        <v>2007</v>
      </c>
      <c r="C48" t="s">
        <v>526</v>
      </c>
      <c r="D48">
        <v>23874</v>
      </c>
    </row>
    <row r="49" spans="1:4" x14ac:dyDescent="0.25">
      <c r="A49" t="s">
        <v>525</v>
      </c>
      <c r="B49">
        <v>2008</v>
      </c>
      <c r="C49" t="s">
        <v>526</v>
      </c>
      <c r="D49">
        <v>27856</v>
      </c>
    </row>
    <row r="50" spans="1:4" x14ac:dyDescent="0.25">
      <c r="A50" t="s">
        <v>525</v>
      </c>
      <c r="B50">
        <v>2009</v>
      </c>
      <c r="C50" t="s">
        <v>526</v>
      </c>
      <c r="D50">
        <v>27643</v>
      </c>
    </row>
    <row r="51" spans="1:4" x14ac:dyDescent="0.25">
      <c r="A51" t="s">
        <v>525</v>
      </c>
      <c r="B51">
        <v>2010</v>
      </c>
      <c r="C51" t="s">
        <v>526</v>
      </c>
      <c r="D51">
        <v>25946</v>
      </c>
    </row>
    <row r="52" spans="1:4" x14ac:dyDescent="0.25">
      <c r="A52" t="s">
        <v>525</v>
      </c>
      <c r="B52">
        <v>2011</v>
      </c>
      <c r="C52" t="s">
        <v>526</v>
      </c>
      <c r="D52">
        <v>27334</v>
      </c>
    </row>
    <row r="53" spans="1:4" x14ac:dyDescent="0.25">
      <c r="A53" t="s">
        <v>525</v>
      </c>
      <c r="B53">
        <v>2012</v>
      </c>
      <c r="C53" t="s">
        <v>526</v>
      </c>
      <c r="D53">
        <v>26451</v>
      </c>
    </row>
    <row r="54" spans="1:4" x14ac:dyDescent="0.25">
      <c r="A54" t="s">
        <v>525</v>
      </c>
      <c r="B54">
        <v>2013</v>
      </c>
      <c r="C54" t="s">
        <v>526</v>
      </c>
      <c r="D54">
        <v>28724</v>
      </c>
    </row>
    <row r="55" spans="1:4" x14ac:dyDescent="0.25">
      <c r="A55" t="s">
        <v>525</v>
      </c>
      <c r="B55">
        <v>2014</v>
      </c>
      <c r="C55" t="s">
        <v>526</v>
      </c>
      <c r="D55">
        <v>29092</v>
      </c>
    </row>
    <row r="56" spans="1:4" x14ac:dyDescent="0.25">
      <c r="A56" t="s">
        <v>525</v>
      </c>
      <c r="B56">
        <v>2015</v>
      </c>
      <c r="C56" t="s">
        <v>526</v>
      </c>
      <c r="D56">
        <v>29642</v>
      </c>
    </row>
    <row r="57" spans="1:4" x14ac:dyDescent="0.25">
      <c r="A57" t="s">
        <v>525</v>
      </c>
      <c r="B57">
        <v>2016</v>
      </c>
      <c r="C57" t="s">
        <v>526</v>
      </c>
      <c r="D57">
        <v>30154</v>
      </c>
    </row>
    <row r="58" spans="1:4" x14ac:dyDescent="0.25">
      <c r="A58" t="s">
        <v>525</v>
      </c>
      <c r="B58">
        <v>2017</v>
      </c>
      <c r="C58" t="s">
        <v>526</v>
      </c>
      <c r="D58">
        <v>31012</v>
      </c>
    </row>
    <row r="59" spans="1:4" x14ac:dyDescent="0.25">
      <c r="A59" t="s">
        <v>525</v>
      </c>
      <c r="B59">
        <v>2018</v>
      </c>
      <c r="C59" t="s">
        <v>526</v>
      </c>
      <c r="D59">
        <v>29096</v>
      </c>
    </row>
    <row r="60" spans="1:4" x14ac:dyDescent="0.25">
      <c r="A60" t="s">
        <v>525</v>
      </c>
      <c r="B60">
        <v>2019</v>
      </c>
      <c r="C60" t="s">
        <v>526</v>
      </c>
      <c r="D60">
        <v>31081</v>
      </c>
    </row>
    <row r="61" spans="1:4" x14ac:dyDescent="0.25">
      <c r="A61" t="s">
        <v>527</v>
      </c>
      <c r="B61">
        <v>1961</v>
      </c>
      <c r="C61" t="s">
        <v>526</v>
      </c>
      <c r="D61">
        <v>74043</v>
      </c>
    </row>
    <row r="62" spans="1:4" x14ac:dyDescent="0.25">
      <c r="A62" t="s">
        <v>527</v>
      </c>
      <c r="B62">
        <v>1962</v>
      </c>
      <c r="C62" t="s">
        <v>526</v>
      </c>
      <c r="D62">
        <v>75461</v>
      </c>
    </row>
    <row r="63" spans="1:4" x14ac:dyDescent="0.25">
      <c r="A63" t="s">
        <v>527</v>
      </c>
      <c r="B63">
        <v>1963</v>
      </c>
      <c r="C63" t="s">
        <v>526</v>
      </c>
      <c r="D63">
        <v>76078</v>
      </c>
    </row>
    <row r="64" spans="1:4" x14ac:dyDescent="0.25">
      <c r="A64" t="s">
        <v>527</v>
      </c>
      <c r="B64">
        <v>1964</v>
      </c>
      <c r="C64" t="s">
        <v>526</v>
      </c>
      <c r="D64">
        <v>79044</v>
      </c>
    </row>
    <row r="65" spans="1:4" x14ac:dyDescent="0.25">
      <c r="A65" t="s">
        <v>527</v>
      </c>
      <c r="B65">
        <v>1965</v>
      </c>
      <c r="C65" t="s">
        <v>526</v>
      </c>
      <c r="D65">
        <v>79358</v>
      </c>
    </row>
    <row r="66" spans="1:4" x14ac:dyDescent="0.25">
      <c r="A66" t="s">
        <v>527</v>
      </c>
      <c r="B66">
        <v>1966</v>
      </c>
      <c r="C66" t="s">
        <v>526</v>
      </c>
      <c r="D66">
        <v>79606</v>
      </c>
    </row>
    <row r="67" spans="1:4" x14ac:dyDescent="0.25">
      <c r="A67" t="s">
        <v>527</v>
      </c>
      <c r="B67">
        <v>1967</v>
      </c>
      <c r="C67" t="s">
        <v>526</v>
      </c>
      <c r="D67">
        <v>80206</v>
      </c>
    </row>
    <row r="68" spans="1:4" x14ac:dyDescent="0.25">
      <c r="A68" t="s">
        <v>527</v>
      </c>
      <c r="B68">
        <v>1968</v>
      </c>
      <c r="C68" t="s">
        <v>526</v>
      </c>
      <c r="D68">
        <v>83039</v>
      </c>
    </row>
    <row r="69" spans="1:4" x14ac:dyDescent="0.25">
      <c r="A69" t="s">
        <v>527</v>
      </c>
      <c r="B69">
        <v>1969</v>
      </c>
      <c r="C69" t="s">
        <v>526</v>
      </c>
      <c r="D69">
        <v>83486</v>
      </c>
    </row>
    <row r="70" spans="1:4" x14ac:dyDescent="0.25">
      <c r="A70" t="s">
        <v>527</v>
      </c>
      <c r="B70">
        <v>1970</v>
      </c>
      <c r="C70" t="s">
        <v>526</v>
      </c>
      <c r="D70">
        <v>84860</v>
      </c>
    </row>
    <row r="71" spans="1:4" x14ac:dyDescent="0.25">
      <c r="A71" t="s">
        <v>527</v>
      </c>
      <c r="B71">
        <v>1971</v>
      </c>
      <c r="C71" t="s">
        <v>526</v>
      </c>
      <c r="D71">
        <v>83634</v>
      </c>
    </row>
    <row r="72" spans="1:4" x14ac:dyDescent="0.25">
      <c r="A72" t="s">
        <v>527</v>
      </c>
      <c r="B72">
        <v>1972</v>
      </c>
      <c r="C72" t="s">
        <v>526</v>
      </c>
      <c r="D72">
        <v>84218</v>
      </c>
    </row>
    <row r="73" spans="1:4" x14ac:dyDescent="0.25">
      <c r="A73" t="s">
        <v>527</v>
      </c>
      <c r="B73">
        <v>1973</v>
      </c>
      <c r="C73" t="s">
        <v>526</v>
      </c>
      <c r="D73">
        <v>81703</v>
      </c>
    </row>
    <row r="74" spans="1:4" x14ac:dyDescent="0.25">
      <c r="A74" t="s">
        <v>527</v>
      </c>
      <c r="B74">
        <v>1974</v>
      </c>
      <c r="C74" t="s">
        <v>526</v>
      </c>
      <c r="D74">
        <v>81676</v>
      </c>
    </row>
    <row r="75" spans="1:4" x14ac:dyDescent="0.25">
      <c r="A75" t="s">
        <v>527</v>
      </c>
      <c r="B75">
        <v>1975</v>
      </c>
      <c r="C75" t="s">
        <v>526</v>
      </c>
      <c r="D75">
        <v>85981</v>
      </c>
    </row>
    <row r="76" spans="1:4" x14ac:dyDescent="0.25">
      <c r="A76" t="s">
        <v>527</v>
      </c>
      <c r="B76">
        <v>1976</v>
      </c>
      <c r="C76" t="s">
        <v>526</v>
      </c>
      <c r="D76">
        <v>88444</v>
      </c>
    </row>
    <row r="77" spans="1:4" x14ac:dyDescent="0.25">
      <c r="A77" t="s">
        <v>527</v>
      </c>
      <c r="B77">
        <v>1977</v>
      </c>
      <c r="C77" t="s">
        <v>526</v>
      </c>
      <c r="D77">
        <v>89354</v>
      </c>
    </row>
    <row r="78" spans="1:4" x14ac:dyDescent="0.25">
      <c r="A78" t="s">
        <v>527</v>
      </c>
      <c r="B78">
        <v>1978</v>
      </c>
      <c r="C78" t="s">
        <v>526</v>
      </c>
      <c r="D78">
        <v>90442</v>
      </c>
    </row>
    <row r="79" spans="1:4" x14ac:dyDescent="0.25">
      <c r="A79" t="s">
        <v>527</v>
      </c>
      <c r="B79">
        <v>1979</v>
      </c>
      <c r="C79" t="s">
        <v>526</v>
      </c>
      <c r="D79">
        <v>90067</v>
      </c>
    </row>
    <row r="80" spans="1:4" x14ac:dyDescent="0.25">
      <c r="A80" t="s">
        <v>527</v>
      </c>
      <c r="B80">
        <v>1980</v>
      </c>
      <c r="C80" t="s">
        <v>526</v>
      </c>
      <c r="D80">
        <v>91267</v>
      </c>
    </row>
    <row r="81" spans="1:4" x14ac:dyDescent="0.25">
      <c r="A81" t="s">
        <v>527</v>
      </c>
      <c r="B81">
        <v>1981</v>
      </c>
      <c r="C81" t="s">
        <v>526</v>
      </c>
      <c r="D81">
        <v>92584</v>
      </c>
    </row>
    <row r="82" spans="1:4" x14ac:dyDescent="0.25">
      <c r="A82" t="s">
        <v>527</v>
      </c>
      <c r="B82">
        <v>1982</v>
      </c>
      <c r="C82" t="s">
        <v>526</v>
      </c>
      <c r="D82">
        <v>92159</v>
      </c>
    </row>
    <row r="83" spans="1:4" x14ac:dyDescent="0.25">
      <c r="A83" t="s">
        <v>527</v>
      </c>
      <c r="B83">
        <v>1983</v>
      </c>
      <c r="C83" t="s">
        <v>526</v>
      </c>
      <c r="D83">
        <v>93301</v>
      </c>
    </row>
    <row r="84" spans="1:4" x14ac:dyDescent="0.25">
      <c r="A84" t="s">
        <v>527</v>
      </c>
      <c r="B84">
        <v>1984</v>
      </c>
      <c r="C84" t="s">
        <v>526</v>
      </c>
      <c r="D84">
        <v>94284</v>
      </c>
    </row>
    <row r="85" spans="1:4" x14ac:dyDescent="0.25">
      <c r="A85" t="s">
        <v>527</v>
      </c>
      <c r="B85">
        <v>1985</v>
      </c>
      <c r="C85" t="s">
        <v>526</v>
      </c>
      <c r="D85">
        <v>98207</v>
      </c>
    </row>
    <row r="86" spans="1:4" x14ac:dyDescent="0.25">
      <c r="A86" t="s">
        <v>527</v>
      </c>
      <c r="B86">
        <v>1986</v>
      </c>
      <c r="C86" t="s">
        <v>526</v>
      </c>
      <c r="D86">
        <v>96290</v>
      </c>
    </row>
    <row r="87" spans="1:4" x14ac:dyDescent="0.25">
      <c r="A87" t="s">
        <v>527</v>
      </c>
      <c r="B87">
        <v>1987</v>
      </c>
      <c r="C87" t="s">
        <v>526</v>
      </c>
      <c r="D87">
        <v>97421</v>
      </c>
    </row>
    <row r="88" spans="1:4" x14ac:dyDescent="0.25">
      <c r="A88" t="s">
        <v>527</v>
      </c>
      <c r="B88">
        <v>1988</v>
      </c>
      <c r="C88" t="s">
        <v>526</v>
      </c>
      <c r="D88">
        <v>98878</v>
      </c>
    </row>
    <row r="89" spans="1:4" x14ac:dyDescent="0.25">
      <c r="A89" t="s">
        <v>527</v>
      </c>
      <c r="B89">
        <v>1989</v>
      </c>
      <c r="C89" t="s">
        <v>526</v>
      </c>
      <c r="D89">
        <v>99570</v>
      </c>
    </row>
    <row r="90" spans="1:4" x14ac:dyDescent="0.25">
      <c r="A90" t="s">
        <v>527</v>
      </c>
      <c r="B90">
        <v>1990</v>
      </c>
      <c r="C90" t="s">
        <v>526</v>
      </c>
      <c r="D90">
        <v>100183</v>
      </c>
    </row>
    <row r="91" spans="1:4" x14ac:dyDescent="0.25">
      <c r="A91" t="s">
        <v>527</v>
      </c>
      <c r="B91">
        <v>1991</v>
      </c>
      <c r="C91" t="s">
        <v>526</v>
      </c>
      <c r="D91">
        <v>98267</v>
      </c>
    </row>
    <row r="92" spans="1:4" x14ac:dyDescent="0.25">
      <c r="A92" t="s">
        <v>527</v>
      </c>
      <c r="B92">
        <v>1992</v>
      </c>
      <c r="C92" t="s">
        <v>526</v>
      </c>
      <c r="D92">
        <v>97513</v>
      </c>
    </row>
    <row r="93" spans="1:4" x14ac:dyDescent="0.25">
      <c r="A93" t="s">
        <v>527</v>
      </c>
      <c r="B93">
        <v>1993</v>
      </c>
      <c r="C93" t="s">
        <v>526</v>
      </c>
      <c r="D93">
        <v>98490</v>
      </c>
    </row>
    <row r="94" spans="1:4" x14ac:dyDescent="0.25">
      <c r="A94" t="s">
        <v>527</v>
      </c>
      <c r="B94">
        <v>1994</v>
      </c>
      <c r="C94" t="s">
        <v>526</v>
      </c>
      <c r="D94">
        <v>98006</v>
      </c>
    </row>
    <row r="95" spans="1:4" x14ac:dyDescent="0.25">
      <c r="A95" t="s">
        <v>527</v>
      </c>
      <c r="B95">
        <v>1995</v>
      </c>
      <c r="C95" t="s">
        <v>526</v>
      </c>
      <c r="D95">
        <v>98583</v>
      </c>
    </row>
    <row r="96" spans="1:4" x14ac:dyDescent="0.25">
      <c r="A96" t="s">
        <v>527</v>
      </c>
      <c r="B96">
        <v>1996</v>
      </c>
      <c r="C96" t="s">
        <v>526</v>
      </c>
      <c r="D96">
        <v>97563</v>
      </c>
    </row>
    <row r="97" spans="1:4" x14ac:dyDescent="0.25">
      <c r="A97" t="s">
        <v>527</v>
      </c>
      <c r="B97">
        <v>1997</v>
      </c>
      <c r="C97" t="s">
        <v>526</v>
      </c>
      <c r="D97">
        <v>100940</v>
      </c>
    </row>
    <row r="98" spans="1:4" x14ac:dyDescent="0.25">
      <c r="A98" t="s">
        <v>527</v>
      </c>
      <c r="B98">
        <v>1998</v>
      </c>
      <c r="C98" t="s">
        <v>526</v>
      </c>
      <c r="D98">
        <v>98490</v>
      </c>
    </row>
    <row r="99" spans="1:4" x14ac:dyDescent="0.25">
      <c r="A99" t="s">
        <v>527</v>
      </c>
      <c r="B99">
        <v>1999</v>
      </c>
      <c r="C99" t="s">
        <v>526</v>
      </c>
      <c r="D99">
        <v>100449</v>
      </c>
    </row>
    <row r="100" spans="1:4" x14ac:dyDescent="0.25">
      <c r="A100" t="s">
        <v>527</v>
      </c>
      <c r="B100">
        <v>2000</v>
      </c>
      <c r="C100" t="s">
        <v>526</v>
      </c>
      <c r="D100">
        <v>103726</v>
      </c>
    </row>
    <row r="101" spans="1:4" x14ac:dyDescent="0.25">
      <c r="A101" t="s">
        <v>527</v>
      </c>
      <c r="B101">
        <v>2001</v>
      </c>
      <c r="C101" t="s">
        <v>526</v>
      </c>
      <c r="D101">
        <v>106765</v>
      </c>
    </row>
    <row r="102" spans="1:4" x14ac:dyDescent="0.25">
      <c r="A102" t="s">
        <v>527</v>
      </c>
      <c r="B102">
        <v>2002</v>
      </c>
      <c r="C102" t="s">
        <v>526</v>
      </c>
      <c r="D102">
        <v>108007</v>
      </c>
    </row>
    <row r="103" spans="1:4" x14ac:dyDescent="0.25">
      <c r="A103" t="s">
        <v>527</v>
      </c>
      <c r="B103">
        <v>2003</v>
      </c>
      <c r="C103" t="s">
        <v>526</v>
      </c>
      <c r="D103">
        <v>107492</v>
      </c>
    </row>
    <row r="104" spans="1:4" x14ac:dyDescent="0.25">
      <c r="A104" t="s">
        <v>527</v>
      </c>
      <c r="B104">
        <v>2004</v>
      </c>
      <c r="C104" t="s">
        <v>526</v>
      </c>
      <c r="D104">
        <v>111349</v>
      </c>
    </row>
    <row r="105" spans="1:4" x14ac:dyDescent="0.25">
      <c r="A105" t="s">
        <v>527</v>
      </c>
      <c r="B105">
        <v>2005</v>
      </c>
      <c r="C105" t="s">
        <v>526</v>
      </c>
      <c r="D105">
        <v>111345</v>
      </c>
    </row>
    <row r="106" spans="1:4" x14ac:dyDescent="0.25">
      <c r="A106" t="s">
        <v>527</v>
      </c>
      <c r="B106">
        <v>2006</v>
      </c>
      <c r="C106" t="s">
        <v>526</v>
      </c>
      <c r="D106">
        <v>118426</v>
      </c>
    </row>
    <row r="107" spans="1:4" x14ac:dyDescent="0.25">
      <c r="A107" t="s">
        <v>527</v>
      </c>
      <c r="B107">
        <v>2007</v>
      </c>
      <c r="C107" t="s">
        <v>526</v>
      </c>
      <c r="D107">
        <v>119129</v>
      </c>
    </row>
    <row r="108" spans="1:4" x14ac:dyDescent="0.25">
      <c r="A108" t="s">
        <v>527</v>
      </c>
      <c r="B108">
        <v>2008</v>
      </c>
      <c r="C108" t="s">
        <v>526</v>
      </c>
      <c r="D108">
        <v>120358</v>
      </c>
    </row>
    <row r="109" spans="1:4" x14ac:dyDescent="0.25">
      <c r="A109" t="s">
        <v>527</v>
      </c>
      <c r="B109">
        <v>2009</v>
      </c>
      <c r="C109" t="s">
        <v>526</v>
      </c>
      <c r="D109">
        <v>121077</v>
      </c>
    </row>
    <row r="110" spans="1:4" x14ac:dyDescent="0.25">
      <c r="A110" t="s">
        <v>527</v>
      </c>
      <c r="B110">
        <v>2010</v>
      </c>
      <c r="C110" t="s">
        <v>526</v>
      </c>
      <c r="D110">
        <v>120010</v>
      </c>
    </row>
    <row r="111" spans="1:4" x14ac:dyDescent="0.25">
      <c r="A111" t="s">
        <v>527</v>
      </c>
      <c r="B111">
        <v>2011</v>
      </c>
      <c r="C111" t="s">
        <v>526</v>
      </c>
      <c r="D111">
        <v>120887</v>
      </c>
    </row>
    <row r="112" spans="1:4" x14ac:dyDescent="0.25">
      <c r="A112" t="s">
        <v>527</v>
      </c>
      <c r="B112">
        <v>2012</v>
      </c>
      <c r="C112" t="s">
        <v>526</v>
      </c>
      <c r="D112">
        <v>107678</v>
      </c>
    </row>
    <row r="113" spans="1:4" x14ac:dyDescent="0.25">
      <c r="A113" t="s">
        <v>527</v>
      </c>
      <c r="B113">
        <v>2013</v>
      </c>
      <c r="C113" t="s">
        <v>526</v>
      </c>
      <c r="D113">
        <v>107457</v>
      </c>
    </row>
    <row r="114" spans="1:4" x14ac:dyDescent="0.25">
      <c r="A114" t="s">
        <v>527</v>
      </c>
      <c r="B114">
        <v>2014</v>
      </c>
      <c r="C114" t="s">
        <v>526</v>
      </c>
      <c r="D114">
        <v>113018</v>
      </c>
    </row>
    <row r="115" spans="1:4" x14ac:dyDescent="0.25">
      <c r="A115" t="s">
        <v>527</v>
      </c>
      <c r="B115">
        <v>2015</v>
      </c>
      <c r="C115" t="s">
        <v>526</v>
      </c>
      <c r="D115">
        <v>112758</v>
      </c>
    </row>
    <row r="116" spans="1:4" x14ac:dyDescent="0.25">
      <c r="A116" t="s">
        <v>527</v>
      </c>
      <c r="B116">
        <v>2016</v>
      </c>
      <c r="C116" t="s">
        <v>526</v>
      </c>
      <c r="D116">
        <v>111781</v>
      </c>
    </row>
    <row r="117" spans="1:4" x14ac:dyDescent="0.25">
      <c r="A117" t="s">
        <v>527</v>
      </c>
      <c r="B117">
        <v>2017</v>
      </c>
      <c r="C117" t="s">
        <v>526</v>
      </c>
      <c r="D117">
        <v>108249</v>
      </c>
    </row>
    <row r="118" spans="1:4" x14ac:dyDescent="0.25">
      <c r="A118" t="s">
        <v>527</v>
      </c>
      <c r="B118">
        <v>2018</v>
      </c>
      <c r="C118" t="s">
        <v>526</v>
      </c>
      <c r="D118">
        <v>110296</v>
      </c>
    </row>
    <row r="119" spans="1:4" x14ac:dyDescent="0.25">
      <c r="A119" t="s">
        <v>527</v>
      </c>
      <c r="B119">
        <v>2019</v>
      </c>
      <c r="C119" t="s">
        <v>526</v>
      </c>
      <c r="D119">
        <v>110308</v>
      </c>
    </row>
    <row r="120" spans="1:4" x14ac:dyDescent="0.25">
      <c r="A120" t="s">
        <v>528</v>
      </c>
      <c r="B120">
        <v>1961</v>
      </c>
      <c r="C120" t="s">
        <v>526</v>
      </c>
      <c r="D120">
        <v>2694</v>
      </c>
    </row>
    <row r="121" spans="1:4" x14ac:dyDescent="0.25">
      <c r="A121" t="s">
        <v>528</v>
      </c>
      <c r="B121">
        <v>1962</v>
      </c>
      <c r="C121" t="s">
        <v>526</v>
      </c>
      <c r="D121">
        <v>2716</v>
      </c>
    </row>
    <row r="122" spans="1:4" x14ac:dyDescent="0.25">
      <c r="A122" t="s">
        <v>528</v>
      </c>
      <c r="B122">
        <v>1963</v>
      </c>
      <c r="C122" t="s">
        <v>526</v>
      </c>
      <c r="D122">
        <v>2835</v>
      </c>
    </row>
    <row r="123" spans="1:4" x14ac:dyDescent="0.25">
      <c r="A123" t="s">
        <v>528</v>
      </c>
      <c r="B123">
        <v>1964</v>
      </c>
      <c r="C123" t="s">
        <v>526</v>
      </c>
      <c r="D123">
        <v>3399</v>
      </c>
    </row>
    <row r="124" spans="1:4" x14ac:dyDescent="0.25">
      <c r="A124" t="s">
        <v>528</v>
      </c>
      <c r="B124">
        <v>1965</v>
      </c>
      <c r="C124" t="s">
        <v>526</v>
      </c>
      <c r="D124">
        <v>2677</v>
      </c>
    </row>
    <row r="125" spans="1:4" x14ac:dyDescent="0.25">
      <c r="A125" t="s">
        <v>528</v>
      </c>
      <c r="B125">
        <v>1966</v>
      </c>
      <c r="C125" t="s">
        <v>526</v>
      </c>
      <c r="D125">
        <v>3298</v>
      </c>
    </row>
    <row r="126" spans="1:4" x14ac:dyDescent="0.25">
      <c r="A126" t="s">
        <v>528</v>
      </c>
      <c r="B126">
        <v>1967</v>
      </c>
      <c r="C126" t="s">
        <v>526</v>
      </c>
      <c r="D126">
        <v>3294</v>
      </c>
    </row>
    <row r="127" spans="1:4" x14ac:dyDescent="0.25">
      <c r="A127" t="s">
        <v>528</v>
      </c>
      <c r="B127">
        <v>1968</v>
      </c>
      <c r="C127" t="s">
        <v>526</v>
      </c>
      <c r="D127">
        <v>3056</v>
      </c>
    </row>
    <row r="128" spans="1:4" x14ac:dyDescent="0.25">
      <c r="A128" t="s">
        <v>528</v>
      </c>
      <c r="B128">
        <v>1969</v>
      </c>
      <c r="C128" t="s">
        <v>526</v>
      </c>
      <c r="D128">
        <v>3331</v>
      </c>
    </row>
    <row r="129" spans="1:4" x14ac:dyDescent="0.25">
      <c r="A129" t="s">
        <v>528</v>
      </c>
      <c r="B129">
        <v>1970</v>
      </c>
      <c r="C129" t="s">
        <v>526</v>
      </c>
      <c r="D129">
        <v>3541</v>
      </c>
    </row>
    <row r="130" spans="1:4" x14ac:dyDescent="0.25">
      <c r="A130" t="s">
        <v>528</v>
      </c>
      <c r="B130">
        <v>1971</v>
      </c>
      <c r="C130" t="s">
        <v>526</v>
      </c>
      <c r="D130">
        <v>3705</v>
      </c>
    </row>
    <row r="131" spans="1:4" x14ac:dyDescent="0.25">
      <c r="A131" t="s">
        <v>528</v>
      </c>
      <c r="B131">
        <v>1972</v>
      </c>
      <c r="C131" t="s">
        <v>526</v>
      </c>
      <c r="D131">
        <v>3514</v>
      </c>
    </row>
    <row r="132" spans="1:4" x14ac:dyDescent="0.25">
      <c r="A132" t="s">
        <v>528</v>
      </c>
      <c r="B132">
        <v>1973</v>
      </c>
      <c r="C132" t="s">
        <v>526</v>
      </c>
      <c r="D132">
        <v>3248</v>
      </c>
    </row>
    <row r="133" spans="1:4" x14ac:dyDescent="0.25">
      <c r="A133" t="s">
        <v>528</v>
      </c>
      <c r="B133">
        <v>1974</v>
      </c>
      <c r="C133" t="s">
        <v>526</v>
      </c>
      <c r="D133">
        <v>3538</v>
      </c>
    </row>
    <row r="134" spans="1:4" x14ac:dyDescent="0.25">
      <c r="A134" t="s">
        <v>528</v>
      </c>
      <c r="B134">
        <v>1975</v>
      </c>
      <c r="C134" t="s">
        <v>526</v>
      </c>
      <c r="D134">
        <v>3581</v>
      </c>
    </row>
    <row r="135" spans="1:4" x14ac:dyDescent="0.25">
      <c r="A135" t="s">
        <v>528</v>
      </c>
      <c r="B135">
        <v>1976</v>
      </c>
      <c r="C135" t="s">
        <v>526</v>
      </c>
      <c r="D135">
        <v>3171</v>
      </c>
    </row>
    <row r="136" spans="1:4" x14ac:dyDescent="0.25">
      <c r="A136" t="s">
        <v>528</v>
      </c>
      <c r="B136">
        <v>1977</v>
      </c>
      <c r="C136" t="s">
        <v>526</v>
      </c>
      <c r="D136">
        <v>3274</v>
      </c>
    </row>
    <row r="137" spans="1:4" x14ac:dyDescent="0.25">
      <c r="A137" t="s">
        <v>528</v>
      </c>
      <c r="B137">
        <v>1978</v>
      </c>
      <c r="C137" t="s">
        <v>526</v>
      </c>
      <c r="D137">
        <v>3264</v>
      </c>
    </row>
    <row r="138" spans="1:4" x14ac:dyDescent="0.25">
      <c r="A138" t="s">
        <v>528</v>
      </c>
      <c r="B138">
        <v>1979</v>
      </c>
      <c r="C138" t="s">
        <v>526</v>
      </c>
      <c r="D138">
        <v>3583</v>
      </c>
    </row>
    <row r="139" spans="1:4" x14ac:dyDescent="0.25">
      <c r="A139" t="s">
        <v>528</v>
      </c>
      <c r="B139">
        <v>1980</v>
      </c>
      <c r="C139" t="s">
        <v>526</v>
      </c>
      <c r="D139">
        <v>3524</v>
      </c>
    </row>
    <row r="140" spans="1:4" x14ac:dyDescent="0.25">
      <c r="A140" t="s">
        <v>528</v>
      </c>
      <c r="B140">
        <v>1981</v>
      </c>
      <c r="C140" t="s">
        <v>526</v>
      </c>
      <c r="D140">
        <v>3579</v>
      </c>
    </row>
    <row r="141" spans="1:4" x14ac:dyDescent="0.25">
      <c r="A141" t="s">
        <v>528</v>
      </c>
      <c r="B141">
        <v>1982</v>
      </c>
      <c r="C141" t="s">
        <v>526</v>
      </c>
      <c r="D141">
        <v>3453</v>
      </c>
    </row>
    <row r="142" spans="1:4" x14ac:dyDescent="0.25">
      <c r="A142" t="s">
        <v>528</v>
      </c>
      <c r="B142">
        <v>1983</v>
      </c>
      <c r="C142" t="s">
        <v>526</v>
      </c>
      <c r="D142">
        <v>3444</v>
      </c>
    </row>
    <row r="143" spans="1:4" x14ac:dyDescent="0.25">
      <c r="A143" t="s">
        <v>528</v>
      </c>
      <c r="B143">
        <v>1984</v>
      </c>
      <c r="C143" t="s">
        <v>526</v>
      </c>
      <c r="D143">
        <v>3797</v>
      </c>
    </row>
    <row r="144" spans="1:4" x14ac:dyDescent="0.25">
      <c r="A144" t="s">
        <v>528</v>
      </c>
      <c r="B144">
        <v>1985</v>
      </c>
      <c r="C144" t="s">
        <v>526</v>
      </c>
      <c r="D144">
        <v>3991</v>
      </c>
    </row>
    <row r="145" spans="1:4" x14ac:dyDescent="0.25">
      <c r="A145" t="s">
        <v>528</v>
      </c>
      <c r="B145">
        <v>1986</v>
      </c>
      <c r="C145" t="s">
        <v>526</v>
      </c>
      <c r="D145">
        <v>4037</v>
      </c>
    </row>
    <row r="146" spans="1:4" x14ac:dyDescent="0.25">
      <c r="A146" t="s">
        <v>528</v>
      </c>
      <c r="B146">
        <v>1987</v>
      </c>
      <c r="C146" t="s">
        <v>526</v>
      </c>
      <c r="D146">
        <v>3897</v>
      </c>
    </row>
    <row r="147" spans="1:4" x14ac:dyDescent="0.25">
      <c r="A147" t="s">
        <v>528</v>
      </c>
      <c r="B147">
        <v>1988</v>
      </c>
      <c r="C147" t="s">
        <v>526</v>
      </c>
      <c r="D147">
        <v>4533</v>
      </c>
    </row>
    <row r="148" spans="1:4" x14ac:dyDescent="0.25">
      <c r="A148" t="s">
        <v>528</v>
      </c>
      <c r="B148">
        <v>1989</v>
      </c>
      <c r="C148" t="s">
        <v>526</v>
      </c>
      <c r="D148">
        <v>4789</v>
      </c>
    </row>
    <row r="149" spans="1:4" x14ac:dyDescent="0.25">
      <c r="A149" t="s">
        <v>528</v>
      </c>
      <c r="B149">
        <v>1990</v>
      </c>
      <c r="C149" t="s">
        <v>526</v>
      </c>
      <c r="D149">
        <v>4434</v>
      </c>
    </row>
    <row r="150" spans="1:4" x14ac:dyDescent="0.25">
      <c r="A150" t="s">
        <v>528</v>
      </c>
      <c r="B150">
        <v>1991</v>
      </c>
      <c r="C150" t="s">
        <v>526</v>
      </c>
      <c r="D150">
        <v>4460</v>
      </c>
    </row>
    <row r="151" spans="1:4" x14ac:dyDescent="0.25">
      <c r="A151" t="s">
        <v>528</v>
      </c>
      <c r="B151">
        <v>1992</v>
      </c>
      <c r="C151" t="s">
        <v>526</v>
      </c>
      <c r="D151">
        <v>4675</v>
      </c>
    </row>
    <row r="152" spans="1:4" x14ac:dyDescent="0.25">
      <c r="A152" t="s">
        <v>528</v>
      </c>
      <c r="B152">
        <v>1993</v>
      </c>
      <c r="C152" t="s">
        <v>526</v>
      </c>
      <c r="D152">
        <v>4708</v>
      </c>
    </row>
    <row r="153" spans="1:4" x14ac:dyDescent="0.25">
      <c r="A153" t="s">
        <v>528</v>
      </c>
      <c r="B153">
        <v>1994</v>
      </c>
      <c r="C153" t="s">
        <v>526</v>
      </c>
      <c r="D153">
        <v>4636</v>
      </c>
    </row>
    <row r="154" spans="1:4" x14ac:dyDescent="0.25">
      <c r="A154" t="s">
        <v>528</v>
      </c>
      <c r="B154">
        <v>1995</v>
      </c>
      <c r="C154" t="s">
        <v>526</v>
      </c>
      <c r="D154">
        <v>4554</v>
      </c>
    </row>
    <row r="155" spans="1:4" x14ac:dyDescent="0.25">
      <c r="A155" t="s">
        <v>528</v>
      </c>
      <c r="B155">
        <v>1996</v>
      </c>
      <c r="C155" t="s">
        <v>526</v>
      </c>
      <c r="D155">
        <v>4867</v>
      </c>
    </row>
    <row r="156" spans="1:4" x14ac:dyDescent="0.25">
      <c r="A156" t="s">
        <v>528</v>
      </c>
      <c r="B156">
        <v>1997</v>
      </c>
      <c r="C156" t="s">
        <v>526</v>
      </c>
      <c r="D156">
        <v>4688</v>
      </c>
    </row>
    <row r="157" spans="1:4" x14ac:dyDescent="0.25">
      <c r="A157" t="s">
        <v>528</v>
      </c>
      <c r="B157">
        <v>1998</v>
      </c>
      <c r="C157" t="s">
        <v>526</v>
      </c>
      <c r="D157">
        <v>4950</v>
      </c>
    </row>
    <row r="158" spans="1:4" x14ac:dyDescent="0.25">
      <c r="A158" t="s">
        <v>528</v>
      </c>
      <c r="B158">
        <v>1999</v>
      </c>
      <c r="C158" t="s">
        <v>526</v>
      </c>
      <c r="D158">
        <v>4336</v>
      </c>
    </row>
    <row r="159" spans="1:4" x14ac:dyDescent="0.25">
      <c r="A159" t="s">
        <v>528</v>
      </c>
      <c r="B159">
        <v>2000</v>
      </c>
      <c r="C159" t="s">
        <v>526</v>
      </c>
      <c r="D159">
        <v>4385</v>
      </c>
    </row>
    <row r="160" spans="1:4" x14ac:dyDescent="0.25">
      <c r="A160" t="s">
        <v>528</v>
      </c>
      <c r="B160">
        <v>2001</v>
      </c>
      <c r="C160" t="s">
        <v>526</v>
      </c>
      <c r="D160">
        <v>4506</v>
      </c>
    </row>
    <row r="161" spans="1:4" x14ac:dyDescent="0.25">
      <c r="A161" t="s">
        <v>528</v>
      </c>
      <c r="B161">
        <v>2002</v>
      </c>
      <c r="C161" t="s">
        <v>526</v>
      </c>
      <c r="D161">
        <v>4702</v>
      </c>
    </row>
    <row r="162" spans="1:4" x14ac:dyDescent="0.25">
      <c r="A162" t="s">
        <v>528</v>
      </c>
      <c r="B162">
        <v>2003</v>
      </c>
      <c r="C162" t="s">
        <v>526</v>
      </c>
      <c r="D162">
        <v>4816</v>
      </c>
    </row>
    <row r="163" spans="1:4" x14ac:dyDescent="0.25">
      <c r="A163" t="s">
        <v>528</v>
      </c>
      <c r="B163">
        <v>2004</v>
      </c>
      <c r="C163" t="s">
        <v>526</v>
      </c>
      <c r="D163">
        <v>4780</v>
      </c>
    </row>
    <row r="164" spans="1:4" x14ac:dyDescent="0.25">
      <c r="A164" t="s">
        <v>528</v>
      </c>
      <c r="B164">
        <v>2005</v>
      </c>
      <c r="C164" t="s">
        <v>526</v>
      </c>
      <c r="D164">
        <v>4644</v>
      </c>
    </row>
    <row r="165" spans="1:4" x14ac:dyDescent="0.25">
      <c r="A165" t="s">
        <v>528</v>
      </c>
      <c r="B165">
        <v>2006</v>
      </c>
      <c r="C165" t="s">
        <v>526</v>
      </c>
      <c r="D165">
        <v>5050</v>
      </c>
    </row>
    <row r="166" spans="1:4" x14ac:dyDescent="0.25">
      <c r="A166" t="s">
        <v>528</v>
      </c>
      <c r="B166">
        <v>2007</v>
      </c>
      <c r="C166" t="s">
        <v>526</v>
      </c>
      <c r="D166">
        <v>4510</v>
      </c>
    </row>
    <row r="167" spans="1:4" x14ac:dyDescent="0.25">
      <c r="A167" t="s">
        <v>528</v>
      </c>
      <c r="B167">
        <v>2008</v>
      </c>
      <c r="C167" t="s">
        <v>526</v>
      </c>
      <c r="D167">
        <v>4462</v>
      </c>
    </row>
    <row r="168" spans="1:4" x14ac:dyDescent="0.25">
      <c r="A168" t="s">
        <v>528</v>
      </c>
      <c r="B168">
        <v>2009</v>
      </c>
      <c r="C168" t="s">
        <v>526</v>
      </c>
      <c r="D168">
        <v>4463</v>
      </c>
    </row>
    <row r="169" spans="1:4" x14ac:dyDescent="0.25">
      <c r="A169" t="s">
        <v>528</v>
      </c>
      <c r="B169">
        <v>2010</v>
      </c>
      <c r="C169" t="s">
        <v>526</v>
      </c>
      <c r="D169">
        <v>4510</v>
      </c>
    </row>
    <row r="170" spans="1:4" x14ac:dyDescent="0.25">
      <c r="A170" t="s">
        <v>528</v>
      </c>
      <c r="B170">
        <v>2011</v>
      </c>
      <c r="C170" t="s">
        <v>526</v>
      </c>
      <c r="D170">
        <v>4501</v>
      </c>
    </row>
    <row r="171" spans="1:4" x14ac:dyDescent="0.25">
      <c r="A171" t="s">
        <v>528</v>
      </c>
      <c r="B171">
        <v>2012</v>
      </c>
      <c r="C171" t="s">
        <v>526</v>
      </c>
      <c r="D171">
        <v>4473</v>
      </c>
    </row>
    <row r="172" spans="1:4" x14ac:dyDescent="0.25">
      <c r="A172" t="s">
        <v>528</v>
      </c>
      <c r="B172">
        <v>2013</v>
      </c>
      <c r="C172" t="s">
        <v>526</v>
      </c>
      <c r="D172">
        <v>4407</v>
      </c>
    </row>
    <row r="173" spans="1:4" x14ac:dyDescent="0.25">
      <c r="A173" t="s">
        <v>528</v>
      </c>
      <c r="B173">
        <v>2014</v>
      </c>
      <c r="C173" t="s">
        <v>526</v>
      </c>
      <c r="D173">
        <v>4504</v>
      </c>
    </row>
    <row r="174" spans="1:4" x14ac:dyDescent="0.25">
      <c r="A174" t="s">
        <v>528</v>
      </c>
      <c r="B174">
        <v>2015</v>
      </c>
      <c r="C174" t="s">
        <v>526</v>
      </c>
      <c r="D174">
        <v>4405</v>
      </c>
    </row>
    <row r="175" spans="1:4" x14ac:dyDescent="0.25">
      <c r="A175" t="s">
        <v>528</v>
      </c>
      <c r="B175">
        <v>2016</v>
      </c>
      <c r="C175" t="s">
        <v>526</v>
      </c>
      <c r="D175">
        <v>4278</v>
      </c>
    </row>
    <row r="176" spans="1:4" x14ac:dyDescent="0.25">
      <c r="A176" t="s">
        <v>528</v>
      </c>
      <c r="B176">
        <v>2017</v>
      </c>
      <c r="C176" t="s">
        <v>526</v>
      </c>
      <c r="D176">
        <v>4391</v>
      </c>
    </row>
    <row r="177" spans="1:4" x14ac:dyDescent="0.25">
      <c r="A177" t="s">
        <v>528</v>
      </c>
      <c r="B177">
        <v>2018</v>
      </c>
      <c r="C177" t="s">
        <v>526</v>
      </c>
      <c r="D177">
        <v>4549</v>
      </c>
    </row>
    <row r="178" spans="1:4" x14ac:dyDescent="0.25">
      <c r="A178" t="s">
        <v>528</v>
      </c>
      <c r="B178">
        <v>2019</v>
      </c>
      <c r="C178" t="s">
        <v>526</v>
      </c>
      <c r="D178">
        <v>4574</v>
      </c>
    </row>
    <row r="179" spans="1:4" x14ac:dyDescent="0.25">
      <c r="A179" t="s">
        <v>529</v>
      </c>
      <c r="B179">
        <v>1961</v>
      </c>
      <c r="C179" t="s">
        <v>526</v>
      </c>
      <c r="D179">
        <v>4640</v>
      </c>
    </row>
    <row r="180" spans="1:4" x14ac:dyDescent="0.25">
      <c r="A180" t="s">
        <v>529</v>
      </c>
      <c r="B180">
        <v>1962</v>
      </c>
      <c r="C180" t="s">
        <v>526</v>
      </c>
      <c r="D180">
        <v>4432</v>
      </c>
    </row>
    <row r="181" spans="1:4" x14ac:dyDescent="0.25">
      <c r="A181" t="s">
        <v>529</v>
      </c>
      <c r="B181">
        <v>1963</v>
      </c>
      <c r="C181" t="s">
        <v>526</v>
      </c>
      <c r="D181">
        <v>4016</v>
      </c>
    </row>
    <row r="182" spans="1:4" x14ac:dyDescent="0.25">
      <c r="A182" t="s">
        <v>529</v>
      </c>
      <c r="B182">
        <v>1964</v>
      </c>
      <c r="C182" t="s">
        <v>526</v>
      </c>
      <c r="D182">
        <v>3841</v>
      </c>
    </row>
    <row r="183" spans="1:4" x14ac:dyDescent="0.25">
      <c r="A183" t="s">
        <v>529</v>
      </c>
      <c r="B183">
        <v>1965</v>
      </c>
      <c r="C183" t="s">
        <v>526</v>
      </c>
      <c r="D183">
        <v>5095</v>
      </c>
    </row>
    <row r="184" spans="1:4" x14ac:dyDescent="0.25">
      <c r="A184" t="s">
        <v>529</v>
      </c>
      <c r="B184">
        <v>1966</v>
      </c>
      <c r="C184" t="s">
        <v>526</v>
      </c>
      <c r="D184">
        <v>4256</v>
      </c>
    </row>
    <row r="185" spans="1:4" x14ac:dyDescent="0.25">
      <c r="A185" t="s">
        <v>529</v>
      </c>
      <c r="B185">
        <v>1967</v>
      </c>
      <c r="C185" t="s">
        <v>526</v>
      </c>
      <c r="D185">
        <v>4606</v>
      </c>
    </row>
    <row r="186" spans="1:4" x14ac:dyDescent="0.25">
      <c r="A186" t="s">
        <v>529</v>
      </c>
      <c r="B186">
        <v>1968</v>
      </c>
      <c r="C186" t="s">
        <v>526</v>
      </c>
      <c r="D186">
        <v>4336</v>
      </c>
    </row>
    <row r="187" spans="1:4" x14ac:dyDescent="0.25">
      <c r="A187" t="s">
        <v>529</v>
      </c>
      <c r="B187">
        <v>1969</v>
      </c>
      <c r="C187" t="s">
        <v>526</v>
      </c>
      <c r="D187">
        <v>4751</v>
      </c>
    </row>
    <row r="188" spans="1:4" x14ac:dyDescent="0.25">
      <c r="A188" t="s">
        <v>529</v>
      </c>
      <c r="B188">
        <v>1970</v>
      </c>
      <c r="C188" t="s">
        <v>526</v>
      </c>
      <c r="D188">
        <v>4333</v>
      </c>
    </row>
    <row r="189" spans="1:4" x14ac:dyDescent="0.25">
      <c r="A189" t="s">
        <v>529</v>
      </c>
      <c r="B189">
        <v>1971</v>
      </c>
      <c r="C189" t="s">
        <v>526</v>
      </c>
      <c r="D189">
        <v>5141</v>
      </c>
    </row>
    <row r="190" spans="1:4" x14ac:dyDescent="0.25">
      <c r="A190" t="s">
        <v>529</v>
      </c>
      <c r="B190">
        <v>1972</v>
      </c>
      <c r="C190" t="s">
        <v>526</v>
      </c>
      <c r="D190">
        <v>5111</v>
      </c>
    </row>
    <row r="191" spans="1:4" x14ac:dyDescent="0.25">
      <c r="A191" t="s">
        <v>529</v>
      </c>
      <c r="B191">
        <v>1973</v>
      </c>
      <c r="C191" t="s">
        <v>526</v>
      </c>
      <c r="D191">
        <v>4715</v>
      </c>
    </row>
    <row r="192" spans="1:4" x14ac:dyDescent="0.25">
      <c r="A192" t="s">
        <v>529</v>
      </c>
      <c r="B192">
        <v>1974</v>
      </c>
      <c r="C192" t="s">
        <v>526</v>
      </c>
      <c r="D192">
        <v>5315</v>
      </c>
    </row>
    <row r="193" spans="1:4" x14ac:dyDescent="0.25">
      <c r="A193" t="s">
        <v>529</v>
      </c>
      <c r="B193">
        <v>1975</v>
      </c>
      <c r="C193" t="s">
        <v>526</v>
      </c>
      <c r="D193">
        <v>5116</v>
      </c>
    </row>
    <row r="194" spans="1:4" x14ac:dyDescent="0.25">
      <c r="A194" t="s">
        <v>529</v>
      </c>
      <c r="B194">
        <v>1976</v>
      </c>
      <c r="C194" t="s">
        <v>526</v>
      </c>
      <c r="D194">
        <v>4443</v>
      </c>
    </row>
    <row r="195" spans="1:4" x14ac:dyDescent="0.25">
      <c r="A195" t="s">
        <v>529</v>
      </c>
      <c r="B195">
        <v>1977</v>
      </c>
      <c r="C195" t="s">
        <v>526</v>
      </c>
      <c r="D195">
        <v>4895</v>
      </c>
    </row>
    <row r="196" spans="1:4" x14ac:dyDescent="0.25">
      <c r="A196" t="s">
        <v>529</v>
      </c>
      <c r="B196">
        <v>1978</v>
      </c>
      <c r="C196" t="s">
        <v>526</v>
      </c>
      <c r="D196">
        <v>5025</v>
      </c>
    </row>
    <row r="197" spans="1:4" x14ac:dyDescent="0.25">
      <c r="A197" t="s">
        <v>529</v>
      </c>
      <c r="B197">
        <v>1979</v>
      </c>
      <c r="C197" t="s">
        <v>526</v>
      </c>
      <c r="D197">
        <v>5082</v>
      </c>
    </row>
    <row r="198" spans="1:4" x14ac:dyDescent="0.25">
      <c r="A198" t="s">
        <v>529</v>
      </c>
      <c r="B198">
        <v>1980</v>
      </c>
      <c r="C198" t="s">
        <v>526</v>
      </c>
      <c r="D198">
        <v>4805</v>
      </c>
    </row>
    <row r="199" spans="1:4" x14ac:dyDescent="0.25">
      <c r="A199" t="s">
        <v>529</v>
      </c>
      <c r="B199">
        <v>1981</v>
      </c>
      <c r="C199" t="s">
        <v>526</v>
      </c>
      <c r="D199">
        <v>5848</v>
      </c>
    </row>
    <row r="200" spans="1:4" x14ac:dyDescent="0.25">
      <c r="A200" t="s">
        <v>529</v>
      </c>
      <c r="B200">
        <v>1982</v>
      </c>
      <c r="C200" t="s">
        <v>526</v>
      </c>
      <c r="D200">
        <v>5032</v>
      </c>
    </row>
    <row r="201" spans="1:4" x14ac:dyDescent="0.25">
      <c r="A201" t="s">
        <v>529</v>
      </c>
      <c r="B201">
        <v>1983</v>
      </c>
      <c r="C201" t="s">
        <v>526</v>
      </c>
      <c r="D201">
        <v>5503</v>
      </c>
    </row>
    <row r="202" spans="1:4" x14ac:dyDescent="0.25">
      <c r="A202" t="s">
        <v>529</v>
      </c>
      <c r="B202">
        <v>1984</v>
      </c>
      <c r="C202" t="s">
        <v>526</v>
      </c>
      <c r="D202">
        <v>5137</v>
      </c>
    </row>
    <row r="203" spans="1:4" x14ac:dyDescent="0.25">
      <c r="A203" t="s">
        <v>529</v>
      </c>
      <c r="B203">
        <v>1985</v>
      </c>
      <c r="C203" t="s">
        <v>526</v>
      </c>
      <c r="D203">
        <v>5627</v>
      </c>
    </row>
    <row r="204" spans="1:4" x14ac:dyDescent="0.25">
      <c r="A204" t="s">
        <v>529</v>
      </c>
      <c r="B204">
        <v>1986</v>
      </c>
      <c r="C204" t="s">
        <v>526</v>
      </c>
      <c r="D204">
        <v>4981</v>
      </c>
    </row>
    <row r="205" spans="1:4" x14ac:dyDescent="0.25">
      <c r="A205" t="s">
        <v>529</v>
      </c>
      <c r="B205">
        <v>1987</v>
      </c>
      <c r="C205" t="s">
        <v>526</v>
      </c>
      <c r="D205">
        <v>5945</v>
      </c>
    </row>
    <row r="206" spans="1:4" x14ac:dyDescent="0.25">
      <c r="A206" t="s">
        <v>529</v>
      </c>
      <c r="B206">
        <v>1988</v>
      </c>
      <c r="C206" t="s">
        <v>526</v>
      </c>
      <c r="D206">
        <v>5115</v>
      </c>
    </row>
    <row r="207" spans="1:4" x14ac:dyDescent="0.25">
      <c r="A207" t="s">
        <v>529</v>
      </c>
      <c r="B207">
        <v>1989</v>
      </c>
      <c r="C207" t="s">
        <v>526</v>
      </c>
      <c r="D207">
        <v>5307</v>
      </c>
    </row>
    <row r="208" spans="1:4" x14ac:dyDescent="0.25">
      <c r="A208" t="s">
        <v>529</v>
      </c>
      <c r="B208">
        <v>1990</v>
      </c>
      <c r="C208" t="s">
        <v>526</v>
      </c>
      <c r="D208">
        <v>5434</v>
      </c>
    </row>
    <row r="209" spans="1:4" x14ac:dyDescent="0.25">
      <c r="A209" t="s">
        <v>529</v>
      </c>
      <c r="B209">
        <v>1991</v>
      </c>
      <c r="C209" t="s">
        <v>526</v>
      </c>
      <c r="D209">
        <v>5622</v>
      </c>
    </row>
    <row r="210" spans="1:4" x14ac:dyDescent="0.25">
      <c r="A210" t="s">
        <v>529</v>
      </c>
      <c r="B210">
        <v>1992</v>
      </c>
      <c r="C210" t="s">
        <v>526</v>
      </c>
      <c r="D210">
        <v>5878</v>
      </c>
    </row>
    <row r="211" spans="1:4" x14ac:dyDescent="0.25">
      <c r="A211" t="s">
        <v>529</v>
      </c>
      <c r="B211">
        <v>1993</v>
      </c>
      <c r="C211" t="s">
        <v>526</v>
      </c>
      <c r="D211">
        <v>5484</v>
      </c>
    </row>
    <row r="212" spans="1:4" x14ac:dyDescent="0.25">
      <c r="A212" t="s">
        <v>529</v>
      </c>
      <c r="B212">
        <v>1994</v>
      </c>
      <c r="C212" t="s">
        <v>526</v>
      </c>
      <c r="D212">
        <v>5839</v>
      </c>
    </row>
    <row r="213" spans="1:4" x14ac:dyDescent="0.25">
      <c r="A213" t="s">
        <v>529</v>
      </c>
      <c r="B213">
        <v>1995</v>
      </c>
      <c r="C213" t="s">
        <v>526</v>
      </c>
      <c r="D213">
        <v>5705</v>
      </c>
    </row>
    <row r="214" spans="1:4" x14ac:dyDescent="0.25">
      <c r="A214" t="s">
        <v>529</v>
      </c>
      <c r="B214">
        <v>1996</v>
      </c>
      <c r="C214" t="s">
        <v>526</v>
      </c>
      <c r="D214">
        <v>6326</v>
      </c>
    </row>
    <row r="215" spans="1:4" x14ac:dyDescent="0.25">
      <c r="A215" t="s">
        <v>529</v>
      </c>
      <c r="B215">
        <v>1997</v>
      </c>
      <c r="C215" t="s">
        <v>526</v>
      </c>
      <c r="D215">
        <v>6177</v>
      </c>
    </row>
    <row r="216" spans="1:4" x14ac:dyDescent="0.25">
      <c r="A216" t="s">
        <v>529</v>
      </c>
      <c r="B216">
        <v>1998</v>
      </c>
      <c r="C216" t="s">
        <v>526</v>
      </c>
      <c r="D216">
        <v>6558</v>
      </c>
    </row>
    <row r="217" spans="1:4" x14ac:dyDescent="0.25">
      <c r="A217" t="s">
        <v>529</v>
      </c>
      <c r="B217">
        <v>1999</v>
      </c>
      <c r="C217" t="s">
        <v>526</v>
      </c>
      <c r="D217">
        <v>6611</v>
      </c>
    </row>
    <row r="218" spans="1:4" x14ac:dyDescent="0.25">
      <c r="A218" t="s">
        <v>529</v>
      </c>
      <c r="B218">
        <v>2000</v>
      </c>
      <c r="C218" t="s">
        <v>526</v>
      </c>
      <c r="D218">
        <v>6999</v>
      </c>
    </row>
    <row r="219" spans="1:4" x14ac:dyDescent="0.25">
      <c r="A219" t="s">
        <v>529</v>
      </c>
      <c r="B219">
        <v>2001</v>
      </c>
      <c r="C219" t="s">
        <v>526</v>
      </c>
      <c r="D219">
        <v>6946</v>
      </c>
    </row>
    <row r="220" spans="1:4" x14ac:dyDescent="0.25">
      <c r="A220" t="s">
        <v>529</v>
      </c>
      <c r="B220">
        <v>2002</v>
      </c>
      <c r="C220" t="s">
        <v>526</v>
      </c>
      <c r="D220">
        <v>7608</v>
      </c>
    </row>
    <row r="221" spans="1:4" x14ac:dyDescent="0.25">
      <c r="A221" t="s">
        <v>529</v>
      </c>
      <c r="B221">
        <v>2003</v>
      </c>
      <c r="C221" t="s">
        <v>526</v>
      </c>
      <c r="D221">
        <v>6837</v>
      </c>
    </row>
    <row r="222" spans="1:4" x14ac:dyDescent="0.25">
      <c r="A222" t="s">
        <v>529</v>
      </c>
      <c r="B222">
        <v>2004</v>
      </c>
      <c r="C222" t="s">
        <v>526</v>
      </c>
      <c r="D222">
        <v>7248</v>
      </c>
    </row>
    <row r="223" spans="1:4" x14ac:dyDescent="0.25">
      <c r="A223" t="s">
        <v>529</v>
      </c>
      <c r="B223">
        <v>2005</v>
      </c>
      <c r="C223" t="s">
        <v>526</v>
      </c>
      <c r="D223">
        <v>6970</v>
      </c>
    </row>
    <row r="224" spans="1:4" x14ac:dyDescent="0.25">
      <c r="A224" t="s">
        <v>529</v>
      </c>
      <c r="B224">
        <v>2006</v>
      </c>
      <c r="C224" t="s">
        <v>526</v>
      </c>
      <c r="D224">
        <v>7594</v>
      </c>
    </row>
    <row r="225" spans="1:4" x14ac:dyDescent="0.25">
      <c r="A225" t="s">
        <v>529</v>
      </c>
      <c r="B225">
        <v>2007</v>
      </c>
      <c r="C225" t="s">
        <v>526</v>
      </c>
      <c r="D225">
        <v>7574</v>
      </c>
    </row>
    <row r="226" spans="1:4" x14ac:dyDescent="0.25">
      <c r="A226" t="s">
        <v>529</v>
      </c>
      <c r="B226">
        <v>2008</v>
      </c>
      <c r="C226" t="s">
        <v>526</v>
      </c>
      <c r="D226">
        <v>8021</v>
      </c>
    </row>
    <row r="227" spans="1:4" x14ac:dyDescent="0.25">
      <c r="A227" t="s">
        <v>529</v>
      </c>
      <c r="B227">
        <v>2009</v>
      </c>
      <c r="C227" t="s">
        <v>526</v>
      </c>
      <c r="D227">
        <v>7450</v>
      </c>
    </row>
    <row r="228" spans="1:4" x14ac:dyDescent="0.25">
      <c r="A228" t="s">
        <v>529</v>
      </c>
      <c r="B228">
        <v>2010</v>
      </c>
      <c r="C228" t="s">
        <v>526</v>
      </c>
      <c r="D228">
        <v>8062</v>
      </c>
    </row>
    <row r="229" spans="1:4" x14ac:dyDescent="0.25">
      <c r="A229" t="s">
        <v>529</v>
      </c>
      <c r="B229">
        <v>2011</v>
      </c>
      <c r="C229" t="s">
        <v>526</v>
      </c>
      <c r="D229">
        <v>8447</v>
      </c>
    </row>
    <row r="230" spans="1:4" x14ac:dyDescent="0.25">
      <c r="A230" t="s">
        <v>529</v>
      </c>
      <c r="B230">
        <v>2012</v>
      </c>
      <c r="C230" t="s">
        <v>526</v>
      </c>
      <c r="D230">
        <v>8553</v>
      </c>
    </row>
    <row r="231" spans="1:4" x14ac:dyDescent="0.25">
      <c r="A231" t="s">
        <v>529</v>
      </c>
      <c r="B231">
        <v>2013</v>
      </c>
      <c r="C231" t="s">
        <v>526</v>
      </c>
      <c r="D231">
        <v>8437</v>
      </c>
    </row>
    <row r="232" spans="1:4" x14ac:dyDescent="0.25">
      <c r="A232" t="s">
        <v>529</v>
      </c>
      <c r="B232">
        <v>2014</v>
      </c>
      <c r="C232" t="s">
        <v>526</v>
      </c>
      <c r="D232">
        <v>8430</v>
      </c>
    </row>
    <row r="233" spans="1:4" x14ac:dyDescent="0.25">
      <c r="A233" t="s">
        <v>529</v>
      </c>
      <c r="B233">
        <v>2015</v>
      </c>
      <c r="C233" t="s">
        <v>526</v>
      </c>
      <c r="D233">
        <v>8189</v>
      </c>
    </row>
    <row r="234" spans="1:4" x14ac:dyDescent="0.25">
      <c r="A234" t="s">
        <v>529</v>
      </c>
      <c r="B234">
        <v>2016</v>
      </c>
      <c r="C234" t="s">
        <v>526</v>
      </c>
      <c r="D234">
        <v>8541</v>
      </c>
    </row>
    <row r="235" spans="1:4" x14ac:dyDescent="0.25">
      <c r="A235" t="s">
        <v>529</v>
      </c>
      <c r="B235">
        <v>2017</v>
      </c>
      <c r="C235" t="s">
        <v>526</v>
      </c>
      <c r="D235">
        <v>8864</v>
      </c>
    </row>
    <row r="236" spans="1:4" x14ac:dyDescent="0.25">
      <c r="A236" t="s">
        <v>529</v>
      </c>
      <c r="B236">
        <v>2018</v>
      </c>
      <c r="C236" t="s">
        <v>526</v>
      </c>
      <c r="D236">
        <v>9693</v>
      </c>
    </row>
    <row r="237" spans="1:4" x14ac:dyDescent="0.25">
      <c r="A237" t="s">
        <v>529</v>
      </c>
      <c r="B237">
        <v>2019</v>
      </c>
      <c r="C237" t="s">
        <v>526</v>
      </c>
      <c r="D237">
        <v>9024</v>
      </c>
    </row>
    <row r="238" spans="1:4" x14ac:dyDescent="0.25">
      <c r="A238" t="s">
        <v>530</v>
      </c>
      <c r="B238">
        <v>1961</v>
      </c>
      <c r="C238" t="s">
        <v>526</v>
      </c>
      <c r="D238">
        <v>19423</v>
      </c>
    </row>
    <row r="239" spans="1:4" x14ac:dyDescent="0.25">
      <c r="A239" t="s">
        <v>530</v>
      </c>
      <c r="B239">
        <v>1962</v>
      </c>
      <c r="C239" t="s">
        <v>526</v>
      </c>
      <c r="D239">
        <v>19796</v>
      </c>
    </row>
    <row r="240" spans="1:4" x14ac:dyDescent="0.25">
      <c r="A240" t="s">
        <v>530</v>
      </c>
      <c r="B240">
        <v>1963</v>
      </c>
      <c r="C240" t="s">
        <v>526</v>
      </c>
      <c r="D240">
        <v>20311</v>
      </c>
    </row>
    <row r="241" spans="1:4" x14ac:dyDescent="0.25">
      <c r="A241" t="s">
        <v>530</v>
      </c>
      <c r="B241">
        <v>1964</v>
      </c>
      <c r="C241" t="s">
        <v>526</v>
      </c>
      <c r="D241">
        <v>19937</v>
      </c>
    </row>
    <row r="242" spans="1:4" x14ac:dyDescent="0.25">
      <c r="A242" t="s">
        <v>530</v>
      </c>
      <c r="B242">
        <v>1965</v>
      </c>
      <c r="C242" t="s">
        <v>526</v>
      </c>
      <c r="D242">
        <v>21237</v>
      </c>
    </row>
    <row r="243" spans="1:4" x14ac:dyDescent="0.25">
      <c r="A243" t="s">
        <v>530</v>
      </c>
      <c r="B243">
        <v>1966</v>
      </c>
      <c r="C243" t="s">
        <v>526</v>
      </c>
      <c r="D243">
        <v>22078</v>
      </c>
    </row>
    <row r="244" spans="1:4" x14ac:dyDescent="0.25">
      <c r="A244" t="s">
        <v>530</v>
      </c>
      <c r="B244">
        <v>1967</v>
      </c>
      <c r="C244" t="s">
        <v>526</v>
      </c>
      <c r="D244">
        <v>24236</v>
      </c>
    </row>
    <row r="245" spans="1:4" x14ac:dyDescent="0.25">
      <c r="A245" t="s">
        <v>530</v>
      </c>
      <c r="B245">
        <v>1968</v>
      </c>
      <c r="C245" t="s">
        <v>526</v>
      </c>
      <c r="D245">
        <v>22894</v>
      </c>
    </row>
    <row r="246" spans="1:4" x14ac:dyDescent="0.25">
      <c r="A246" t="s">
        <v>530</v>
      </c>
      <c r="B246">
        <v>1969</v>
      </c>
      <c r="C246" t="s">
        <v>526</v>
      </c>
      <c r="D246">
        <v>24206</v>
      </c>
    </row>
    <row r="247" spans="1:4" x14ac:dyDescent="0.25">
      <c r="A247" t="s">
        <v>530</v>
      </c>
      <c r="B247">
        <v>1970</v>
      </c>
      <c r="C247" t="s">
        <v>526</v>
      </c>
      <c r="D247">
        <v>23509</v>
      </c>
    </row>
    <row r="248" spans="1:4" x14ac:dyDescent="0.25">
      <c r="A248" t="s">
        <v>530</v>
      </c>
      <c r="B248">
        <v>1971</v>
      </c>
      <c r="C248" t="s">
        <v>526</v>
      </c>
      <c r="D248">
        <v>26534</v>
      </c>
    </row>
    <row r="249" spans="1:4" x14ac:dyDescent="0.25">
      <c r="A249" t="s">
        <v>530</v>
      </c>
      <c r="B249">
        <v>1972</v>
      </c>
      <c r="C249" t="s">
        <v>526</v>
      </c>
      <c r="D249">
        <v>26867</v>
      </c>
    </row>
    <row r="250" spans="1:4" x14ac:dyDescent="0.25">
      <c r="A250" t="s">
        <v>530</v>
      </c>
      <c r="B250">
        <v>1973</v>
      </c>
      <c r="C250" t="s">
        <v>526</v>
      </c>
      <c r="D250">
        <v>27217</v>
      </c>
    </row>
    <row r="251" spans="1:4" x14ac:dyDescent="0.25">
      <c r="A251" t="s">
        <v>530</v>
      </c>
      <c r="B251">
        <v>1974</v>
      </c>
      <c r="C251" t="s">
        <v>526</v>
      </c>
      <c r="D251">
        <v>25565</v>
      </c>
    </row>
    <row r="252" spans="1:4" x14ac:dyDescent="0.25">
      <c r="A252" t="s">
        <v>530</v>
      </c>
      <c r="B252">
        <v>1975</v>
      </c>
      <c r="C252" t="s">
        <v>526</v>
      </c>
      <c r="D252">
        <v>28132</v>
      </c>
    </row>
    <row r="253" spans="1:4" x14ac:dyDescent="0.25">
      <c r="A253" t="s">
        <v>530</v>
      </c>
      <c r="B253">
        <v>1976</v>
      </c>
      <c r="C253" t="s">
        <v>526</v>
      </c>
      <c r="D253">
        <v>28371</v>
      </c>
    </row>
    <row r="254" spans="1:4" x14ac:dyDescent="0.25">
      <c r="A254" t="s">
        <v>530</v>
      </c>
      <c r="B254">
        <v>1977</v>
      </c>
      <c r="C254" t="s">
        <v>526</v>
      </c>
      <c r="D254">
        <v>29668</v>
      </c>
    </row>
    <row r="255" spans="1:4" x14ac:dyDescent="0.25">
      <c r="A255" t="s">
        <v>530</v>
      </c>
      <c r="B255">
        <v>1978</v>
      </c>
      <c r="C255" t="s">
        <v>526</v>
      </c>
      <c r="D255">
        <v>31556</v>
      </c>
    </row>
    <row r="256" spans="1:4" x14ac:dyDescent="0.25">
      <c r="A256" t="s">
        <v>530</v>
      </c>
      <c r="B256">
        <v>1979</v>
      </c>
      <c r="C256" t="s">
        <v>526</v>
      </c>
      <c r="D256">
        <v>33847</v>
      </c>
    </row>
    <row r="257" spans="1:4" x14ac:dyDescent="0.25">
      <c r="A257" t="s">
        <v>530</v>
      </c>
      <c r="B257">
        <v>1980</v>
      </c>
      <c r="C257" t="s">
        <v>526</v>
      </c>
      <c r="D257">
        <v>31534</v>
      </c>
    </row>
    <row r="258" spans="1:4" x14ac:dyDescent="0.25">
      <c r="A258" t="s">
        <v>530</v>
      </c>
      <c r="B258">
        <v>1981</v>
      </c>
      <c r="C258" t="s">
        <v>526</v>
      </c>
      <c r="D258">
        <v>34933</v>
      </c>
    </row>
    <row r="259" spans="1:4" x14ac:dyDescent="0.25">
      <c r="A259" t="s">
        <v>530</v>
      </c>
      <c r="B259">
        <v>1982</v>
      </c>
      <c r="C259" t="s">
        <v>526</v>
      </c>
      <c r="D259">
        <v>36090</v>
      </c>
    </row>
    <row r="260" spans="1:4" x14ac:dyDescent="0.25">
      <c r="A260" t="s">
        <v>530</v>
      </c>
      <c r="B260">
        <v>1983</v>
      </c>
      <c r="C260" t="s">
        <v>526</v>
      </c>
      <c r="D260">
        <v>29452</v>
      </c>
    </row>
    <row r="261" spans="1:4" x14ac:dyDescent="0.25">
      <c r="A261" t="s">
        <v>530</v>
      </c>
      <c r="B261">
        <v>1984</v>
      </c>
      <c r="C261" t="s">
        <v>526</v>
      </c>
      <c r="D261">
        <v>35256</v>
      </c>
    </row>
    <row r="262" spans="1:4" x14ac:dyDescent="0.25">
      <c r="A262" t="s">
        <v>530</v>
      </c>
      <c r="B262">
        <v>1985</v>
      </c>
      <c r="C262" t="s">
        <v>526</v>
      </c>
      <c r="D262">
        <v>37202</v>
      </c>
    </row>
    <row r="263" spans="1:4" x14ac:dyDescent="0.25">
      <c r="A263" t="s">
        <v>530</v>
      </c>
      <c r="B263">
        <v>1986</v>
      </c>
      <c r="C263" t="s">
        <v>526</v>
      </c>
      <c r="D263">
        <v>36279</v>
      </c>
    </row>
    <row r="264" spans="1:4" x14ac:dyDescent="0.25">
      <c r="A264" t="s">
        <v>530</v>
      </c>
      <c r="B264">
        <v>1987</v>
      </c>
      <c r="C264" t="s">
        <v>526</v>
      </c>
      <c r="D264">
        <v>34863</v>
      </c>
    </row>
    <row r="265" spans="1:4" x14ac:dyDescent="0.25">
      <c r="A265" t="s">
        <v>530</v>
      </c>
      <c r="B265">
        <v>1988</v>
      </c>
      <c r="C265" t="s">
        <v>526</v>
      </c>
      <c r="D265">
        <v>31001</v>
      </c>
    </row>
    <row r="266" spans="1:4" x14ac:dyDescent="0.25">
      <c r="A266" t="s">
        <v>530</v>
      </c>
      <c r="B266">
        <v>1989</v>
      </c>
      <c r="C266" t="s">
        <v>526</v>
      </c>
      <c r="D266">
        <v>36186</v>
      </c>
    </row>
    <row r="267" spans="1:4" x14ac:dyDescent="0.25">
      <c r="A267" t="s">
        <v>530</v>
      </c>
      <c r="B267">
        <v>1990</v>
      </c>
      <c r="C267" t="s">
        <v>526</v>
      </c>
      <c r="D267">
        <v>36907</v>
      </c>
    </row>
    <row r="268" spans="1:4" x14ac:dyDescent="0.25">
      <c r="A268" t="s">
        <v>530</v>
      </c>
      <c r="B268">
        <v>1991</v>
      </c>
      <c r="C268" t="s">
        <v>526</v>
      </c>
      <c r="D268">
        <v>36997</v>
      </c>
    </row>
    <row r="269" spans="1:4" x14ac:dyDescent="0.25">
      <c r="A269" t="s">
        <v>530</v>
      </c>
      <c r="B269">
        <v>1992</v>
      </c>
      <c r="C269" t="s">
        <v>526</v>
      </c>
      <c r="D269">
        <v>39064</v>
      </c>
    </row>
    <row r="270" spans="1:4" x14ac:dyDescent="0.25">
      <c r="A270" t="s">
        <v>530</v>
      </c>
      <c r="B270">
        <v>1993</v>
      </c>
      <c r="C270" t="s">
        <v>526</v>
      </c>
      <c r="D270">
        <v>36306</v>
      </c>
    </row>
    <row r="271" spans="1:4" x14ac:dyDescent="0.25">
      <c r="A271" t="s">
        <v>530</v>
      </c>
      <c r="B271">
        <v>1994</v>
      </c>
      <c r="C271" t="s">
        <v>526</v>
      </c>
      <c r="D271">
        <v>41121</v>
      </c>
    </row>
    <row r="272" spans="1:4" x14ac:dyDescent="0.25">
      <c r="A272" t="s">
        <v>530</v>
      </c>
      <c r="B272">
        <v>1995</v>
      </c>
      <c r="C272" t="s">
        <v>526</v>
      </c>
      <c r="D272">
        <v>38101</v>
      </c>
    </row>
    <row r="273" spans="1:4" x14ac:dyDescent="0.25">
      <c r="A273" t="s">
        <v>530</v>
      </c>
      <c r="B273">
        <v>1996</v>
      </c>
      <c r="C273" t="s">
        <v>526</v>
      </c>
      <c r="D273">
        <v>42063</v>
      </c>
    </row>
    <row r="274" spans="1:4" x14ac:dyDescent="0.25">
      <c r="A274" t="s">
        <v>530</v>
      </c>
      <c r="B274">
        <v>1997</v>
      </c>
      <c r="C274" t="s">
        <v>526</v>
      </c>
      <c r="D274">
        <v>41513</v>
      </c>
    </row>
    <row r="275" spans="1:4" x14ac:dyDescent="0.25">
      <c r="A275" t="s">
        <v>530</v>
      </c>
      <c r="B275">
        <v>1998</v>
      </c>
      <c r="C275" t="s">
        <v>526</v>
      </c>
      <c r="D275">
        <v>44356</v>
      </c>
    </row>
    <row r="276" spans="1:4" x14ac:dyDescent="0.25">
      <c r="A276" t="s">
        <v>530</v>
      </c>
      <c r="B276">
        <v>1999</v>
      </c>
      <c r="C276" t="s">
        <v>526</v>
      </c>
      <c r="D276">
        <v>44256</v>
      </c>
    </row>
    <row r="277" spans="1:4" x14ac:dyDescent="0.25">
      <c r="A277" t="s">
        <v>530</v>
      </c>
      <c r="B277">
        <v>2000</v>
      </c>
      <c r="C277" t="s">
        <v>526</v>
      </c>
      <c r="D277">
        <v>43237</v>
      </c>
    </row>
    <row r="278" spans="1:4" x14ac:dyDescent="0.25">
      <c r="A278" t="s">
        <v>530</v>
      </c>
      <c r="B278">
        <v>2001</v>
      </c>
      <c r="C278" t="s">
        <v>526</v>
      </c>
      <c r="D278">
        <v>44776</v>
      </c>
    </row>
    <row r="279" spans="1:4" x14ac:dyDescent="0.25">
      <c r="A279" t="s">
        <v>530</v>
      </c>
      <c r="B279">
        <v>2002</v>
      </c>
      <c r="C279" t="s">
        <v>526</v>
      </c>
      <c r="D279">
        <v>43885</v>
      </c>
    </row>
    <row r="280" spans="1:4" x14ac:dyDescent="0.25">
      <c r="A280" t="s">
        <v>530</v>
      </c>
      <c r="B280">
        <v>2003</v>
      </c>
      <c r="C280" t="s">
        <v>526</v>
      </c>
      <c r="D280">
        <v>44610</v>
      </c>
    </row>
    <row r="281" spans="1:4" x14ac:dyDescent="0.25">
      <c r="A281" t="s">
        <v>530</v>
      </c>
      <c r="B281">
        <v>2004</v>
      </c>
      <c r="C281" t="s">
        <v>526</v>
      </c>
      <c r="D281">
        <v>49448</v>
      </c>
    </row>
    <row r="282" spans="1:4" x14ac:dyDescent="0.25">
      <c r="A282" t="s">
        <v>530</v>
      </c>
      <c r="B282">
        <v>2005</v>
      </c>
      <c r="C282" t="s">
        <v>526</v>
      </c>
      <c r="D282">
        <v>48190</v>
      </c>
    </row>
    <row r="283" spans="1:4" x14ac:dyDescent="0.25">
      <c r="A283" t="s">
        <v>530</v>
      </c>
      <c r="B283">
        <v>2006</v>
      </c>
      <c r="C283" t="s">
        <v>526</v>
      </c>
      <c r="D283">
        <v>47712</v>
      </c>
    </row>
    <row r="284" spans="1:4" x14ac:dyDescent="0.25">
      <c r="A284" t="s">
        <v>530</v>
      </c>
      <c r="B284">
        <v>2007</v>
      </c>
      <c r="C284" t="s">
        <v>526</v>
      </c>
      <c r="D284">
        <v>49828</v>
      </c>
    </row>
    <row r="285" spans="1:4" x14ac:dyDescent="0.25">
      <c r="A285" t="s">
        <v>530</v>
      </c>
      <c r="B285">
        <v>2008</v>
      </c>
      <c r="C285" t="s">
        <v>526</v>
      </c>
      <c r="D285">
        <v>50696</v>
      </c>
    </row>
    <row r="286" spans="1:4" x14ac:dyDescent="0.25">
      <c r="A286" t="s">
        <v>530</v>
      </c>
      <c r="B286">
        <v>2009</v>
      </c>
      <c r="C286" t="s">
        <v>526</v>
      </c>
      <c r="D286">
        <v>51497</v>
      </c>
    </row>
    <row r="287" spans="1:4" x14ac:dyDescent="0.25">
      <c r="A287" t="s">
        <v>530</v>
      </c>
      <c r="B287">
        <v>2010</v>
      </c>
      <c r="C287" t="s">
        <v>526</v>
      </c>
      <c r="D287">
        <v>51776</v>
      </c>
    </row>
    <row r="288" spans="1:4" x14ac:dyDescent="0.25">
      <c r="A288" t="s">
        <v>530</v>
      </c>
      <c r="B288">
        <v>2011</v>
      </c>
      <c r="C288" t="s">
        <v>526</v>
      </c>
      <c r="D288">
        <v>51633</v>
      </c>
    </row>
    <row r="289" spans="1:4" x14ac:dyDescent="0.25">
      <c r="A289" t="s">
        <v>530</v>
      </c>
      <c r="B289">
        <v>2012</v>
      </c>
      <c r="C289" t="s">
        <v>526</v>
      </c>
      <c r="D289">
        <v>48543</v>
      </c>
    </row>
    <row r="290" spans="1:4" x14ac:dyDescent="0.25">
      <c r="A290" t="s">
        <v>530</v>
      </c>
      <c r="B290">
        <v>2013</v>
      </c>
      <c r="C290" t="s">
        <v>526</v>
      </c>
      <c r="D290">
        <v>54212</v>
      </c>
    </row>
    <row r="291" spans="1:4" x14ac:dyDescent="0.25">
      <c r="A291" t="s">
        <v>530</v>
      </c>
      <c r="B291">
        <v>2014</v>
      </c>
      <c r="C291" t="s">
        <v>526</v>
      </c>
      <c r="D291">
        <v>55807</v>
      </c>
    </row>
    <row r="292" spans="1:4" x14ac:dyDescent="0.25">
      <c r="A292" t="s">
        <v>530</v>
      </c>
      <c r="B292">
        <v>2015</v>
      </c>
      <c r="C292" t="s">
        <v>526</v>
      </c>
      <c r="D292">
        <v>55031</v>
      </c>
    </row>
    <row r="293" spans="1:4" x14ac:dyDescent="0.25">
      <c r="A293" t="s">
        <v>530</v>
      </c>
      <c r="B293">
        <v>2016</v>
      </c>
      <c r="C293" t="s">
        <v>526</v>
      </c>
      <c r="D293">
        <v>57375</v>
      </c>
    </row>
    <row r="294" spans="1:4" x14ac:dyDescent="0.25">
      <c r="A294" t="s">
        <v>530</v>
      </c>
      <c r="B294">
        <v>2017</v>
      </c>
      <c r="C294" t="s">
        <v>526</v>
      </c>
      <c r="D294">
        <v>57444</v>
      </c>
    </row>
    <row r="295" spans="1:4" x14ac:dyDescent="0.25">
      <c r="A295" t="s">
        <v>530</v>
      </c>
      <c r="B295">
        <v>2018</v>
      </c>
      <c r="C295" t="s">
        <v>526</v>
      </c>
      <c r="D295">
        <v>57151</v>
      </c>
    </row>
    <row r="296" spans="1:4" x14ac:dyDescent="0.25">
      <c r="A296" t="s">
        <v>530</v>
      </c>
      <c r="B296">
        <v>2019</v>
      </c>
      <c r="C296" t="s">
        <v>526</v>
      </c>
      <c r="D296">
        <v>58238</v>
      </c>
    </row>
    <row r="297" spans="1:4" x14ac:dyDescent="0.25">
      <c r="A297" t="s">
        <v>531</v>
      </c>
      <c r="B297">
        <v>1961</v>
      </c>
      <c r="C297" t="s">
        <v>526</v>
      </c>
      <c r="D297">
        <v>12961</v>
      </c>
    </row>
    <row r="298" spans="1:4" x14ac:dyDescent="0.25">
      <c r="A298" t="s">
        <v>531</v>
      </c>
      <c r="B298">
        <v>1962</v>
      </c>
      <c r="C298" t="s">
        <v>526</v>
      </c>
      <c r="D298">
        <v>14646</v>
      </c>
    </row>
    <row r="299" spans="1:4" x14ac:dyDescent="0.25">
      <c r="A299" t="s">
        <v>531</v>
      </c>
      <c r="B299">
        <v>1963</v>
      </c>
      <c r="C299" t="s">
        <v>526</v>
      </c>
      <c r="D299">
        <v>14919</v>
      </c>
    </row>
    <row r="300" spans="1:4" x14ac:dyDescent="0.25">
      <c r="A300" t="s">
        <v>531</v>
      </c>
      <c r="B300">
        <v>1964</v>
      </c>
      <c r="C300" t="s">
        <v>526</v>
      </c>
      <c r="D300">
        <v>14782</v>
      </c>
    </row>
    <row r="301" spans="1:4" x14ac:dyDescent="0.25">
      <c r="A301" t="s">
        <v>531</v>
      </c>
      <c r="B301">
        <v>1965</v>
      </c>
      <c r="C301" t="s">
        <v>526</v>
      </c>
      <c r="D301">
        <v>15434</v>
      </c>
    </row>
    <row r="302" spans="1:4" x14ac:dyDescent="0.25">
      <c r="A302" t="s">
        <v>531</v>
      </c>
      <c r="B302">
        <v>1966</v>
      </c>
      <c r="C302" t="s">
        <v>526</v>
      </c>
      <c r="D302">
        <v>15813</v>
      </c>
    </row>
    <row r="303" spans="1:4" x14ac:dyDescent="0.25">
      <c r="A303" t="s">
        <v>531</v>
      </c>
      <c r="B303">
        <v>1967</v>
      </c>
      <c r="C303" t="s">
        <v>526</v>
      </c>
      <c r="D303">
        <v>16318</v>
      </c>
    </row>
    <row r="304" spans="1:4" x14ac:dyDescent="0.25">
      <c r="A304" t="s">
        <v>531</v>
      </c>
      <c r="B304">
        <v>1968</v>
      </c>
      <c r="C304" t="s">
        <v>526</v>
      </c>
      <c r="D304">
        <v>17019</v>
      </c>
    </row>
    <row r="305" spans="1:4" x14ac:dyDescent="0.25">
      <c r="A305" t="s">
        <v>531</v>
      </c>
      <c r="B305">
        <v>1969</v>
      </c>
      <c r="C305" t="s">
        <v>526</v>
      </c>
      <c r="D305">
        <v>17186</v>
      </c>
    </row>
    <row r="306" spans="1:4" x14ac:dyDescent="0.25">
      <c r="A306" t="s">
        <v>531</v>
      </c>
      <c r="B306">
        <v>1970</v>
      </c>
      <c r="C306" t="s">
        <v>526</v>
      </c>
      <c r="D306">
        <v>17084</v>
      </c>
    </row>
    <row r="307" spans="1:4" x14ac:dyDescent="0.25">
      <c r="A307" t="s">
        <v>531</v>
      </c>
      <c r="B307">
        <v>1971</v>
      </c>
      <c r="C307" t="s">
        <v>526</v>
      </c>
      <c r="D307">
        <v>18587</v>
      </c>
    </row>
    <row r="308" spans="1:4" x14ac:dyDescent="0.25">
      <c r="A308" t="s">
        <v>531</v>
      </c>
      <c r="B308">
        <v>1972</v>
      </c>
      <c r="C308" t="s">
        <v>526</v>
      </c>
      <c r="D308">
        <v>16369</v>
      </c>
    </row>
    <row r="309" spans="1:4" x14ac:dyDescent="0.25">
      <c r="A309" t="s">
        <v>531</v>
      </c>
      <c r="B309">
        <v>1973</v>
      </c>
      <c r="C309" t="s">
        <v>526</v>
      </c>
      <c r="D309">
        <v>16727</v>
      </c>
    </row>
    <row r="310" spans="1:4" x14ac:dyDescent="0.25">
      <c r="A310" t="s">
        <v>531</v>
      </c>
      <c r="B310">
        <v>1974</v>
      </c>
      <c r="C310" t="s">
        <v>526</v>
      </c>
      <c r="D310">
        <v>16818</v>
      </c>
    </row>
    <row r="311" spans="1:4" x14ac:dyDescent="0.25">
      <c r="A311" t="s">
        <v>531</v>
      </c>
      <c r="B311">
        <v>1975</v>
      </c>
      <c r="C311" t="s">
        <v>526</v>
      </c>
      <c r="D311">
        <v>15517</v>
      </c>
    </row>
    <row r="312" spans="1:4" x14ac:dyDescent="0.25">
      <c r="A312" t="s">
        <v>531</v>
      </c>
      <c r="B312">
        <v>1976</v>
      </c>
      <c r="C312" t="s">
        <v>526</v>
      </c>
      <c r="D312">
        <v>17079</v>
      </c>
    </row>
    <row r="313" spans="1:4" x14ac:dyDescent="0.25">
      <c r="A313" t="s">
        <v>531</v>
      </c>
      <c r="B313">
        <v>1977</v>
      </c>
      <c r="C313" t="s">
        <v>526</v>
      </c>
      <c r="D313">
        <v>16891</v>
      </c>
    </row>
    <row r="314" spans="1:4" x14ac:dyDescent="0.25">
      <c r="A314" t="s">
        <v>531</v>
      </c>
      <c r="B314">
        <v>1978</v>
      </c>
      <c r="C314" t="s">
        <v>526</v>
      </c>
      <c r="D314">
        <v>17865</v>
      </c>
    </row>
    <row r="315" spans="1:4" x14ac:dyDescent="0.25">
      <c r="A315" t="s">
        <v>531</v>
      </c>
      <c r="B315">
        <v>1979</v>
      </c>
      <c r="C315" t="s">
        <v>526</v>
      </c>
      <c r="D315">
        <v>16295</v>
      </c>
    </row>
    <row r="316" spans="1:4" x14ac:dyDescent="0.25">
      <c r="A316" t="s">
        <v>531</v>
      </c>
      <c r="B316">
        <v>1980</v>
      </c>
      <c r="C316" t="s">
        <v>526</v>
      </c>
      <c r="D316">
        <v>16776</v>
      </c>
    </row>
    <row r="317" spans="1:4" x14ac:dyDescent="0.25">
      <c r="A317" t="s">
        <v>531</v>
      </c>
      <c r="B317">
        <v>1981</v>
      </c>
      <c r="C317" t="s">
        <v>526</v>
      </c>
      <c r="D317">
        <v>15294</v>
      </c>
    </row>
    <row r="318" spans="1:4" x14ac:dyDescent="0.25">
      <c r="A318" t="s">
        <v>531</v>
      </c>
      <c r="B318">
        <v>1982</v>
      </c>
      <c r="C318" t="s">
        <v>526</v>
      </c>
      <c r="D318">
        <v>17978</v>
      </c>
    </row>
    <row r="319" spans="1:4" x14ac:dyDescent="0.25">
      <c r="A319" t="s">
        <v>531</v>
      </c>
      <c r="B319">
        <v>1983</v>
      </c>
      <c r="C319" t="s">
        <v>526</v>
      </c>
      <c r="D319">
        <v>16971</v>
      </c>
    </row>
    <row r="320" spans="1:4" x14ac:dyDescent="0.25">
      <c r="A320" t="s">
        <v>531</v>
      </c>
      <c r="B320">
        <v>1984</v>
      </c>
      <c r="C320" t="s">
        <v>526</v>
      </c>
      <c r="D320">
        <v>18417</v>
      </c>
    </row>
    <row r="321" spans="1:4" x14ac:dyDescent="0.25">
      <c r="A321" t="s">
        <v>531</v>
      </c>
      <c r="B321">
        <v>1985</v>
      </c>
      <c r="C321" t="s">
        <v>526</v>
      </c>
      <c r="D321">
        <v>19137</v>
      </c>
    </row>
    <row r="322" spans="1:4" x14ac:dyDescent="0.25">
      <c r="A322" t="s">
        <v>531</v>
      </c>
      <c r="B322">
        <v>1986</v>
      </c>
      <c r="C322" t="s">
        <v>526</v>
      </c>
      <c r="D322">
        <v>18206</v>
      </c>
    </row>
    <row r="323" spans="1:4" x14ac:dyDescent="0.25">
      <c r="A323" t="s">
        <v>531</v>
      </c>
      <c r="B323">
        <v>1987</v>
      </c>
      <c r="C323" t="s">
        <v>526</v>
      </c>
      <c r="D323">
        <v>17612</v>
      </c>
    </row>
    <row r="324" spans="1:4" x14ac:dyDescent="0.25">
      <c r="A324" t="s">
        <v>531</v>
      </c>
      <c r="B324">
        <v>1988</v>
      </c>
      <c r="C324" t="s">
        <v>526</v>
      </c>
      <c r="D324">
        <v>16301</v>
      </c>
    </row>
    <row r="325" spans="1:4" x14ac:dyDescent="0.25">
      <c r="A325" t="s">
        <v>531</v>
      </c>
      <c r="B325">
        <v>1989</v>
      </c>
      <c r="C325" t="s">
        <v>526</v>
      </c>
      <c r="D325">
        <v>17941</v>
      </c>
    </row>
    <row r="326" spans="1:4" x14ac:dyDescent="0.25">
      <c r="A326" t="s">
        <v>531</v>
      </c>
      <c r="B326">
        <v>1990</v>
      </c>
      <c r="C326" t="s">
        <v>526</v>
      </c>
      <c r="D326">
        <v>19303</v>
      </c>
    </row>
    <row r="327" spans="1:4" x14ac:dyDescent="0.25">
      <c r="A327" t="s">
        <v>531</v>
      </c>
      <c r="B327">
        <v>1991</v>
      </c>
      <c r="C327" t="s">
        <v>526</v>
      </c>
      <c r="D327">
        <v>16701</v>
      </c>
    </row>
    <row r="328" spans="1:4" x14ac:dyDescent="0.25">
      <c r="A328" t="s">
        <v>531</v>
      </c>
      <c r="B328">
        <v>1992</v>
      </c>
      <c r="C328" t="s">
        <v>526</v>
      </c>
      <c r="D328">
        <v>17635</v>
      </c>
    </row>
    <row r="329" spans="1:4" x14ac:dyDescent="0.25">
      <c r="A329" t="s">
        <v>531</v>
      </c>
      <c r="B329">
        <v>1993</v>
      </c>
      <c r="C329" t="s">
        <v>526</v>
      </c>
      <c r="D329">
        <v>18997</v>
      </c>
    </row>
    <row r="330" spans="1:4" x14ac:dyDescent="0.25">
      <c r="A330" t="s">
        <v>531</v>
      </c>
      <c r="B330">
        <v>1994</v>
      </c>
      <c r="C330" t="s">
        <v>526</v>
      </c>
      <c r="D330">
        <v>17744</v>
      </c>
    </row>
    <row r="331" spans="1:4" x14ac:dyDescent="0.25">
      <c r="A331" t="s">
        <v>531</v>
      </c>
      <c r="B331">
        <v>1995</v>
      </c>
      <c r="C331" t="s">
        <v>526</v>
      </c>
      <c r="D331">
        <v>17487</v>
      </c>
    </row>
    <row r="332" spans="1:4" x14ac:dyDescent="0.25">
      <c r="A332" t="s">
        <v>531</v>
      </c>
      <c r="B332">
        <v>1996</v>
      </c>
      <c r="C332" t="s">
        <v>526</v>
      </c>
      <c r="D332">
        <v>19589</v>
      </c>
    </row>
    <row r="333" spans="1:4" x14ac:dyDescent="0.25">
      <c r="A333" t="s">
        <v>531</v>
      </c>
      <c r="B333">
        <v>1997</v>
      </c>
      <c r="C333" t="s">
        <v>526</v>
      </c>
      <c r="D333">
        <v>20592</v>
      </c>
    </row>
    <row r="334" spans="1:4" x14ac:dyDescent="0.25">
      <c r="A334" t="s">
        <v>531</v>
      </c>
      <c r="B334">
        <v>1998</v>
      </c>
      <c r="C334" t="s">
        <v>526</v>
      </c>
      <c r="D334">
        <v>19745</v>
      </c>
    </row>
    <row r="335" spans="1:4" x14ac:dyDescent="0.25">
      <c r="A335" t="s">
        <v>531</v>
      </c>
      <c r="B335">
        <v>1999</v>
      </c>
      <c r="C335" t="s">
        <v>526</v>
      </c>
      <c r="D335">
        <v>19199</v>
      </c>
    </row>
    <row r="336" spans="1:4" x14ac:dyDescent="0.25">
      <c r="A336" t="s">
        <v>531</v>
      </c>
      <c r="B336">
        <v>2000</v>
      </c>
      <c r="C336" t="s">
        <v>526</v>
      </c>
      <c r="D336">
        <v>20571</v>
      </c>
    </row>
    <row r="337" spans="1:4" x14ac:dyDescent="0.25">
      <c r="A337" t="s">
        <v>531</v>
      </c>
      <c r="B337">
        <v>2001</v>
      </c>
      <c r="C337" t="s">
        <v>526</v>
      </c>
      <c r="D337">
        <v>20782</v>
      </c>
    </row>
    <row r="338" spans="1:4" x14ac:dyDescent="0.25">
      <c r="A338" t="s">
        <v>531</v>
      </c>
      <c r="B338">
        <v>2002</v>
      </c>
      <c r="C338" t="s">
        <v>526</v>
      </c>
      <c r="D338">
        <v>21069</v>
      </c>
    </row>
    <row r="339" spans="1:4" x14ac:dyDescent="0.25">
      <c r="A339" t="s">
        <v>531</v>
      </c>
      <c r="B339">
        <v>2003</v>
      </c>
      <c r="C339" t="s">
        <v>526</v>
      </c>
      <c r="D339">
        <v>21342</v>
      </c>
    </row>
    <row r="340" spans="1:4" x14ac:dyDescent="0.25">
      <c r="A340" t="s">
        <v>531</v>
      </c>
      <c r="B340">
        <v>2004</v>
      </c>
      <c r="C340" t="s">
        <v>526</v>
      </c>
      <c r="D340">
        <v>22564</v>
      </c>
    </row>
    <row r="341" spans="1:4" x14ac:dyDescent="0.25">
      <c r="A341" t="s">
        <v>531</v>
      </c>
      <c r="B341">
        <v>2005</v>
      </c>
      <c r="C341" t="s">
        <v>526</v>
      </c>
      <c r="D341">
        <v>20760</v>
      </c>
    </row>
    <row r="342" spans="1:4" x14ac:dyDescent="0.25">
      <c r="A342" t="s">
        <v>531</v>
      </c>
      <c r="B342">
        <v>2006</v>
      </c>
      <c r="C342" t="s">
        <v>526</v>
      </c>
      <c r="D342">
        <v>20306</v>
      </c>
    </row>
    <row r="343" spans="1:4" x14ac:dyDescent="0.25">
      <c r="A343" t="s">
        <v>531</v>
      </c>
      <c r="B343">
        <v>2007</v>
      </c>
      <c r="C343" t="s">
        <v>526</v>
      </c>
      <c r="D343">
        <v>21289</v>
      </c>
    </row>
    <row r="344" spans="1:4" x14ac:dyDescent="0.25">
      <c r="A344" t="s">
        <v>531</v>
      </c>
      <c r="B344">
        <v>2008</v>
      </c>
      <c r="C344" t="s">
        <v>526</v>
      </c>
      <c r="D344">
        <v>22642</v>
      </c>
    </row>
    <row r="345" spans="1:4" x14ac:dyDescent="0.25">
      <c r="A345" t="s">
        <v>531</v>
      </c>
      <c r="B345">
        <v>2009</v>
      </c>
      <c r="C345" t="s">
        <v>526</v>
      </c>
      <c r="D345">
        <v>22830</v>
      </c>
    </row>
    <row r="346" spans="1:4" x14ac:dyDescent="0.25">
      <c r="A346" t="s">
        <v>531</v>
      </c>
      <c r="B346">
        <v>2010</v>
      </c>
      <c r="C346" t="s">
        <v>526</v>
      </c>
      <c r="D346">
        <v>21415</v>
      </c>
    </row>
    <row r="347" spans="1:4" x14ac:dyDescent="0.25">
      <c r="A347" t="s">
        <v>531</v>
      </c>
      <c r="B347">
        <v>2011</v>
      </c>
      <c r="C347" t="s">
        <v>526</v>
      </c>
      <c r="D347">
        <v>23476</v>
      </c>
    </row>
    <row r="348" spans="1:4" x14ac:dyDescent="0.25">
      <c r="A348" t="s">
        <v>531</v>
      </c>
      <c r="B348">
        <v>2012</v>
      </c>
      <c r="C348" t="s">
        <v>526</v>
      </c>
      <c r="D348">
        <v>22237</v>
      </c>
    </row>
    <row r="349" spans="1:4" x14ac:dyDescent="0.25">
      <c r="A349" t="s">
        <v>531</v>
      </c>
      <c r="B349">
        <v>2013</v>
      </c>
      <c r="C349" t="s">
        <v>526</v>
      </c>
      <c r="D349">
        <v>24272</v>
      </c>
    </row>
    <row r="350" spans="1:4" x14ac:dyDescent="0.25">
      <c r="A350" t="s">
        <v>531</v>
      </c>
      <c r="B350">
        <v>2014</v>
      </c>
      <c r="C350" t="s">
        <v>526</v>
      </c>
      <c r="D350">
        <v>23817</v>
      </c>
    </row>
    <row r="351" spans="1:4" x14ac:dyDescent="0.25">
      <c r="A351" t="s">
        <v>531</v>
      </c>
      <c r="B351">
        <v>2015</v>
      </c>
      <c r="C351" t="s">
        <v>526</v>
      </c>
      <c r="D351">
        <v>23275</v>
      </c>
    </row>
    <row r="352" spans="1:4" x14ac:dyDescent="0.25">
      <c r="A352" t="s">
        <v>531</v>
      </c>
      <c r="B352">
        <v>2016</v>
      </c>
      <c r="C352" t="s">
        <v>526</v>
      </c>
      <c r="D352">
        <v>24789</v>
      </c>
    </row>
    <row r="353" spans="1:4" x14ac:dyDescent="0.25">
      <c r="A353" t="s">
        <v>531</v>
      </c>
      <c r="B353">
        <v>2017</v>
      </c>
      <c r="C353" t="s">
        <v>526</v>
      </c>
      <c r="D353">
        <v>25576</v>
      </c>
    </row>
    <row r="354" spans="1:4" x14ac:dyDescent="0.25">
      <c r="A354" t="s">
        <v>531</v>
      </c>
      <c r="B354">
        <v>2018</v>
      </c>
      <c r="C354" t="s">
        <v>526</v>
      </c>
      <c r="D354">
        <v>23304</v>
      </c>
    </row>
    <row r="355" spans="1:4" x14ac:dyDescent="0.25">
      <c r="A355" t="s">
        <v>531</v>
      </c>
      <c r="B355">
        <v>2019</v>
      </c>
      <c r="C355" t="s">
        <v>526</v>
      </c>
      <c r="D355">
        <v>24531</v>
      </c>
    </row>
    <row r="356" spans="1:4" x14ac:dyDescent="0.25">
      <c r="A356" t="s">
        <v>532</v>
      </c>
      <c r="B356">
        <v>1961</v>
      </c>
      <c r="C356" t="s">
        <v>526</v>
      </c>
      <c r="D356">
        <v>52274</v>
      </c>
    </row>
    <row r="357" spans="1:4" x14ac:dyDescent="0.25">
      <c r="A357" t="s">
        <v>532</v>
      </c>
      <c r="B357">
        <v>1962</v>
      </c>
      <c r="C357" t="s">
        <v>526</v>
      </c>
      <c r="D357">
        <v>53769</v>
      </c>
    </row>
    <row r="358" spans="1:4" x14ac:dyDescent="0.25">
      <c r="A358" t="s">
        <v>532</v>
      </c>
      <c r="B358">
        <v>1963</v>
      </c>
      <c r="C358" t="s">
        <v>526</v>
      </c>
      <c r="D358">
        <v>53705</v>
      </c>
    </row>
    <row r="359" spans="1:4" x14ac:dyDescent="0.25">
      <c r="A359" t="s">
        <v>532</v>
      </c>
      <c r="B359">
        <v>1964</v>
      </c>
      <c r="C359" t="s">
        <v>526</v>
      </c>
      <c r="D359">
        <v>54044</v>
      </c>
    </row>
    <row r="360" spans="1:4" x14ac:dyDescent="0.25">
      <c r="A360" t="s">
        <v>532</v>
      </c>
      <c r="B360">
        <v>1965</v>
      </c>
      <c r="C360" t="s">
        <v>526</v>
      </c>
      <c r="D360">
        <v>56213</v>
      </c>
    </row>
    <row r="361" spans="1:4" x14ac:dyDescent="0.25">
      <c r="A361" t="s">
        <v>532</v>
      </c>
      <c r="B361">
        <v>1966</v>
      </c>
      <c r="C361" t="s">
        <v>526</v>
      </c>
      <c r="D361">
        <v>57320</v>
      </c>
    </row>
    <row r="362" spans="1:4" x14ac:dyDescent="0.25">
      <c r="A362" t="s">
        <v>532</v>
      </c>
      <c r="B362">
        <v>1967</v>
      </c>
      <c r="C362" t="s">
        <v>526</v>
      </c>
      <c r="D362">
        <v>59441</v>
      </c>
    </row>
    <row r="363" spans="1:4" x14ac:dyDescent="0.25">
      <c r="A363" t="s">
        <v>532</v>
      </c>
      <c r="B363">
        <v>1968</v>
      </c>
      <c r="C363" t="s">
        <v>526</v>
      </c>
      <c r="D363">
        <v>57982</v>
      </c>
    </row>
    <row r="364" spans="1:4" x14ac:dyDescent="0.25">
      <c r="A364" t="s">
        <v>532</v>
      </c>
      <c r="B364">
        <v>1969</v>
      </c>
      <c r="C364" t="s">
        <v>526</v>
      </c>
      <c r="D364">
        <v>60361</v>
      </c>
    </row>
    <row r="365" spans="1:4" x14ac:dyDescent="0.25">
      <c r="A365" t="s">
        <v>532</v>
      </c>
      <c r="B365">
        <v>1970</v>
      </c>
      <c r="C365" t="s">
        <v>526</v>
      </c>
      <c r="D365">
        <v>62735</v>
      </c>
    </row>
    <row r="366" spans="1:4" x14ac:dyDescent="0.25">
      <c r="A366" t="s">
        <v>532</v>
      </c>
      <c r="B366">
        <v>1971</v>
      </c>
      <c r="C366" t="s">
        <v>526</v>
      </c>
      <c r="D366">
        <v>61528</v>
      </c>
    </row>
    <row r="367" spans="1:4" x14ac:dyDescent="0.25">
      <c r="A367" t="s">
        <v>532</v>
      </c>
      <c r="B367">
        <v>1972</v>
      </c>
      <c r="C367" t="s">
        <v>526</v>
      </c>
      <c r="D367">
        <v>61804</v>
      </c>
    </row>
    <row r="368" spans="1:4" x14ac:dyDescent="0.25">
      <c r="A368" t="s">
        <v>532</v>
      </c>
      <c r="B368">
        <v>1973</v>
      </c>
      <c r="C368" t="s">
        <v>526</v>
      </c>
      <c r="D368">
        <v>63287</v>
      </c>
    </row>
    <row r="369" spans="1:4" x14ac:dyDescent="0.25">
      <c r="A369" t="s">
        <v>532</v>
      </c>
      <c r="B369">
        <v>1974</v>
      </c>
      <c r="C369" t="s">
        <v>526</v>
      </c>
      <c r="D369">
        <v>62432</v>
      </c>
    </row>
    <row r="370" spans="1:4" x14ac:dyDescent="0.25">
      <c r="A370" t="s">
        <v>532</v>
      </c>
      <c r="B370">
        <v>1975</v>
      </c>
      <c r="C370" t="s">
        <v>526</v>
      </c>
      <c r="D370">
        <v>62902</v>
      </c>
    </row>
    <row r="371" spans="1:4" x14ac:dyDescent="0.25">
      <c r="A371" t="s">
        <v>532</v>
      </c>
      <c r="B371">
        <v>1976</v>
      </c>
      <c r="C371" t="s">
        <v>526</v>
      </c>
      <c r="D371">
        <v>59137</v>
      </c>
    </row>
    <row r="372" spans="1:4" x14ac:dyDescent="0.25">
      <c r="A372" t="s">
        <v>532</v>
      </c>
      <c r="B372">
        <v>1977</v>
      </c>
      <c r="C372" t="s">
        <v>526</v>
      </c>
      <c r="D372">
        <v>58849</v>
      </c>
    </row>
    <row r="373" spans="1:4" x14ac:dyDescent="0.25">
      <c r="A373" t="s">
        <v>532</v>
      </c>
      <c r="B373">
        <v>1978</v>
      </c>
      <c r="C373" t="s">
        <v>526</v>
      </c>
      <c r="D373">
        <v>60551</v>
      </c>
    </row>
    <row r="374" spans="1:4" x14ac:dyDescent="0.25">
      <c r="A374" t="s">
        <v>532</v>
      </c>
      <c r="B374">
        <v>1979</v>
      </c>
      <c r="C374" t="s">
        <v>526</v>
      </c>
      <c r="D374">
        <v>56490</v>
      </c>
    </row>
    <row r="375" spans="1:4" x14ac:dyDescent="0.25">
      <c r="A375" t="s">
        <v>532</v>
      </c>
      <c r="B375">
        <v>1980</v>
      </c>
      <c r="C375" t="s">
        <v>526</v>
      </c>
      <c r="D375">
        <v>58612</v>
      </c>
    </row>
    <row r="376" spans="1:4" x14ac:dyDescent="0.25">
      <c r="A376" t="s">
        <v>532</v>
      </c>
      <c r="B376">
        <v>1981</v>
      </c>
      <c r="C376" t="s">
        <v>526</v>
      </c>
      <c r="D376">
        <v>57997</v>
      </c>
    </row>
    <row r="377" spans="1:4" x14ac:dyDescent="0.25">
      <c r="A377" t="s">
        <v>532</v>
      </c>
      <c r="B377">
        <v>1982</v>
      </c>
      <c r="C377" t="s">
        <v>526</v>
      </c>
      <c r="D377">
        <v>58276</v>
      </c>
    </row>
    <row r="378" spans="1:4" x14ac:dyDescent="0.25">
      <c r="A378" t="s">
        <v>532</v>
      </c>
      <c r="B378">
        <v>1983</v>
      </c>
      <c r="C378" t="s">
        <v>526</v>
      </c>
      <c r="D378">
        <v>55200</v>
      </c>
    </row>
    <row r="379" spans="1:4" x14ac:dyDescent="0.25">
      <c r="A379" t="s">
        <v>532</v>
      </c>
      <c r="B379">
        <v>1984</v>
      </c>
      <c r="C379" t="s">
        <v>526</v>
      </c>
      <c r="D379">
        <v>54145</v>
      </c>
    </row>
    <row r="380" spans="1:4" x14ac:dyDescent="0.25">
      <c r="A380" t="s">
        <v>532</v>
      </c>
      <c r="B380">
        <v>1985</v>
      </c>
      <c r="C380" t="s">
        <v>526</v>
      </c>
      <c r="D380">
        <v>55474</v>
      </c>
    </row>
    <row r="381" spans="1:4" x14ac:dyDescent="0.25">
      <c r="A381" t="s">
        <v>532</v>
      </c>
      <c r="B381">
        <v>1986</v>
      </c>
      <c r="C381" t="s">
        <v>526</v>
      </c>
      <c r="D381">
        <v>55870</v>
      </c>
    </row>
    <row r="382" spans="1:4" x14ac:dyDescent="0.25">
      <c r="A382" t="s">
        <v>532</v>
      </c>
      <c r="B382">
        <v>1987</v>
      </c>
      <c r="C382" t="s">
        <v>526</v>
      </c>
      <c r="D382">
        <v>59863</v>
      </c>
    </row>
    <row r="383" spans="1:4" x14ac:dyDescent="0.25">
      <c r="A383" t="s">
        <v>532</v>
      </c>
      <c r="B383">
        <v>1988</v>
      </c>
      <c r="C383" t="s">
        <v>526</v>
      </c>
      <c r="D383">
        <v>58460</v>
      </c>
    </row>
    <row r="384" spans="1:4" x14ac:dyDescent="0.25">
      <c r="A384" t="s">
        <v>532</v>
      </c>
      <c r="B384">
        <v>1989</v>
      </c>
      <c r="C384" t="s">
        <v>526</v>
      </c>
      <c r="D384">
        <v>60061</v>
      </c>
    </row>
    <row r="385" spans="1:4" x14ac:dyDescent="0.25">
      <c r="A385" t="s">
        <v>532</v>
      </c>
      <c r="B385">
        <v>1990</v>
      </c>
      <c r="C385" t="s">
        <v>526</v>
      </c>
      <c r="D385">
        <v>58368</v>
      </c>
    </row>
    <row r="386" spans="1:4" x14ac:dyDescent="0.25">
      <c r="A386" t="s">
        <v>532</v>
      </c>
      <c r="B386">
        <v>1991</v>
      </c>
      <c r="C386" t="s">
        <v>526</v>
      </c>
      <c r="D386">
        <v>59347</v>
      </c>
    </row>
    <row r="387" spans="1:4" x14ac:dyDescent="0.25">
      <c r="A387" t="s">
        <v>532</v>
      </c>
      <c r="B387">
        <v>1992</v>
      </c>
      <c r="C387" t="s">
        <v>526</v>
      </c>
      <c r="D387">
        <v>57741</v>
      </c>
    </row>
    <row r="388" spans="1:4" x14ac:dyDescent="0.25">
      <c r="A388" t="s">
        <v>532</v>
      </c>
      <c r="B388">
        <v>1993</v>
      </c>
      <c r="C388" t="s">
        <v>526</v>
      </c>
      <c r="D388">
        <v>58548</v>
      </c>
    </row>
    <row r="389" spans="1:4" x14ac:dyDescent="0.25">
      <c r="A389" t="s">
        <v>532</v>
      </c>
      <c r="B389">
        <v>1994</v>
      </c>
      <c r="C389" t="s">
        <v>526</v>
      </c>
      <c r="D389">
        <v>58999</v>
      </c>
    </row>
    <row r="390" spans="1:4" x14ac:dyDescent="0.25">
      <c r="A390" t="s">
        <v>532</v>
      </c>
      <c r="B390">
        <v>1995</v>
      </c>
      <c r="C390" t="s">
        <v>526</v>
      </c>
      <c r="D390">
        <v>61039</v>
      </c>
    </row>
    <row r="391" spans="1:4" x14ac:dyDescent="0.25">
      <c r="A391" t="s">
        <v>532</v>
      </c>
      <c r="B391">
        <v>1996</v>
      </c>
      <c r="C391" t="s">
        <v>526</v>
      </c>
      <c r="D391">
        <v>61754</v>
      </c>
    </row>
    <row r="392" spans="1:4" x14ac:dyDescent="0.25">
      <c r="A392" t="s">
        <v>532</v>
      </c>
      <c r="B392">
        <v>1997</v>
      </c>
      <c r="C392" t="s">
        <v>526</v>
      </c>
      <c r="D392">
        <v>62355</v>
      </c>
    </row>
    <row r="393" spans="1:4" x14ac:dyDescent="0.25">
      <c r="A393" t="s">
        <v>532</v>
      </c>
      <c r="B393">
        <v>1998</v>
      </c>
      <c r="C393" t="s">
        <v>526</v>
      </c>
      <c r="D393">
        <v>61407</v>
      </c>
    </row>
    <row r="394" spans="1:4" x14ac:dyDescent="0.25">
      <c r="A394" t="s">
        <v>532</v>
      </c>
      <c r="B394">
        <v>1999</v>
      </c>
      <c r="C394" t="s">
        <v>526</v>
      </c>
      <c r="D394">
        <v>59347</v>
      </c>
    </row>
    <row r="395" spans="1:4" x14ac:dyDescent="0.25">
      <c r="A395" t="s">
        <v>532</v>
      </c>
      <c r="B395">
        <v>2000</v>
      </c>
      <c r="C395" t="s">
        <v>526</v>
      </c>
      <c r="D395">
        <v>59282</v>
      </c>
    </row>
    <row r="396" spans="1:4" x14ac:dyDescent="0.25">
      <c r="A396" t="s">
        <v>532</v>
      </c>
      <c r="B396">
        <v>2001</v>
      </c>
      <c r="C396" t="s">
        <v>526</v>
      </c>
      <c r="D396">
        <v>61327</v>
      </c>
    </row>
    <row r="397" spans="1:4" x14ac:dyDescent="0.25">
      <c r="A397" t="s">
        <v>532</v>
      </c>
      <c r="B397">
        <v>2002</v>
      </c>
      <c r="C397" t="s">
        <v>526</v>
      </c>
      <c r="D397">
        <v>60278</v>
      </c>
    </row>
    <row r="398" spans="1:4" x14ac:dyDescent="0.25">
      <c r="A398" t="s">
        <v>532</v>
      </c>
      <c r="B398">
        <v>2003</v>
      </c>
      <c r="C398" t="s">
        <v>526</v>
      </c>
      <c r="D398">
        <v>60658</v>
      </c>
    </row>
    <row r="399" spans="1:4" x14ac:dyDescent="0.25">
      <c r="A399" t="s">
        <v>532</v>
      </c>
      <c r="B399">
        <v>2004</v>
      </c>
      <c r="C399" t="s">
        <v>526</v>
      </c>
      <c r="D399">
        <v>61306</v>
      </c>
    </row>
    <row r="400" spans="1:4" x14ac:dyDescent="0.25">
      <c r="A400" t="s">
        <v>532</v>
      </c>
      <c r="B400">
        <v>2005</v>
      </c>
      <c r="C400" t="s">
        <v>526</v>
      </c>
      <c r="D400">
        <v>62351</v>
      </c>
    </row>
    <row r="401" spans="1:4" x14ac:dyDescent="0.25">
      <c r="A401" t="s">
        <v>532</v>
      </c>
      <c r="B401">
        <v>2006</v>
      </c>
      <c r="C401" t="s">
        <v>526</v>
      </c>
      <c r="D401">
        <v>63307</v>
      </c>
    </row>
    <row r="402" spans="1:4" x14ac:dyDescent="0.25">
      <c r="A402" t="s">
        <v>532</v>
      </c>
      <c r="B402">
        <v>2007</v>
      </c>
      <c r="C402" t="s">
        <v>526</v>
      </c>
      <c r="D402">
        <v>66127</v>
      </c>
    </row>
    <row r="403" spans="1:4" x14ac:dyDescent="0.25">
      <c r="A403" t="s">
        <v>532</v>
      </c>
      <c r="B403">
        <v>2008</v>
      </c>
      <c r="C403" t="s">
        <v>526</v>
      </c>
      <c r="D403">
        <v>65748</v>
      </c>
    </row>
    <row r="404" spans="1:4" x14ac:dyDescent="0.25">
      <c r="A404" t="s">
        <v>532</v>
      </c>
      <c r="B404">
        <v>2009</v>
      </c>
      <c r="C404" t="s">
        <v>526</v>
      </c>
      <c r="D404">
        <v>66122</v>
      </c>
    </row>
    <row r="405" spans="1:4" x14ac:dyDescent="0.25">
      <c r="A405" t="s">
        <v>532</v>
      </c>
      <c r="B405">
        <v>2010</v>
      </c>
      <c r="C405" t="s">
        <v>526</v>
      </c>
      <c r="D405">
        <v>64572</v>
      </c>
    </row>
    <row r="406" spans="1:4" x14ac:dyDescent="0.25">
      <c r="A406" t="s">
        <v>532</v>
      </c>
      <c r="B406">
        <v>2011</v>
      </c>
      <c r="C406" t="s">
        <v>526</v>
      </c>
      <c r="D406">
        <v>65343</v>
      </c>
    </row>
    <row r="407" spans="1:4" x14ac:dyDescent="0.25">
      <c r="A407" t="s">
        <v>532</v>
      </c>
      <c r="B407">
        <v>2012</v>
      </c>
      <c r="C407" t="s">
        <v>526</v>
      </c>
      <c r="D407">
        <v>66191</v>
      </c>
    </row>
    <row r="408" spans="1:4" x14ac:dyDescent="0.25">
      <c r="A408" t="s">
        <v>532</v>
      </c>
      <c r="B408">
        <v>2013</v>
      </c>
      <c r="C408" t="s">
        <v>526</v>
      </c>
      <c r="D408">
        <v>65710</v>
      </c>
    </row>
    <row r="409" spans="1:4" x14ac:dyDescent="0.25">
      <c r="A409" t="s">
        <v>532</v>
      </c>
      <c r="B409">
        <v>2014</v>
      </c>
      <c r="C409" t="s">
        <v>526</v>
      </c>
      <c r="D409">
        <v>68495</v>
      </c>
    </row>
    <row r="410" spans="1:4" x14ac:dyDescent="0.25">
      <c r="A410" t="s">
        <v>532</v>
      </c>
      <c r="B410">
        <v>2015</v>
      </c>
      <c r="C410" t="s">
        <v>526</v>
      </c>
      <c r="D410">
        <v>69197</v>
      </c>
    </row>
    <row r="411" spans="1:4" x14ac:dyDescent="0.25">
      <c r="A411" t="s">
        <v>532</v>
      </c>
      <c r="B411">
        <v>2016</v>
      </c>
      <c r="C411" t="s">
        <v>526</v>
      </c>
      <c r="D411">
        <v>69830</v>
      </c>
    </row>
    <row r="412" spans="1:4" x14ac:dyDescent="0.25">
      <c r="A412" t="s">
        <v>532</v>
      </c>
      <c r="B412">
        <v>2017</v>
      </c>
      <c r="C412" t="s">
        <v>526</v>
      </c>
      <c r="D412">
        <v>70729</v>
      </c>
    </row>
    <row r="413" spans="1:4" x14ac:dyDescent="0.25">
      <c r="A413" t="s">
        <v>532</v>
      </c>
      <c r="B413">
        <v>2018</v>
      </c>
      <c r="C413" t="s">
        <v>526</v>
      </c>
      <c r="D413">
        <v>72732</v>
      </c>
    </row>
    <row r="414" spans="1:4" x14ac:dyDescent="0.25">
      <c r="A414" t="s">
        <v>532</v>
      </c>
      <c r="B414">
        <v>2019</v>
      </c>
      <c r="C414" t="s">
        <v>526</v>
      </c>
      <c r="D414">
        <v>72760</v>
      </c>
    </row>
    <row r="415" spans="1:4" x14ac:dyDescent="0.25">
      <c r="A415" t="s">
        <v>533</v>
      </c>
      <c r="B415">
        <v>1961</v>
      </c>
      <c r="C415" t="s">
        <v>526</v>
      </c>
      <c r="D415">
        <v>122157</v>
      </c>
    </row>
    <row r="416" spans="1:4" x14ac:dyDescent="0.25">
      <c r="A416" t="s">
        <v>533</v>
      </c>
      <c r="B416">
        <v>1962</v>
      </c>
      <c r="C416" t="s">
        <v>526</v>
      </c>
      <c r="D416">
        <v>114361</v>
      </c>
    </row>
    <row r="417" spans="1:4" x14ac:dyDescent="0.25">
      <c r="A417" t="s">
        <v>533</v>
      </c>
      <c r="B417">
        <v>1963</v>
      </c>
      <c r="C417" t="s">
        <v>526</v>
      </c>
      <c r="D417">
        <v>122767</v>
      </c>
    </row>
    <row r="418" spans="1:4" x14ac:dyDescent="0.25">
      <c r="A418" t="s">
        <v>533</v>
      </c>
      <c r="B418">
        <v>1964</v>
      </c>
      <c r="C418" t="s">
        <v>526</v>
      </c>
      <c r="D418">
        <v>131027</v>
      </c>
    </row>
    <row r="419" spans="1:4" x14ac:dyDescent="0.25">
      <c r="A419" t="s">
        <v>533</v>
      </c>
      <c r="B419">
        <v>1965</v>
      </c>
      <c r="C419" t="s">
        <v>526</v>
      </c>
      <c r="D419">
        <v>126646</v>
      </c>
    </row>
    <row r="420" spans="1:4" x14ac:dyDescent="0.25">
      <c r="A420" t="s">
        <v>533</v>
      </c>
      <c r="B420">
        <v>1966</v>
      </c>
      <c r="C420" t="s">
        <v>526</v>
      </c>
      <c r="D420">
        <v>131204</v>
      </c>
    </row>
    <row r="421" spans="1:4" x14ac:dyDescent="0.25">
      <c r="A421" t="s">
        <v>533</v>
      </c>
      <c r="B421">
        <v>1967</v>
      </c>
      <c r="C421" t="s">
        <v>526</v>
      </c>
      <c r="D421">
        <v>138416</v>
      </c>
    </row>
    <row r="422" spans="1:4" x14ac:dyDescent="0.25">
      <c r="A422" t="s">
        <v>533</v>
      </c>
      <c r="B422">
        <v>1968</v>
      </c>
      <c r="C422" t="s">
        <v>526</v>
      </c>
      <c r="D422">
        <v>143266</v>
      </c>
    </row>
    <row r="423" spans="1:4" x14ac:dyDescent="0.25">
      <c r="A423" t="s">
        <v>533</v>
      </c>
      <c r="B423">
        <v>1969</v>
      </c>
      <c r="C423" t="s">
        <v>526</v>
      </c>
      <c r="D423">
        <v>134656</v>
      </c>
    </row>
    <row r="424" spans="1:4" x14ac:dyDescent="0.25">
      <c r="A424" t="s">
        <v>533</v>
      </c>
      <c r="B424">
        <v>1970</v>
      </c>
      <c r="C424" t="s">
        <v>526</v>
      </c>
      <c r="D424">
        <v>143478</v>
      </c>
    </row>
    <row r="425" spans="1:4" x14ac:dyDescent="0.25">
      <c r="A425" t="s">
        <v>533</v>
      </c>
      <c r="B425">
        <v>1971</v>
      </c>
      <c r="C425" t="s">
        <v>526</v>
      </c>
      <c r="D425">
        <v>137155</v>
      </c>
    </row>
    <row r="426" spans="1:4" x14ac:dyDescent="0.25">
      <c r="A426" t="s">
        <v>533</v>
      </c>
      <c r="B426">
        <v>1972</v>
      </c>
      <c r="C426" t="s">
        <v>526</v>
      </c>
      <c r="D426">
        <v>134099</v>
      </c>
    </row>
    <row r="427" spans="1:4" x14ac:dyDescent="0.25">
      <c r="A427" t="s">
        <v>533</v>
      </c>
      <c r="B427">
        <v>1973</v>
      </c>
      <c r="C427" t="s">
        <v>526</v>
      </c>
      <c r="D427">
        <v>152883</v>
      </c>
    </row>
    <row r="428" spans="1:4" x14ac:dyDescent="0.25">
      <c r="A428" t="s">
        <v>533</v>
      </c>
      <c r="B428">
        <v>1974</v>
      </c>
      <c r="C428" t="s">
        <v>526</v>
      </c>
      <c r="D428">
        <v>141281</v>
      </c>
    </row>
    <row r="429" spans="1:4" x14ac:dyDescent="0.25">
      <c r="A429" t="s">
        <v>533</v>
      </c>
      <c r="B429">
        <v>1975</v>
      </c>
      <c r="C429" t="s">
        <v>526</v>
      </c>
      <c r="D429">
        <v>136232</v>
      </c>
    </row>
    <row r="430" spans="1:4" x14ac:dyDescent="0.25">
      <c r="A430" t="s">
        <v>533</v>
      </c>
      <c r="B430">
        <v>1976</v>
      </c>
      <c r="C430" t="s">
        <v>526</v>
      </c>
      <c r="D430">
        <v>143122</v>
      </c>
    </row>
    <row r="431" spans="1:4" x14ac:dyDescent="0.25">
      <c r="A431" t="s">
        <v>533</v>
      </c>
      <c r="B431">
        <v>1977</v>
      </c>
      <c r="C431" t="s">
        <v>526</v>
      </c>
      <c r="D431">
        <v>146567</v>
      </c>
    </row>
    <row r="432" spans="1:4" x14ac:dyDescent="0.25">
      <c r="A432" t="s">
        <v>533</v>
      </c>
      <c r="B432">
        <v>1978</v>
      </c>
      <c r="C432" t="s">
        <v>526</v>
      </c>
      <c r="D432">
        <v>152024</v>
      </c>
    </row>
    <row r="433" spans="1:4" x14ac:dyDescent="0.25">
      <c r="A433" t="s">
        <v>533</v>
      </c>
      <c r="B433">
        <v>1979</v>
      </c>
      <c r="C433" t="s">
        <v>526</v>
      </c>
      <c r="D433">
        <v>154954</v>
      </c>
    </row>
    <row r="434" spans="1:4" x14ac:dyDescent="0.25">
      <c r="A434" t="s">
        <v>533</v>
      </c>
      <c r="B434">
        <v>1980</v>
      </c>
      <c r="C434" t="s">
        <v>526</v>
      </c>
      <c r="D434">
        <v>128007</v>
      </c>
    </row>
    <row r="435" spans="1:4" x14ac:dyDescent="0.25">
      <c r="A435" t="s">
        <v>533</v>
      </c>
      <c r="B435">
        <v>1981</v>
      </c>
      <c r="C435" t="s">
        <v>526</v>
      </c>
      <c r="D435">
        <v>142523</v>
      </c>
    </row>
    <row r="436" spans="1:4" x14ac:dyDescent="0.25">
      <c r="A436" t="s">
        <v>533</v>
      </c>
      <c r="B436">
        <v>1982</v>
      </c>
      <c r="C436" t="s">
        <v>526</v>
      </c>
      <c r="D436">
        <v>141456</v>
      </c>
    </row>
    <row r="437" spans="1:4" x14ac:dyDescent="0.25">
      <c r="A437" t="s">
        <v>533</v>
      </c>
      <c r="B437">
        <v>1983</v>
      </c>
      <c r="C437" t="s">
        <v>526</v>
      </c>
      <c r="D437">
        <v>141605</v>
      </c>
    </row>
    <row r="438" spans="1:4" x14ac:dyDescent="0.25">
      <c r="A438" t="s">
        <v>533</v>
      </c>
      <c r="B438">
        <v>1984</v>
      </c>
      <c r="C438" t="s">
        <v>526</v>
      </c>
      <c r="D438">
        <v>155818</v>
      </c>
    </row>
    <row r="439" spans="1:4" x14ac:dyDescent="0.25">
      <c r="A439" t="s">
        <v>533</v>
      </c>
      <c r="B439">
        <v>1985</v>
      </c>
      <c r="C439" t="s">
        <v>526</v>
      </c>
      <c r="D439">
        <v>152816</v>
      </c>
    </row>
    <row r="440" spans="1:4" x14ac:dyDescent="0.25">
      <c r="A440" t="s">
        <v>533</v>
      </c>
      <c r="B440">
        <v>1986</v>
      </c>
      <c r="C440" t="s">
        <v>526</v>
      </c>
      <c r="D440">
        <v>158143</v>
      </c>
    </row>
    <row r="441" spans="1:4" x14ac:dyDescent="0.25">
      <c r="A441" t="s">
        <v>533</v>
      </c>
      <c r="B441">
        <v>1987</v>
      </c>
      <c r="C441" t="s">
        <v>526</v>
      </c>
      <c r="D441">
        <v>155447</v>
      </c>
    </row>
    <row r="442" spans="1:4" x14ac:dyDescent="0.25">
      <c r="A442" t="s">
        <v>533</v>
      </c>
      <c r="B442">
        <v>1988</v>
      </c>
      <c r="C442" t="s">
        <v>526</v>
      </c>
      <c r="D442">
        <v>148356</v>
      </c>
    </row>
    <row r="443" spans="1:4" x14ac:dyDescent="0.25">
      <c r="A443" t="s">
        <v>533</v>
      </c>
      <c r="B443">
        <v>1989</v>
      </c>
      <c r="C443" t="s">
        <v>526</v>
      </c>
      <c r="D443">
        <v>153536</v>
      </c>
    </row>
    <row r="444" spans="1:4" x14ac:dyDescent="0.25">
      <c r="A444" t="s">
        <v>533</v>
      </c>
      <c r="B444">
        <v>1990</v>
      </c>
      <c r="C444" t="s">
        <v>526</v>
      </c>
      <c r="D444">
        <v>151120</v>
      </c>
    </row>
    <row r="445" spans="1:4" x14ac:dyDescent="0.25">
      <c r="A445" t="s">
        <v>533</v>
      </c>
      <c r="B445">
        <v>1991</v>
      </c>
      <c r="C445" t="s">
        <v>526</v>
      </c>
      <c r="D445">
        <v>144228</v>
      </c>
    </row>
    <row r="446" spans="1:4" x14ac:dyDescent="0.25">
      <c r="A446" t="s">
        <v>533</v>
      </c>
      <c r="B446">
        <v>1992</v>
      </c>
      <c r="C446" t="s">
        <v>526</v>
      </c>
      <c r="D446">
        <v>149855</v>
      </c>
    </row>
    <row r="447" spans="1:4" x14ac:dyDescent="0.25">
      <c r="A447" t="s">
        <v>533</v>
      </c>
      <c r="B447">
        <v>1993</v>
      </c>
      <c r="C447" t="s">
        <v>526</v>
      </c>
      <c r="D447">
        <v>164116</v>
      </c>
    </row>
    <row r="448" spans="1:4" x14ac:dyDescent="0.25">
      <c r="A448" t="s">
        <v>533</v>
      </c>
      <c r="B448">
        <v>1994</v>
      </c>
      <c r="C448" t="s">
        <v>526</v>
      </c>
      <c r="D448">
        <v>148557</v>
      </c>
    </row>
    <row r="449" spans="1:4" x14ac:dyDescent="0.25">
      <c r="A449" t="s">
        <v>533</v>
      </c>
      <c r="B449">
        <v>1995</v>
      </c>
      <c r="C449" t="s">
        <v>526</v>
      </c>
      <c r="D449">
        <v>153258</v>
      </c>
    </row>
    <row r="450" spans="1:4" x14ac:dyDescent="0.25">
      <c r="A450" t="s">
        <v>533</v>
      </c>
      <c r="B450">
        <v>1996</v>
      </c>
      <c r="C450" t="s">
        <v>526</v>
      </c>
      <c r="D450">
        <v>165045</v>
      </c>
    </row>
    <row r="451" spans="1:4" x14ac:dyDescent="0.25">
      <c r="A451" t="s">
        <v>533</v>
      </c>
      <c r="B451">
        <v>1997</v>
      </c>
      <c r="C451" t="s">
        <v>526</v>
      </c>
      <c r="D451">
        <v>160159</v>
      </c>
    </row>
    <row r="452" spans="1:4" x14ac:dyDescent="0.25">
      <c r="A452" t="s">
        <v>533</v>
      </c>
      <c r="B452">
        <v>1998</v>
      </c>
      <c r="C452" t="s">
        <v>526</v>
      </c>
      <c r="D452">
        <v>158692</v>
      </c>
    </row>
    <row r="453" spans="1:4" x14ac:dyDescent="0.25">
      <c r="A453" t="s">
        <v>533</v>
      </c>
      <c r="B453">
        <v>1999</v>
      </c>
      <c r="C453" t="s">
        <v>526</v>
      </c>
      <c r="D453">
        <v>151142</v>
      </c>
    </row>
    <row r="454" spans="1:4" x14ac:dyDescent="0.25">
      <c r="A454" t="s">
        <v>533</v>
      </c>
      <c r="B454">
        <v>2000</v>
      </c>
      <c r="C454" t="s">
        <v>526</v>
      </c>
      <c r="D454">
        <v>162233</v>
      </c>
    </row>
    <row r="455" spans="1:4" x14ac:dyDescent="0.25">
      <c r="A455" t="s">
        <v>533</v>
      </c>
      <c r="B455">
        <v>2001</v>
      </c>
      <c r="C455" t="s">
        <v>526</v>
      </c>
      <c r="D455">
        <v>157160</v>
      </c>
    </row>
    <row r="456" spans="1:4" x14ac:dyDescent="0.25">
      <c r="A456" t="s">
        <v>533</v>
      </c>
      <c r="B456">
        <v>2002</v>
      </c>
      <c r="C456" t="s">
        <v>526</v>
      </c>
      <c r="D456">
        <v>164635</v>
      </c>
    </row>
    <row r="457" spans="1:4" x14ac:dyDescent="0.25">
      <c r="A457" t="s">
        <v>533</v>
      </c>
      <c r="B457">
        <v>2003</v>
      </c>
      <c r="C457" t="s">
        <v>526</v>
      </c>
      <c r="D457">
        <v>164464</v>
      </c>
    </row>
    <row r="458" spans="1:4" x14ac:dyDescent="0.25">
      <c r="A458" t="s">
        <v>533</v>
      </c>
      <c r="B458">
        <v>2004</v>
      </c>
      <c r="C458" t="s">
        <v>526</v>
      </c>
      <c r="D458">
        <v>175095</v>
      </c>
    </row>
    <row r="459" spans="1:4" x14ac:dyDescent="0.25">
      <c r="A459" t="s">
        <v>533</v>
      </c>
      <c r="B459">
        <v>2005</v>
      </c>
      <c r="C459" t="s">
        <v>526</v>
      </c>
      <c r="D459">
        <v>169374</v>
      </c>
    </row>
    <row r="460" spans="1:4" x14ac:dyDescent="0.25">
      <c r="A460" t="s">
        <v>533</v>
      </c>
      <c r="B460">
        <v>2006</v>
      </c>
      <c r="C460" t="s">
        <v>526</v>
      </c>
      <c r="D460">
        <v>172766</v>
      </c>
    </row>
    <row r="461" spans="1:4" x14ac:dyDescent="0.25">
      <c r="A461" t="s">
        <v>533</v>
      </c>
      <c r="B461">
        <v>2007</v>
      </c>
      <c r="C461" t="s">
        <v>526</v>
      </c>
      <c r="D461">
        <v>173894</v>
      </c>
    </row>
    <row r="462" spans="1:4" x14ac:dyDescent="0.25">
      <c r="A462" t="s">
        <v>533</v>
      </c>
      <c r="B462">
        <v>2008</v>
      </c>
      <c r="C462" t="s">
        <v>526</v>
      </c>
      <c r="D462">
        <v>180128</v>
      </c>
    </row>
    <row r="463" spans="1:4" x14ac:dyDescent="0.25">
      <c r="A463" t="s">
        <v>533</v>
      </c>
      <c r="B463">
        <v>2009</v>
      </c>
      <c r="C463" t="s">
        <v>526</v>
      </c>
      <c r="D463">
        <v>178016</v>
      </c>
    </row>
    <row r="464" spans="1:4" x14ac:dyDescent="0.25">
      <c r="A464" t="s">
        <v>533</v>
      </c>
      <c r="B464">
        <v>2010</v>
      </c>
      <c r="C464" t="s">
        <v>526</v>
      </c>
      <c r="D464">
        <v>180847</v>
      </c>
    </row>
    <row r="465" spans="1:4" x14ac:dyDescent="0.25">
      <c r="A465" t="s">
        <v>533</v>
      </c>
      <c r="B465">
        <v>2011</v>
      </c>
      <c r="C465" t="s">
        <v>526</v>
      </c>
      <c r="D465">
        <v>196788</v>
      </c>
    </row>
    <row r="466" spans="1:4" x14ac:dyDescent="0.25">
      <c r="A466" t="s">
        <v>533</v>
      </c>
      <c r="B466">
        <v>2012</v>
      </c>
      <c r="C466" t="s">
        <v>526</v>
      </c>
      <c r="D466">
        <v>193093</v>
      </c>
    </row>
    <row r="467" spans="1:4" x14ac:dyDescent="0.25">
      <c r="A467" t="s">
        <v>533</v>
      </c>
      <c r="B467">
        <v>2013</v>
      </c>
      <c r="C467" t="s">
        <v>526</v>
      </c>
      <c r="D467">
        <v>197331</v>
      </c>
    </row>
    <row r="468" spans="1:4" x14ac:dyDescent="0.25">
      <c r="A468" t="s">
        <v>533</v>
      </c>
      <c r="B468">
        <v>2014</v>
      </c>
      <c r="C468" t="s">
        <v>526</v>
      </c>
      <c r="D468">
        <v>204971</v>
      </c>
    </row>
    <row r="469" spans="1:4" x14ac:dyDescent="0.25">
      <c r="A469" t="s">
        <v>533</v>
      </c>
      <c r="B469">
        <v>2015</v>
      </c>
      <c r="C469" t="s">
        <v>526</v>
      </c>
      <c r="D469">
        <v>202635</v>
      </c>
    </row>
    <row r="470" spans="1:4" x14ac:dyDescent="0.25">
      <c r="A470" t="s">
        <v>533</v>
      </c>
      <c r="B470">
        <v>2016</v>
      </c>
      <c r="C470" t="s">
        <v>526</v>
      </c>
      <c r="D470">
        <v>203442</v>
      </c>
    </row>
    <row r="471" spans="1:4" x14ac:dyDescent="0.25">
      <c r="A471" t="s">
        <v>533</v>
      </c>
      <c r="B471">
        <v>2017</v>
      </c>
      <c r="C471" t="s">
        <v>526</v>
      </c>
      <c r="D471">
        <v>212177</v>
      </c>
    </row>
    <row r="472" spans="1:4" x14ac:dyDescent="0.25">
      <c r="A472" t="s">
        <v>533</v>
      </c>
      <c r="B472">
        <v>2018</v>
      </c>
      <c r="C472" t="s">
        <v>526</v>
      </c>
      <c r="D472">
        <v>212838</v>
      </c>
    </row>
    <row r="473" spans="1:4" x14ac:dyDescent="0.25">
      <c r="A473" t="s">
        <v>533</v>
      </c>
      <c r="B473">
        <v>2019</v>
      </c>
      <c r="C473" t="s">
        <v>526</v>
      </c>
      <c r="D473">
        <v>213619</v>
      </c>
    </row>
    <row r="474" spans="1:4" x14ac:dyDescent="0.25">
      <c r="A474" t="s">
        <v>534</v>
      </c>
      <c r="B474">
        <v>1961</v>
      </c>
      <c r="C474" t="s">
        <v>526</v>
      </c>
      <c r="D474">
        <v>61673</v>
      </c>
    </row>
    <row r="475" spans="1:4" x14ac:dyDescent="0.25">
      <c r="A475" t="s">
        <v>534</v>
      </c>
      <c r="B475">
        <v>1962</v>
      </c>
      <c r="C475" t="s">
        <v>526</v>
      </c>
      <c r="D475">
        <v>65700</v>
      </c>
    </row>
    <row r="476" spans="1:4" x14ac:dyDescent="0.25">
      <c r="A476" t="s">
        <v>534</v>
      </c>
      <c r="B476">
        <v>1963</v>
      </c>
      <c r="C476" t="s">
        <v>526</v>
      </c>
      <c r="D476">
        <v>71186</v>
      </c>
    </row>
    <row r="477" spans="1:4" x14ac:dyDescent="0.25">
      <c r="A477" t="s">
        <v>534</v>
      </c>
      <c r="B477">
        <v>1964</v>
      </c>
      <c r="C477" t="s">
        <v>526</v>
      </c>
      <c r="D477">
        <v>71272</v>
      </c>
    </row>
    <row r="478" spans="1:4" x14ac:dyDescent="0.25">
      <c r="A478" t="s">
        <v>534</v>
      </c>
      <c r="B478">
        <v>1965</v>
      </c>
      <c r="C478" t="s">
        <v>526</v>
      </c>
      <c r="D478">
        <v>57399</v>
      </c>
    </row>
    <row r="479" spans="1:4" x14ac:dyDescent="0.25">
      <c r="A479" t="s">
        <v>534</v>
      </c>
      <c r="B479">
        <v>1966</v>
      </c>
      <c r="C479" t="s">
        <v>526</v>
      </c>
      <c r="D479">
        <v>61830</v>
      </c>
    </row>
    <row r="480" spans="1:4" x14ac:dyDescent="0.25">
      <c r="A480" t="s">
        <v>534</v>
      </c>
      <c r="B480">
        <v>1967</v>
      </c>
      <c r="C480" t="s">
        <v>526</v>
      </c>
      <c r="D480">
        <v>63056</v>
      </c>
    </row>
    <row r="481" spans="1:4" x14ac:dyDescent="0.25">
      <c r="A481" t="s">
        <v>534</v>
      </c>
      <c r="B481">
        <v>1968</v>
      </c>
      <c r="C481" t="s">
        <v>526</v>
      </c>
      <c r="D481">
        <v>58583</v>
      </c>
    </row>
    <row r="482" spans="1:4" x14ac:dyDescent="0.25">
      <c r="A482" t="s">
        <v>534</v>
      </c>
      <c r="B482">
        <v>1969</v>
      </c>
      <c r="C482" t="s">
        <v>526</v>
      </c>
      <c r="D482">
        <v>61401</v>
      </c>
    </row>
    <row r="483" spans="1:4" x14ac:dyDescent="0.25">
      <c r="A483" t="s">
        <v>534</v>
      </c>
      <c r="B483">
        <v>1970</v>
      </c>
      <c r="C483" t="s">
        <v>526</v>
      </c>
      <c r="D483">
        <v>56857</v>
      </c>
    </row>
    <row r="484" spans="1:4" x14ac:dyDescent="0.25">
      <c r="A484" t="s">
        <v>534</v>
      </c>
      <c r="B484">
        <v>1971</v>
      </c>
      <c r="C484" t="s">
        <v>526</v>
      </c>
      <c r="D484">
        <v>54155</v>
      </c>
    </row>
    <row r="485" spans="1:4" x14ac:dyDescent="0.25">
      <c r="A485" t="s">
        <v>534</v>
      </c>
      <c r="B485">
        <v>1972</v>
      </c>
      <c r="C485" t="s">
        <v>526</v>
      </c>
      <c r="D485">
        <v>55172</v>
      </c>
    </row>
    <row r="486" spans="1:4" x14ac:dyDescent="0.25">
      <c r="A486" t="s">
        <v>534</v>
      </c>
      <c r="B486">
        <v>1973</v>
      </c>
      <c r="C486" t="s">
        <v>526</v>
      </c>
      <c r="D486">
        <v>62326</v>
      </c>
    </row>
    <row r="487" spans="1:4" x14ac:dyDescent="0.25">
      <c r="A487" t="s">
        <v>534</v>
      </c>
      <c r="B487">
        <v>1974</v>
      </c>
      <c r="C487" t="s">
        <v>526</v>
      </c>
      <c r="D487">
        <v>55385</v>
      </c>
    </row>
    <row r="488" spans="1:4" x14ac:dyDescent="0.25">
      <c r="A488" t="s">
        <v>534</v>
      </c>
      <c r="B488">
        <v>1975</v>
      </c>
      <c r="C488" t="s">
        <v>526</v>
      </c>
      <c r="D488">
        <v>63297</v>
      </c>
    </row>
    <row r="489" spans="1:4" x14ac:dyDescent="0.25">
      <c r="A489" t="s">
        <v>534</v>
      </c>
      <c r="B489">
        <v>1976</v>
      </c>
      <c r="C489" t="s">
        <v>526</v>
      </c>
      <c r="D489">
        <v>54472</v>
      </c>
    </row>
    <row r="490" spans="1:4" x14ac:dyDescent="0.25">
      <c r="A490" t="s">
        <v>534</v>
      </c>
      <c r="B490">
        <v>1977</v>
      </c>
      <c r="C490" t="s">
        <v>526</v>
      </c>
      <c r="D490">
        <v>56589</v>
      </c>
    </row>
    <row r="491" spans="1:4" x14ac:dyDescent="0.25">
      <c r="A491" t="s">
        <v>534</v>
      </c>
      <c r="B491">
        <v>1978</v>
      </c>
      <c r="C491" t="s">
        <v>526</v>
      </c>
      <c r="D491">
        <v>58157</v>
      </c>
    </row>
    <row r="492" spans="1:4" x14ac:dyDescent="0.25">
      <c r="A492" t="s">
        <v>534</v>
      </c>
      <c r="B492">
        <v>1979</v>
      </c>
      <c r="C492" t="s">
        <v>526</v>
      </c>
      <c r="D492">
        <v>57456</v>
      </c>
    </row>
    <row r="493" spans="1:4" x14ac:dyDescent="0.25">
      <c r="A493" t="s">
        <v>534</v>
      </c>
      <c r="B493">
        <v>1980</v>
      </c>
      <c r="C493" t="s">
        <v>526</v>
      </c>
      <c r="D493">
        <v>56358</v>
      </c>
    </row>
    <row r="494" spans="1:4" x14ac:dyDescent="0.25">
      <c r="A494" t="s">
        <v>534</v>
      </c>
      <c r="B494">
        <v>1981</v>
      </c>
      <c r="C494" t="s">
        <v>526</v>
      </c>
      <c r="D494">
        <v>61640</v>
      </c>
    </row>
    <row r="495" spans="1:4" x14ac:dyDescent="0.25">
      <c r="A495" t="s">
        <v>534</v>
      </c>
      <c r="B495">
        <v>1982</v>
      </c>
      <c r="C495" t="s">
        <v>526</v>
      </c>
      <c r="D495">
        <v>62757</v>
      </c>
    </row>
    <row r="496" spans="1:4" x14ac:dyDescent="0.25">
      <c r="A496" t="s">
        <v>534</v>
      </c>
      <c r="B496">
        <v>1983</v>
      </c>
      <c r="C496" t="s">
        <v>526</v>
      </c>
      <c r="D496">
        <v>63486</v>
      </c>
    </row>
    <row r="497" spans="1:4" x14ac:dyDescent="0.25">
      <c r="A497" t="s">
        <v>534</v>
      </c>
      <c r="B497">
        <v>1984</v>
      </c>
      <c r="C497" t="s">
        <v>526</v>
      </c>
      <c r="D497">
        <v>66356</v>
      </c>
    </row>
    <row r="498" spans="1:4" x14ac:dyDescent="0.25">
      <c r="A498" t="s">
        <v>534</v>
      </c>
      <c r="B498">
        <v>1985</v>
      </c>
      <c r="C498" t="s">
        <v>526</v>
      </c>
      <c r="D498">
        <v>48137</v>
      </c>
    </row>
    <row r="499" spans="1:4" x14ac:dyDescent="0.25">
      <c r="A499" t="s">
        <v>534</v>
      </c>
      <c r="B499">
        <v>1986</v>
      </c>
      <c r="C499" t="s">
        <v>526</v>
      </c>
      <c r="D499">
        <v>46738</v>
      </c>
    </row>
    <row r="500" spans="1:4" x14ac:dyDescent="0.25">
      <c r="A500" t="s">
        <v>534</v>
      </c>
      <c r="B500">
        <v>1987</v>
      </c>
      <c r="C500" t="s">
        <v>526</v>
      </c>
      <c r="D500">
        <v>45148</v>
      </c>
    </row>
    <row r="501" spans="1:4" x14ac:dyDescent="0.25">
      <c r="A501" t="s">
        <v>534</v>
      </c>
      <c r="B501">
        <v>1988</v>
      </c>
      <c r="C501" t="s">
        <v>526</v>
      </c>
      <c r="D501">
        <v>51767</v>
      </c>
    </row>
    <row r="502" spans="1:4" x14ac:dyDescent="0.25">
      <c r="A502" t="s">
        <v>534</v>
      </c>
      <c r="B502">
        <v>1989</v>
      </c>
      <c r="C502" t="s">
        <v>526</v>
      </c>
      <c r="D502">
        <v>52039</v>
      </c>
    </row>
    <row r="503" spans="1:4" x14ac:dyDescent="0.25">
      <c r="A503" t="s">
        <v>534</v>
      </c>
      <c r="B503">
        <v>1990</v>
      </c>
      <c r="C503" t="s">
        <v>526</v>
      </c>
      <c r="D503">
        <v>45957</v>
      </c>
    </row>
    <row r="504" spans="1:4" x14ac:dyDescent="0.25">
      <c r="A504" t="s">
        <v>534</v>
      </c>
      <c r="B504">
        <v>1991</v>
      </c>
      <c r="C504" t="s">
        <v>526</v>
      </c>
      <c r="D504">
        <v>41458</v>
      </c>
    </row>
    <row r="505" spans="1:4" x14ac:dyDescent="0.25">
      <c r="A505" t="s">
        <v>534</v>
      </c>
      <c r="B505">
        <v>1992</v>
      </c>
      <c r="C505" t="s">
        <v>526</v>
      </c>
      <c r="D505">
        <v>47909</v>
      </c>
    </row>
    <row r="506" spans="1:4" x14ac:dyDescent="0.25">
      <c r="A506" t="s">
        <v>534</v>
      </c>
      <c r="B506">
        <v>1993</v>
      </c>
      <c r="C506" t="s">
        <v>526</v>
      </c>
      <c r="D506">
        <v>47443</v>
      </c>
    </row>
    <row r="507" spans="1:4" x14ac:dyDescent="0.25">
      <c r="A507" t="s">
        <v>534</v>
      </c>
      <c r="B507">
        <v>1994</v>
      </c>
      <c r="C507" t="s">
        <v>526</v>
      </c>
      <c r="D507">
        <v>49850</v>
      </c>
    </row>
    <row r="508" spans="1:4" x14ac:dyDescent="0.25">
      <c r="A508" t="s">
        <v>534</v>
      </c>
      <c r="B508">
        <v>1995</v>
      </c>
      <c r="C508" t="s">
        <v>526</v>
      </c>
      <c r="D508">
        <v>48619</v>
      </c>
    </row>
    <row r="509" spans="1:4" x14ac:dyDescent="0.25">
      <c r="A509" t="s">
        <v>534</v>
      </c>
      <c r="B509">
        <v>1996</v>
      </c>
      <c r="C509" t="s">
        <v>526</v>
      </c>
      <c r="D509">
        <v>47521</v>
      </c>
    </row>
    <row r="510" spans="1:4" x14ac:dyDescent="0.25">
      <c r="A510" t="s">
        <v>534</v>
      </c>
      <c r="B510">
        <v>1997</v>
      </c>
      <c r="C510" t="s">
        <v>526</v>
      </c>
      <c r="D510">
        <v>48213</v>
      </c>
    </row>
    <row r="511" spans="1:4" x14ac:dyDescent="0.25">
      <c r="A511" t="s">
        <v>534</v>
      </c>
      <c r="B511">
        <v>1998</v>
      </c>
      <c r="C511" t="s">
        <v>526</v>
      </c>
      <c r="D511">
        <v>50600</v>
      </c>
    </row>
    <row r="512" spans="1:4" x14ac:dyDescent="0.25">
      <c r="A512" t="s">
        <v>534</v>
      </c>
      <c r="B512">
        <v>1999</v>
      </c>
      <c r="C512" t="s">
        <v>526</v>
      </c>
      <c r="D512">
        <v>51891</v>
      </c>
    </row>
    <row r="513" spans="1:4" x14ac:dyDescent="0.25">
      <c r="A513" t="s">
        <v>534</v>
      </c>
      <c r="B513">
        <v>2000</v>
      </c>
      <c r="C513" t="s">
        <v>526</v>
      </c>
      <c r="D513">
        <v>50704</v>
      </c>
    </row>
    <row r="514" spans="1:4" x14ac:dyDescent="0.25">
      <c r="A514" t="s">
        <v>534</v>
      </c>
      <c r="B514">
        <v>2001</v>
      </c>
      <c r="C514" t="s">
        <v>526</v>
      </c>
      <c r="D514">
        <v>48660</v>
      </c>
    </row>
    <row r="515" spans="1:4" x14ac:dyDescent="0.25">
      <c r="A515" t="s">
        <v>534</v>
      </c>
      <c r="B515">
        <v>2002</v>
      </c>
      <c r="C515" t="s">
        <v>526</v>
      </c>
      <c r="D515">
        <v>50509</v>
      </c>
    </row>
    <row r="516" spans="1:4" x14ac:dyDescent="0.25">
      <c r="A516" t="s">
        <v>534</v>
      </c>
      <c r="B516">
        <v>2003</v>
      </c>
      <c r="C516" t="s">
        <v>526</v>
      </c>
      <c r="D516">
        <v>47527</v>
      </c>
    </row>
    <row r="517" spans="1:4" x14ac:dyDescent="0.25">
      <c r="A517" t="s">
        <v>534</v>
      </c>
      <c r="B517">
        <v>2004</v>
      </c>
      <c r="C517" t="s">
        <v>526</v>
      </c>
      <c r="D517">
        <v>54628</v>
      </c>
    </row>
    <row r="518" spans="1:4" x14ac:dyDescent="0.25">
      <c r="A518" t="s">
        <v>534</v>
      </c>
      <c r="B518">
        <v>2005</v>
      </c>
      <c r="C518" t="s">
        <v>526</v>
      </c>
      <c r="D518">
        <v>53387</v>
      </c>
    </row>
    <row r="519" spans="1:4" x14ac:dyDescent="0.25">
      <c r="A519" t="s">
        <v>534</v>
      </c>
      <c r="B519">
        <v>2006</v>
      </c>
      <c r="C519" t="s">
        <v>526</v>
      </c>
      <c r="D519">
        <v>52060</v>
      </c>
    </row>
    <row r="520" spans="1:4" x14ac:dyDescent="0.25">
      <c r="A520" t="s">
        <v>534</v>
      </c>
      <c r="B520">
        <v>2007</v>
      </c>
      <c r="C520" t="s">
        <v>526</v>
      </c>
      <c r="D520">
        <v>48941</v>
      </c>
    </row>
    <row r="521" spans="1:4" x14ac:dyDescent="0.25">
      <c r="A521" t="s">
        <v>534</v>
      </c>
      <c r="B521">
        <v>2008</v>
      </c>
      <c r="C521" t="s">
        <v>526</v>
      </c>
      <c r="D521">
        <v>53375</v>
      </c>
    </row>
    <row r="522" spans="1:4" x14ac:dyDescent="0.25">
      <c r="A522" t="s">
        <v>534</v>
      </c>
      <c r="B522">
        <v>2009</v>
      </c>
      <c r="C522" t="s">
        <v>526</v>
      </c>
      <c r="D522">
        <v>57111</v>
      </c>
    </row>
    <row r="523" spans="1:4" x14ac:dyDescent="0.25">
      <c r="A523" t="s">
        <v>534</v>
      </c>
      <c r="B523">
        <v>2010</v>
      </c>
      <c r="C523" t="s">
        <v>526</v>
      </c>
      <c r="D523">
        <v>49078</v>
      </c>
    </row>
    <row r="524" spans="1:4" x14ac:dyDescent="0.25">
      <c r="A524" t="s">
        <v>534</v>
      </c>
      <c r="B524">
        <v>2011</v>
      </c>
      <c r="C524" t="s">
        <v>526</v>
      </c>
      <c r="D524">
        <v>55976</v>
      </c>
    </row>
    <row r="525" spans="1:4" x14ac:dyDescent="0.25">
      <c r="A525" t="s">
        <v>534</v>
      </c>
      <c r="B525">
        <v>2012</v>
      </c>
      <c r="C525" t="s">
        <v>526</v>
      </c>
      <c r="D525">
        <v>55543</v>
      </c>
    </row>
    <row r="526" spans="1:4" x14ac:dyDescent="0.25">
      <c r="A526" t="s">
        <v>534</v>
      </c>
      <c r="B526">
        <v>2013</v>
      </c>
      <c r="C526" t="s">
        <v>526</v>
      </c>
      <c r="D526">
        <v>63327</v>
      </c>
    </row>
    <row r="527" spans="1:4" x14ac:dyDescent="0.25">
      <c r="A527" t="s">
        <v>534</v>
      </c>
      <c r="B527">
        <v>2014</v>
      </c>
      <c r="C527" t="s">
        <v>526</v>
      </c>
      <c r="D527">
        <v>67370</v>
      </c>
    </row>
    <row r="528" spans="1:4" x14ac:dyDescent="0.25">
      <c r="A528" t="s">
        <v>534</v>
      </c>
      <c r="B528">
        <v>2015</v>
      </c>
      <c r="C528" t="s">
        <v>526</v>
      </c>
      <c r="D528">
        <v>66691</v>
      </c>
    </row>
    <row r="529" spans="1:4" x14ac:dyDescent="0.25">
      <c r="A529" t="s">
        <v>534</v>
      </c>
      <c r="B529">
        <v>2016</v>
      </c>
      <c r="C529" t="s">
        <v>526</v>
      </c>
      <c r="D529">
        <v>71702</v>
      </c>
    </row>
    <row r="530" spans="1:4" x14ac:dyDescent="0.25">
      <c r="A530" t="s">
        <v>534</v>
      </c>
      <c r="B530">
        <v>2017</v>
      </c>
      <c r="C530" t="s">
        <v>526</v>
      </c>
      <c r="D530">
        <v>67028</v>
      </c>
    </row>
    <row r="531" spans="1:4" x14ac:dyDescent="0.25">
      <c r="A531" t="s">
        <v>534</v>
      </c>
      <c r="B531">
        <v>2018</v>
      </c>
      <c r="C531" t="s">
        <v>526</v>
      </c>
      <c r="D531">
        <v>67433</v>
      </c>
    </row>
    <row r="532" spans="1:4" x14ac:dyDescent="0.25">
      <c r="A532" t="s">
        <v>534</v>
      </c>
      <c r="B532">
        <v>2019</v>
      </c>
      <c r="C532" t="s">
        <v>526</v>
      </c>
      <c r="D532">
        <v>64470</v>
      </c>
    </row>
    <row r="533" spans="1:4" x14ac:dyDescent="0.25">
      <c r="A533" t="s">
        <v>535</v>
      </c>
      <c r="B533">
        <v>1961</v>
      </c>
      <c r="C533" t="s">
        <v>526</v>
      </c>
      <c r="D533">
        <v>18693</v>
      </c>
    </row>
    <row r="534" spans="1:4" x14ac:dyDescent="0.25">
      <c r="A534" t="s">
        <v>535</v>
      </c>
      <c r="B534">
        <v>1962</v>
      </c>
      <c r="C534" t="s">
        <v>526</v>
      </c>
      <c r="D534">
        <v>18958</v>
      </c>
    </row>
    <row r="535" spans="1:4" x14ac:dyDescent="0.25">
      <c r="A535" t="s">
        <v>535</v>
      </c>
      <c r="B535">
        <v>1963</v>
      </c>
      <c r="C535" t="s">
        <v>526</v>
      </c>
      <c r="D535">
        <v>20567</v>
      </c>
    </row>
    <row r="536" spans="1:4" x14ac:dyDescent="0.25">
      <c r="A536" t="s">
        <v>535</v>
      </c>
      <c r="B536">
        <v>1964</v>
      </c>
      <c r="C536" t="s">
        <v>526</v>
      </c>
      <c r="D536">
        <v>21025</v>
      </c>
    </row>
    <row r="537" spans="1:4" x14ac:dyDescent="0.25">
      <c r="A537" t="s">
        <v>535</v>
      </c>
      <c r="B537">
        <v>1965</v>
      </c>
      <c r="C537" t="s">
        <v>526</v>
      </c>
      <c r="D537">
        <v>20353</v>
      </c>
    </row>
    <row r="538" spans="1:4" x14ac:dyDescent="0.25">
      <c r="A538" t="s">
        <v>535</v>
      </c>
      <c r="B538">
        <v>1966</v>
      </c>
      <c r="C538" t="s">
        <v>526</v>
      </c>
      <c r="D538">
        <v>20781</v>
      </c>
    </row>
    <row r="539" spans="1:4" x14ac:dyDescent="0.25">
      <c r="A539" t="s">
        <v>535</v>
      </c>
      <c r="B539">
        <v>1967</v>
      </c>
      <c r="C539" t="s">
        <v>526</v>
      </c>
      <c r="D539">
        <v>21749</v>
      </c>
    </row>
    <row r="540" spans="1:4" x14ac:dyDescent="0.25">
      <c r="A540" t="s">
        <v>535</v>
      </c>
      <c r="B540">
        <v>1968</v>
      </c>
      <c r="C540" t="s">
        <v>526</v>
      </c>
      <c r="D540">
        <v>22328</v>
      </c>
    </row>
    <row r="541" spans="1:4" x14ac:dyDescent="0.25">
      <c r="A541" t="s">
        <v>535</v>
      </c>
      <c r="B541">
        <v>1969</v>
      </c>
      <c r="C541" t="s">
        <v>526</v>
      </c>
      <c r="D541">
        <v>22540</v>
      </c>
    </row>
    <row r="542" spans="1:4" x14ac:dyDescent="0.25">
      <c r="A542" t="s">
        <v>535</v>
      </c>
      <c r="B542">
        <v>1970</v>
      </c>
      <c r="C542" t="s">
        <v>526</v>
      </c>
      <c r="D542">
        <v>23808</v>
      </c>
    </row>
    <row r="543" spans="1:4" x14ac:dyDescent="0.25">
      <c r="A543" t="s">
        <v>535</v>
      </c>
      <c r="B543">
        <v>1971</v>
      </c>
      <c r="C543" t="s">
        <v>526</v>
      </c>
      <c r="D543">
        <v>23619</v>
      </c>
    </row>
    <row r="544" spans="1:4" x14ac:dyDescent="0.25">
      <c r="A544" t="s">
        <v>535</v>
      </c>
      <c r="B544">
        <v>1972</v>
      </c>
      <c r="C544" t="s">
        <v>526</v>
      </c>
      <c r="D544">
        <v>23245</v>
      </c>
    </row>
    <row r="545" spans="1:4" x14ac:dyDescent="0.25">
      <c r="A545" t="s">
        <v>535</v>
      </c>
      <c r="B545">
        <v>1973</v>
      </c>
      <c r="C545" t="s">
        <v>526</v>
      </c>
      <c r="D545">
        <v>24524</v>
      </c>
    </row>
    <row r="546" spans="1:4" x14ac:dyDescent="0.25">
      <c r="A546" t="s">
        <v>535</v>
      </c>
      <c r="B546">
        <v>1974</v>
      </c>
      <c r="C546" t="s">
        <v>526</v>
      </c>
      <c r="D546">
        <v>24251</v>
      </c>
    </row>
    <row r="547" spans="1:4" x14ac:dyDescent="0.25">
      <c r="A547" t="s">
        <v>535</v>
      </c>
      <c r="B547">
        <v>1975</v>
      </c>
      <c r="C547" t="s">
        <v>526</v>
      </c>
      <c r="D547">
        <v>25186</v>
      </c>
    </row>
    <row r="548" spans="1:4" x14ac:dyDescent="0.25">
      <c r="A548" t="s">
        <v>535</v>
      </c>
      <c r="B548">
        <v>1976</v>
      </c>
      <c r="C548" t="s">
        <v>526</v>
      </c>
      <c r="D548">
        <v>24509</v>
      </c>
    </row>
    <row r="549" spans="1:4" x14ac:dyDescent="0.25">
      <c r="A549" t="s">
        <v>535</v>
      </c>
      <c r="B549">
        <v>1977</v>
      </c>
      <c r="C549" t="s">
        <v>526</v>
      </c>
      <c r="D549">
        <v>25718</v>
      </c>
    </row>
    <row r="550" spans="1:4" x14ac:dyDescent="0.25">
      <c r="A550" t="s">
        <v>535</v>
      </c>
      <c r="B550">
        <v>1978</v>
      </c>
      <c r="C550" t="s">
        <v>526</v>
      </c>
      <c r="D550">
        <v>26843</v>
      </c>
    </row>
    <row r="551" spans="1:4" x14ac:dyDescent="0.25">
      <c r="A551" t="s">
        <v>535</v>
      </c>
      <c r="B551">
        <v>1979</v>
      </c>
      <c r="C551" t="s">
        <v>526</v>
      </c>
      <c r="D551">
        <v>26591</v>
      </c>
    </row>
    <row r="552" spans="1:4" x14ac:dyDescent="0.25">
      <c r="A552" t="s">
        <v>535</v>
      </c>
      <c r="B552">
        <v>1980</v>
      </c>
      <c r="C552" t="s">
        <v>526</v>
      </c>
      <c r="D552">
        <v>27482</v>
      </c>
    </row>
    <row r="553" spans="1:4" x14ac:dyDescent="0.25">
      <c r="A553" t="s">
        <v>535</v>
      </c>
      <c r="B553">
        <v>1981</v>
      </c>
      <c r="C553" t="s">
        <v>526</v>
      </c>
      <c r="D553">
        <v>28272</v>
      </c>
    </row>
    <row r="554" spans="1:4" x14ac:dyDescent="0.25">
      <c r="A554" t="s">
        <v>535</v>
      </c>
      <c r="B554">
        <v>1982</v>
      </c>
      <c r="C554" t="s">
        <v>526</v>
      </c>
      <c r="D554">
        <v>29804</v>
      </c>
    </row>
    <row r="555" spans="1:4" x14ac:dyDescent="0.25">
      <c r="A555" t="s">
        <v>535</v>
      </c>
      <c r="B555">
        <v>1983</v>
      </c>
      <c r="C555" t="s">
        <v>526</v>
      </c>
      <c r="D555">
        <v>31367</v>
      </c>
    </row>
    <row r="556" spans="1:4" x14ac:dyDescent="0.25">
      <c r="A556" t="s">
        <v>535</v>
      </c>
      <c r="B556">
        <v>1984</v>
      </c>
      <c r="C556" t="s">
        <v>526</v>
      </c>
      <c r="D556">
        <v>32261</v>
      </c>
    </row>
    <row r="557" spans="1:4" x14ac:dyDescent="0.25">
      <c r="A557" t="s">
        <v>535</v>
      </c>
      <c r="B557">
        <v>1985</v>
      </c>
      <c r="C557" t="s">
        <v>526</v>
      </c>
      <c r="D557">
        <v>32570</v>
      </c>
    </row>
    <row r="558" spans="1:4" x14ac:dyDescent="0.25">
      <c r="A558" t="s">
        <v>535</v>
      </c>
      <c r="B558">
        <v>1986</v>
      </c>
      <c r="C558" t="s">
        <v>526</v>
      </c>
      <c r="D558">
        <v>32441</v>
      </c>
    </row>
    <row r="559" spans="1:4" x14ac:dyDescent="0.25">
      <c r="A559" t="s">
        <v>535</v>
      </c>
      <c r="B559">
        <v>1987</v>
      </c>
      <c r="C559" t="s">
        <v>526</v>
      </c>
      <c r="D559">
        <v>32651</v>
      </c>
    </row>
    <row r="560" spans="1:4" x14ac:dyDescent="0.25">
      <c r="A560" t="s">
        <v>535</v>
      </c>
      <c r="B560">
        <v>1988</v>
      </c>
      <c r="C560" t="s">
        <v>526</v>
      </c>
      <c r="D560">
        <v>33296</v>
      </c>
    </row>
    <row r="561" spans="1:4" x14ac:dyDescent="0.25">
      <c r="A561" t="s">
        <v>535</v>
      </c>
      <c r="B561">
        <v>1989</v>
      </c>
      <c r="C561" t="s">
        <v>526</v>
      </c>
      <c r="D561">
        <v>34541</v>
      </c>
    </row>
    <row r="562" spans="1:4" x14ac:dyDescent="0.25">
      <c r="A562" t="s">
        <v>535</v>
      </c>
      <c r="B562">
        <v>1990</v>
      </c>
      <c r="C562" t="s">
        <v>526</v>
      </c>
      <c r="D562">
        <v>35286</v>
      </c>
    </row>
    <row r="563" spans="1:4" x14ac:dyDescent="0.25">
      <c r="A563" t="s">
        <v>535</v>
      </c>
      <c r="B563">
        <v>1991</v>
      </c>
      <c r="C563" t="s">
        <v>526</v>
      </c>
      <c r="D563">
        <v>35362</v>
      </c>
    </row>
    <row r="564" spans="1:4" x14ac:dyDescent="0.25">
      <c r="A564" t="s">
        <v>535</v>
      </c>
      <c r="B564">
        <v>1992</v>
      </c>
      <c r="C564" t="s">
        <v>526</v>
      </c>
      <c r="D564">
        <v>35847</v>
      </c>
    </row>
    <row r="565" spans="1:4" x14ac:dyDescent="0.25">
      <c r="A565" t="s">
        <v>535</v>
      </c>
      <c r="B565">
        <v>1993</v>
      </c>
      <c r="C565" t="s">
        <v>526</v>
      </c>
      <c r="D565">
        <v>36161</v>
      </c>
    </row>
    <row r="566" spans="1:4" x14ac:dyDescent="0.25">
      <c r="A566" t="s">
        <v>535</v>
      </c>
      <c r="B566">
        <v>1994</v>
      </c>
      <c r="C566" t="s">
        <v>526</v>
      </c>
      <c r="D566">
        <v>36576</v>
      </c>
    </row>
    <row r="567" spans="1:4" x14ac:dyDescent="0.25">
      <c r="A567" t="s">
        <v>535</v>
      </c>
      <c r="B567">
        <v>1995</v>
      </c>
      <c r="C567" t="s">
        <v>526</v>
      </c>
      <c r="D567">
        <v>36580</v>
      </c>
    </row>
    <row r="568" spans="1:4" x14ac:dyDescent="0.25">
      <c r="A568" t="s">
        <v>535</v>
      </c>
      <c r="B568">
        <v>1996</v>
      </c>
      <c r="C568" t="s">
        <v>526</v>
      </c>
      <c r="D568">
        <v>37840</v>
      </c>
    </row>
    <row r="569" spans="1:4" x14ac:dyDescent="0.25">
      <c r="A569" t="s">
        <v>535</v>
      </c>
      <c r="B569">
        <v>1997</v>
      </c>
      <c r="C569" t="s">
        <v>526</v>
      </c>
      <c r="D569">
        <v>38166</v>
      </c>
    </row>
    <row r="570" spans="1:4" x14ac:dyDescent="0.25">
      <c r="A570" t="s">
        <v>535</v>
      </c>
      <c r="B570">
        <v>1998</v>
      </c>
      <c r="C570" t="s">
        <v>526</v>
      </c>
      <c r="D570">
        <v>38160</v>
      </c>
    </row>
    <row r="571" spans="1:4" x14ac:dyDescent="0.25">
      <c r="A571" t="s">
        <v>535</v>
      </c>
      <c r="B571">
        <v>1999</v>
      </c>
      <c r="C571" t="s">
        <v>526</v>
      </c>
      <c r="D571">
        <v>38970</v>
      </c>
    </row>
    <row r="572" spans="1:4" x14ac:dyDescent="0.25">
      <c r="A572" t="s">
        <v>535</v>
      </c>
      <c r="B572">
        <v>2000</v>
      </c>
      <c r="C572" t="s">
        <v>526</v>
      </c>
      <c r="D572">
        <v>38874</v>
      </c>
    </row>
    <row r="573" spans="1:4" x14ac:dyDescent="0.25">
      <c r="A573" t="s">
        <v>535</v>
      </c>
      <c r="B573">
        <v>2001</v>
      </c>
      <c r="C573" t="s">
        <v>526</v>
      </c>
      <c r="D573">
        <v>39502</v>
      </c>
    </row>
    <row r="574" spans="1:4" x14ac:dyDescent="0.25">
      <c r="A574" t="s">
        <v>535</v>
      </c>
      <c r="B574">
        <v>2002</v>
      </c>
      <c r="C574" t="s">
        <v>526</v>
      </c>
      <c r="D574">
        <v>38622</v>
      </c>
    </row>
    <row r="575" spans="1:4" x14ac:dyDescent="0.25">
      <c r="A575" t="s">
        <v>535</v>
      </c>
      <c r="B575">
        <v>2003</v>
      </c>
      <c r="C575" t="s">
        <v>526</v>
      </c>
      <c r="D575">
        <v>39515</v>
      </c>
    </row>
    <row r="576" spans="1:4" x14ac:dyDescent="0.25">
      <c r="A576" t="s">
        <v>535</v>
      </c>
      <c r="B576">
        <v>2004</v>
      </c>
      <c r="C576" t="s">
        <v>526</v>
      </c>
      <c r="D576">
        <v>40301</v>
      </c>
    </row>
    <row r="577" spans="1:4" x14ac:dyDescent="0.25">
      <c r="A577" t="s">
        <v>535</v>
      </c>
      <c r="B577">
        <v>2005</v>
      </c>
      <c r="C577" t="s">
        <v>526</v>
      </c>
      <c r="D577">
        <v>40847</v>
      </c>
    </row>
    <row r="578" spans="1:4" x14ac:dyDescent="0.25">
      <c r="A578" t="s">
        <v>535</v>
      </c>
      <c r="B578">
        <v>2006</v>
      </c>
      <c r="C578" t="s">
        <v>526</v>
      </c>
      <c r="D578">
        <v>41187</v>
      </c>
    </row>
    <row r="579" spans="1:4" x14ac:dyDescent="0.25">
      <c r="A579" t="s">
        <v>535</v>
      </c>
      <c r="B579">
        <v>2007</v>
      </c>
      <c r="C579" t="s">
        <v>526</v>
      </c>
      <c r="D579">
        <v>42217</v>
      </c>
    </row>
    <row r="580" spans="1:4" x14ac:dyDescent="0.25">
      <c r="A580" t="s">
        <v>535</v>
      </c>
      <c r="B580">
        <v>2008</v>
      </c>
      <c r="C580" t="s">
        <v>526</v>
      </c>
      <c r="D580">
        <v>42919</v>
      </c>
    </row>
    <row r="581" spans="1:4" x14ac:dyDescent="0.25">
      <c r="A581" t="s">
        <v>535</v>
      </c>
      <c r="B581">
        <v>2009</v>
      </c>
      <c r="C581" t="s">
        <v>526</v>
      </c>
      <c r="D581">
        <v>43416</v>
      </c>
    </row>
    <row r="582" spans="1:4" x14ac:dyDescent="0.25">
      <c r="A582" t="s">
        <v>535</v>
      </c>
      <c r="B582">
        <v>2010</v>
      </c>
      <c r="C582" t="s">
        <v>526</v>
      </c>
      <c r="D582">
        <v>43308</v>
      </c>
    </row>
    <row r="583" spans="1:4" x14ac:dyDescent="0.25">
      <c r="A583" t="s">
        <v>535</v>
      </c>
      <c r="B583">
        <v>2011</v>
      </c>
      <c r="C583" t="s">
        <v>526</v>
      </c>
      <c r="D583">
        <v>44598</v>
      </c>
    </row>
    <row r="584" spans="1:4" x14ac:dyDescent="0.25">
      <c r="A584" t="s">
        <v>535</v>
      </c>
      <c r="B584">
        <v>2012</v>
      </c>
      <c r="C584" t="s">
        <v>526</v>
      </c>
      <c r="D584">
        <v>45246</v>
      </c>
    </row>
    <row r="585" spans="1:4" x14ac:dyDescent="0.25">
      <c r="A585" t="s">
        <v>535</v>
      </c>
      <c r="B585">
        <v>2013</v>
      </c>
      <c r="C585" t="s">
        <v>526</v>
      </c>
      <c r="D585">
        <v>44884</v>
      </c>
    </row>
    <row r="586" spans="1:4" x14ac:dyDescent="0.25">
      <c r="A586" t="s">
        <v>535</v>
      </c>
      <c r="B586">
        <v>2014</v>
      </c>
      <c r="C586" t="s">
        <v>526</v>
      </c>
      <c r="D586">
        <v>45116</v>
      </c>
    </row>
    <row r="587" spans="1:4" x14ac:dyDescent="0.25">
      <c r="A587" t="s">
        <v>535</v>
      </c>
      <c r="B587">
        <v>2015</v>
      </c>
      <c r="C587" t="s">
        <v>526</v>
      </c>
      <c r="D587">
        <v>45688</v>
      </c>
    </row>
    <row r="588" spans="1:4" x14ac:dyDescent="0.25">
      <c r="A588" t="s">
        <v>535</v>
      </c>
      <c r="B588">
        <v>2016</v>
      </c>
      <c r="C588" t="s">
        <v>526</v>
      </c>
      <c r="D588">
        <v>45505</v>
      </c>
    </row>
    <row r="589" spans="1:4" x14ac:dyDescent="0.25">
      <c r="A589" t="s">
        <v>535</v>
      </c>
      <c r="B589">
        <v>2017</v>
      </c>
      <c r="C589" t="s">
        <v>526</v>
      </c>
      <c r="D589">
        <v>45574</v>
      </c>
    </row>
    <row r="590" spans="1:4" x14ac:dyDescent="0.25">
      <c r="A590" t="s">
        <v>535</v>
      </c>
      <c r="B590">
        <v>2018</v>
      </c>
      <c r="C590" t="s">
        <v>526</v>
      </c>
      <c r="D590">
        <v>46087</v>
      </c>
    </row>
    <row r="591" spans="1:4" x14ac:dyDescent="0.25">
      <c r="A591" t="s">
        <v>535</v>
      </c>
      <c r="B591">
        <v>2019</v>
      </c>
      <c r="C591" t="s">
        <v>526</v>
      </c>
      <c r="D591">
        <v>46618</v>
      </c>
    </row>
    <row r="592" spans="1:4" x14ac:dyDescent="0.25">
      <c r="A592" t="s">
        <v>536</v>
      </c>
      <c r="B592">
        <v>1961</v>
      </c>
      <c r="C592" t="s">
        <v>526</v>
      </c>
      <c r="D592">
        <v>11287</v>
      </c>
    </row>
    <row r="593" spans="1:4" x14ac:dyDescent="0.25">
      <c r="A593" t="s">
        <v>536</v>
      </c>
      <c r="B593">
        <v>1962</v>
      </c>
      <c r="C593" t="s">
        <v>526</v>
      </c>
      <c r="D593">
        <v>11384</v>
      </c>
    </row>
    <row r="594" spans="1:4" x14ac:dyDescent="0.25">
      <c r="A594" t="s">
        <v>536</v>
      </c>
      <c r="B594">
        <v>1963</v>
      </c>
      <c r="C594" t="s">
        <v>526</v>
      </c>
      <c r="D594">
        <v>11561</v>
      </c>
    </row>
    <row r="595" spans="1:4" x14ac:dyDescent="0.25">
      <c r="A595" t="s">
        <v>536</v>
      </c>
      <c r="B595">
        <v>1964</v>
      </c>
      <c r="C595" t="s">
        <v>526</v>
      </c>
      <c r="D595">
        <v>11323</v>
      </c>
    </row>
    <row r="596" spans="1:4" x14ac:dyDescent="0.25">
      <c r="A596" t="s">
        <v>536</v>
      </c>
      <c r="B596">
        <v>1965</v>
      </c>
      <c r="C596" t="s">
        <v>526</v>
      </c>
      <c r="D596">
        <v>12279</v>
      </c>
    </row>
    <row r="597" spans="1:4" x14ac:dyDescent="0.25">
      <c r="A597" t="s">
        <v>536</v>
      </c>
      <c r="B597">
        <v>1966</v>
      </c>
      <c r="C597" t="s">
        <v>526</v>
      </c>
      <c r="D597">
        <v>13723</v>
      </c>
    </row>
    <row r="598" spans="1:4" x14ac:dyDescent="0.25">
      <c r="A598" t="s">
        <v>536</v>
      </c>
      <c r="B598">
        <v>1967</v>
      </c>
      <c r="C598" t="s">
        <v>526</v>
      </c>
      <c r="D598">
        <v>13494</v>
      </c>
    </row>
    <row r="599" spans="1:4" x14ac:dyDescent="0.25">
      <c r="A599" t="s">
        <v>536</v>
      </c>
      <c r="B599">
        <v>1968</v>
      </c>
      <c r="C599" t="s">
        <v>526</v>
      </c>
      <c r="D599">
        <v>14345</v>
      </c>
    </row>
    <row r="600" spans="1:4" x14ac:dyDescent="0.25">
      <c r="A600" t="s">
        <v>536</v>
      </c>
      <c r="B600">
        <v>1969</v>
      </c>
      <c r="C600" t="s">
        <v>526</v>
      </c>
      <c r="D600">
        <v>14523</v>
      </c>
    </row>
    <row r="601" spans="1:4" x14ac:dyDescent="0.25">
      <c r="A601" t="s">
        <v>536</v>
      </c>
      <c r="B601">
        <v>1970</v>
      </c>
      <c r="C601" t="s">
        <v>526</v>
      </c>
      <c r="D601">
        <v>14800</v>
      </c>
    </row>
    <row r="602" spans="1:4" x14ac:dyDescent="0.25">
      <c r="A602" t="s">
        <v>536</v>
      </c>
      <c r="B602">
        <v>1971</v>
      </c>
      <c r="C602" t="s">
        <v>526</v>
      </c>
      <c r="D602">
        <v>15189</v>
      </c>
    </row>
    <row r="603" spans="1:4" x14ac:dyDescent="0.25">
      <c r="A603" t="s">
        <v>536</v>
      </c>
      <c r="B603">
        <v>1972</v>
      </c>
      <c r="C603" t="s">
        <v>526</v>
      </c>
      <c r="D603">
        <v>14896</v>
      </c>
    </row>
    <row r="604" spans="1:4" x14ac:dyDescent="0.25">
      <c r="A604" t="s">
        <v>536</v>
      </c>
      <c r="B604">
        <v>1973</v>
      </c>
      <c r="C604" t="s">
        <v>526</v>
      </c>
      <c r="D604">
        <v>15851</v>
      </c>
    </row>
    <row r="605" spans="1:4" x14ac:dyDescent="0.25">
      <c r="A605" t="s">
        <v>536</v>
      </c>
      <c r="B605">
        <v>1974</v>
      </c>
      <c r="C605" t="s">
        <v>526</v>
      </c>
      <c r="D605">
        <v>14079</v>
      </c>
    </row>
    <row r="606" spans="1:4" x14ac:dyDescent="0.25">
      <c r="A606" t="s">
        <v>536</v>
      </c>
      <c r="B606">
        <v>1975</v>
      </c>
      <c r="C606" t="s">
        <v>526</v>
      </c>
      <c r="D606">
        <v>16574</v>
      </c>
    </row>
    <row r="607" spans="1:4" x14ac:dyDescent="0.25">
      <c r="A607" t="s">
        <v>536</v>
      </c>
      <c r="B607">
        <v>1976</v>
      </c>
      <c r="C607" t="s">
        <v>526</v>
      </c>
      <c r="D607">
        <v>15443</v>
      </c>
    </row>
    <row r="608" spans="1:4" x14ac:dyDescent="0.25">
      <c r="A608" t="s">
        <v>536</v>
      </c>
      <c r="B608">
        <v>1977</v>
      </c>
      <c r="C608" t="s">
        <v>526</v>
      </c>
      <c r="D608">
        <v>17561</v>
      </c>
    </row>
    <row r="609" spans="1:4" x14ac:dyDescent="0.25">
      <c r="A609" t="s">
        <v>536</v>
      </c>
      <c r="B609">
        <v>1978</v>
      </c>
      <c r="C609" t="s">
        <v>526</v>
      </c>
      <c r="D609">
        <v>16264</v>
      </c>
    </row>
    <row r="610" spans="1:4" x14ac:dyDescent="0.25">
      <c r="A610" t="s">
        <v>536</v>
      </c>
      <c r="B610">
        <v>1979</v>
      </c>
      <c r="C610" t="s">
        <v>526</v>
      </c>
      <c r="D610">
        <v>17492</v>
      </c>
    </row>
    <row r="611" spans="1:4" x14ac:dyDescent="0.25">
      <c r="A611" t="s">
        <v>536</v>
      </c>
      <c r="B611">
        <v>1980</v>
      </c>
      <c r="C611" t="s">
        <v>526</v>
      </c>
      <c r="D611">
        <v>16001</v>
      </c>
    </row>
    <row r="612" spans="1:4" x14ac:dyDescent="0.25">
      <c r="A612" t="s">
        <v>536</v>
      </c>
      <c r="B612">
        <v>1981</v>
      </c>
      <c r="C612" t="s">
        <v>526</v>
      </c>
      <c r="D612">
        <v>17538</v>
      </c>
    </row>
    <row r="613" spans="1:4" x14ac:dyDescent="0.25">
      <c r="A613" t="s">
        <v>536</v>
      </c>
      <c r="B613">
        <v>1982</v>
      </c>
      <c r="C613" t="s">
        <v>526</v>
      </c>
      <c r="D613">
        <v>17586</v>
      </c>
    </row>
    <row r="614" spans="1:4" x14ac:dyDescent="0.25">
      <c r="A614" t="s">
        <v>536</v>
      </c>
      <c r="B614">
        <v>1983</v>
      </c>
      <c r="C614" t="s">
        <v>526</v>
      </c>
      <c r="D614">
        <v>16201</v>
      </c>
    </row>
    <row r="615" spans="1:4" x14ac:dyDescent="0.25">
      <c r="A615" t="s">
        <v>536</v>
      </c>
      <c r="B615">
        <v>1984</v>
      </c>
      <c r="C615" t="s">
        <v>526</v>
      </c>
      <c r="D615">
        <v>17143</v>
      </c>
    </row>
    <row r="616" spans="1:4" x14ac:dyDescent="0.25">
      <c r="A616" t="s">
        <v>536</v>
      </c>
      <c r="B616">
        <v>1985</v>
      </c>
      <c r="C616" t="s">
        <v>526</v>
      </c>
      <c r="D616">
        <v>19063</v>
      </c>
    </row>
    <row r="617" spans="1:4" x14ac:dyDescent="0.25">
      <c r="A617" t="s">
        <v>536</v>
      </c>
      <c r="B617">
        <v>1986</v>
      </c>
      <c r="C617" t="s">
        <v>526</v>
      </c>
      <c r="D617">
        <v>18199</v>
      </c>
    </row>
    <row r="618" spans="1:4" x14ac:dyDescent="0.25">
      <c r="A618" t="s">
        <v>536</v>
      </c>
      <c r="B618">
        <v>1987</v>
      </c>
      <c r="C618" t="s">
        <v>526</v>
      </c>
      <c r="D618">
        <v>19052</v>
      </c>
    </row>
    <row r="619" spans="1:4" x14ac:dyDescent="0.25">
      <c r="A619" t="s">
        <v>536</v>
      </c>
      <c r="B619">
        <v>1988</v>
      </c>
      <c r="C619" t="s">
        <v>526</v>
      </c>
      <c r="D619">
        <v>17047</v>
      </c>
    </row>
    <row r="620" spans="1:4" x14ac:dyDescent="0.25">
      <c r="A620" t="s">
        <v>536</v>
      </c>
      <c r="B620">
        <v>1989</v>
      </c>
      <c r="C620" t="s">
        <v>526</v>
      </c>
      <c r="D620">
        <v>18288</v>
      </c>
    </row>
    <row r="621" spans="1:4" x14ac:dyDescent="0.25">
      <c r="A621" t="s">
        <v>536</v>
      </c>
      <c r="B621">
        <v>1990</v>
      </c>
      <c r="C621" t="s">
        <v>526</v>
      </c>
      <c r="D621">
        <v>18958</v>
      </c>
    </row>
    <row r="622" spans="1:4" x14ac:dyDescent="0.25">
      <c r="A622" t="s">
        <v>536</v>
      </c>
      <c r="B622">
        <v>1991</v>
      </c>
      <c r="C622" t="s">
        <v>526</v>
      </c>
      <c r="D622">
        <v>18725</v>
      </c>
    </row>
    <row r="623" spans="1:4" x14ac:dyDescent="0.25">
      <c r="A623" t="s">
        <v>536</v>
      </c>
      <c r="B623">
        <v>1992</v>
      </c>
      <c r="C623" t="s">
        <v>526</v>
      </c>
      <c r="D623">
        <v>20310</v>
      </c>
    </row>
    <row r="624" spans="1:4" x14ac:dyDescent="0.25">
      <c r="A624" t="s">
        <v>536</v>
      </c>
      <c r="B624">
        <v>1993</v>
      </c>
      <c r="C624" t="s">
        <v>526</v>
      </c>
      <c r="D624">
        <v>19361</v>
      </c>
    </row>
    <row r="625" spans="1:4" x14ac:dyDescent="0.25">
      <c r="A625" t="s">
        <v>536</v>
      </c>
      <c r="B625">
        <v>1994</v>
      </c>
      <c r="C625" t="s">
        <v>526</v>
      </c>
      <c r="D625">
        <v>21825</v>
      </c>
    </row>
    <row r="626" spans="1:4" x14ac:dyDescent="0.25">
      <c r="A626" t="s">
        <v>536</v>
      </c>
      <c r="B626">
        <v>1995</v>
      </c>
      <c r="C626" t="s">
        <v>526</v>
      </c>
      <c r="D626">
        <v>20312</v>
      </c>
    </row>
    <row r="627" spans="1:4" x14ac:dyDescent="0.25">
      <c r="A627" t="s">
        <v>536</v>
      </c>
      <c r="B627">
        <v>1996</v>
      </c>
      <c r="C627" t="s">
        <v>526</v>
      </c>
      <c r="D627">
        <v>21316</v>
      </c>
    </row>
    <row r="628" spans="1:4" x14ac:dyDescent="0.25">
      <c r="A628" t="s">
        <v>536</v>
      </c>
      <c r="B628">
        <v>1997</v>
      </c>
      <c r="C628" t="s">
        <v>526</v>
      </c>
      <c r="D628">
        <v>21565</v>
      </c>
    </row>
    <row r="629" spans="1:4" x14ac:dyDescent="0.25">
      <c r="A629" t="s">
        <v>536</v>
      </c>
      <c r="B629">
        <v>1998</v>
      </c>
      <c r="C629" t="s">
        <v>526</v>
      </c>
      <c r="D629">
        <v>22562</v>
      </c>
    </row>
    <row r="630" spans="1:4" x14ac:dyDescent="0.25">
      <c r="A630" t="s">
        <v>536</v>
      </c>
      <c r="B630">
        <v>1999</v>
      </c>
      <c r="C630" t="s">
        <v>526</v>
      </c>
      <c r="D630">
        <v>21901</v>
      </c>
    </row>
    <row r="631" spans="1:4" x14ac:dyDescent="0.25">
      <c r="A631" t="s">
        <v>536</v>
      </c>
      <c r="B631">
        <v>2000</v>
      </c>
      <c r="C631" t="s">
        <v>526</v>
      </c>
      <c r="D631">
        <v>21708</v>
      </c>
    </row>
    <row r="632" spans="1:4" x14ac:dyDescent="0.25">
      <c r="A632" t="s">
        <v>536</v>
      </c>
      <c r="B632">
        <v>2001</v>
      </c>
      <c r="C632" t="s">
        <v>526</v>
      </c>
      <c r="D632">
        <v>23061</v>
      </c>
    </row>
    <row r="633" spans="1:4" x14ac:dyDescent="0.25">
      <c r="A633" t="s">
        <v>536</v>
      </c>
      <c r="B633">
        <v>2002</v>
      </c>
      <c r="C633" t="s">
        <v>526</v>
      </c>
      <c r="D633">
        <v>22925</v>
      </c>
    </row>
    <row r="634" spans="1:4" x14ac:dyDescent="0.25">
      <c r="A634" t="s">
        <v>536</v>
      </c>
      <c r="B634">
        <v>2003</v>
      </c>
      <c r="C634" t="s">
        <v>526</v>
      </c>
      <c r="D634">
        <v>22796</v>
      </c>
    </row>
    <row r="635" spans="1:4" x14ac:dyDescent="0.25">
      <c r="A635" t="s">
        <v>536</v>
      </c>
      <c r="B635">
        <v>2004</v>
      </c>
      <c r="C635" t="s">
        <v>526</v>
      </c>
      <c r="D635">
        <v>22433</v>
      </c>
    </row>
    <row r="636" spans="1:4" x14ac:dyDescent="0.25">
      <c r="A636" t="s">
        <v>536</v>
      </c>
      <c r="B636">
        <v>2005</v>
      </c>
      <c r="C636" t="s">
        <v>526</v>
      </c>
      <c r="D636">
        <v>23175</v>
      </c>
    </row>
    <row r="637" spans="1:4" x14ac:dyDescent="0.25">
      <c r="A637" t="s">
        <v>536</v>
      </c>
      <c r="B637">
        <v>2006</v>
      </c>
      <c r="C637" t="s">
        <v>526</v>
      </c>
      <c r="D637">
        <v>23240</v>
      </c>
    </row>
    <row r="638" spans="1:4" x14ac:dyDescent="0.25">
      <c r="A638" t="s">
        <v>536</v>
      </c>
      <c r="B638">
        <v>2007</v>
      </c>
      <c r="C638" t="s">
        <v>526</v>
      </c>
      <c r="D638">
        <v>24370</v>
      </c>
    </row>
    <row r="639" spans="1:4" x14ac:dyDescent="0.25">
      <c r="A639" t="s">
        <v>536</v>
      </c>
      <c r="B639">
        <v>2008</v>
      </c>
      <c r="C639" t="s">
        <v>526</v>
      </c>
      <c r="D639">
        <v>23991</v>
      </c>
    </row>
    <row r="640" spans="1:4" x14ac:dyDescent="0.25">
      <c r="A640" t="s">
        <v>536</v>
      </c>
      <c r="B640">
        <v>2009</v>
      </c>
      <c r="C640" t="s">
        <v>526</v>
      </c>
      <c r="D640">
        <v>22492</v>
      </c>
    </row>
    <row r="641" spans="1:4" x14ac:dyDescent="0.25">
      <c r="A641" t="s">
        <v>536</v>
      </c>
      <c r="B641">
        <v>2010</v>
      </c>
      <c r="C641" t="s">
        <v>526</v>
      </c>
      <c r="D641">
        <v>25795</v>
      </c>
    </row>
    <row r="642" spans="1:4" x14ac:dyDescent="0.25">
      <c r="A642" t="s">
        <v>536</v>
      </c>
      <c r="B642">
        <v>2011</v>
      </c>
      <c r="C642" t="s">
        <v>526</v>
      </c>
      <c r="D642">
        <v>25213</v>
      </c>
    </row>
    <row r="643" spans="1:4" x14ac:dyDescent="0.25">
      <c r="A643" t="s">
        <v>536</v>
      </c>
      <c r="B643">
        <v>2012</v>
      </c>
      <c r="C643" t="s">
        <v>526</v>
      </c>
      <c r="D643">
        <v>22904</v>
      </c>
    </row>
    <row r="644" spans="1:4" x14ac:dyDescent="0.25">
      <c r="A644" t="s">
        <v>536</v>
      </c>
      <c r="B644">
        <v>2013</v>
      </c>
      <c r="C644" t="s">
        <v>526</v>
      </c>
      <c r="D644">
        <v>24991</v>
      </c>
    </row>
    <row r="645" spans="1:4" x14ac:dyDescent="0.25">
      <c r="A645" t="s">
        <v>536</v>
      </c>
      <c r="B645">
        <v>2014</v>
      </c>
      <c r="C645" t="s">
        <v>526</v>
      </c>
      <c r="D645">
        <v>26017</v>
      </c>
    </row>
    <row r="646" spans="1:4" x14ac:dyDescent="0.25">
      <c r="A646" t="s">
        <v>536</v>
      </c>
      <c r="B646">
        <v>2015</v>
      </c>
      <c r="C646" t="s">
        <v>526</v>
      </c>
      <c r="D646">
        <v>26741</v>
      </c>
    </row>
    <row r="647" spans="1:4" x14ac:dyDescent="0.25">
      <c r="A647" t="s">
        <v>536</v>
      </c>
      <c r="B647">
        <v>2016</v>
      </c>
      <c r="C647" t="s">
        <v>526</v>
      </c>
      <c r="D647">
        <v>27533</v>
      </c>
    </row>
    <row r="648" spans="1:4" x14ac:dyDescent="0.25">
      <c r="A648" t="s">
        <v>536</v>
      </c>
      <c r="B648">
        <v>2017</v>
      </c>
      <c r="C648" t="s">
        <v>526</v>
      </c>
      <c r="D648">
        <v>28567</v>
      </c>
    </row>
    <row r="649" spans="1:4" x14ac:dyDescent="0.25">
      <c r="A649" t="s">
        <v>536</v>
      </c>
      <c r="B649">
        <v>2018</v>
      </c>
      <c r="C649" t="s">
        <v>526</v>
      </c>
      <c r="D649">
        <v>27788</v>
      </c>
    </row>
    <row r="650" spans="1:4" x14ac:dyDescent="0.25">
      <c r="A650" t="s">
        <v>536</v>
      </c>
      <c r="B650">
        <v>2019</v>
      </c>
      <c r="C650" t="s">
        <v>526</v>
      </c>
      <c r="D650">
        <v>27690</v>
      </c>
    </row>
    <row r="651" spans="1:4" x14ac:dyDescent="0.25">
      <c r="A651" t="s">
        <v>537</v>
      </c>
      <c r="B651">
        <v>1961</v>
      </c>
      <c r="C651" t="s">
        <v>526</v>
      </c>
      <c r="D651">
        <v>88804</v>
      </c>
    </row>
    <row r="652" spans="1:4" x14ac:dyDescent="0.25">
      <c r="A652" t="s">
        <v>537</v>
      </c>
      <c r="B652">
        <v>1962</v>
      </c>
      <c r="C652" t="s">
        <v>526</v>
      </c>
      <c r="D652">
        <v>93904</v>
      </c>
    </row>
    <row r="653" spans="1:4" x14ac:dyDescent="0.25">
      <c r="A653" t="s">
        <v>537</v>
      </c>
      <c r="B653">
        <v>1963</v>
      </c>
      <c r="C653" t="s">
        <v>526</v>
      </c>
      <c r="D653">
        <v>99805</v>
      </c>
    </row>
    <row r="654" spans="1:4" x14ac:dyDescent="0.25">
      <c r="A654" t="s">
        <v>537</v>
      </c>
      <c r="B654">
        <v>1964</v>
      </c>
      <c r="C654" t="s">
        <v>526</v>
      </c>
      <c r="D654">
        <v>100388</v>
      </c>
    </row>
    <row r="655" spans="1:4" x14ac:dyDescent="0.25">
      <c r="A655" t="s">
        <v>537</v>
      </c>
      <c r="B655">
        <v>1965</v>
      </c>
      <c r="C655" t="s">
        <v>526</v>
      </c>
      <c r="D655">
        <v>104113</v>
      </c>
    </row>
    <row r="656" spans="1:4" x14ac:dyDescent="0.25">
      <c r="A656" t="s">
        <v>537</v>
      </c>
      <c r="B656">
        <v>1966</v>
      </c>
      <c r="C656" t="s">
        <v>526</v>
      </c>
      <c r="D656">
        <v>107155</v>
      </c>
    </row>
    <row r="657" spans="1:4" x14ac:dyDescent="0.25">
      <c r="A657" t="s">
        <v>537</v>
      </c>
      <c r="B657">
        <v>1967</v>
      </c>
      <c r="C657" t="s">
        <v>526</v>
      </c>
      <c r="D657">
        <v>108667</v>
      </c>
    </row>
    <row r="658" spans="1:4" x14ac:dyDescent="0.25">
      <c r="A658" t="s">
        <v>537</v>
      </c>
      <c r="B658">
        <v>1968</v>
      </c>
      <c r="C658" t="s">
        <v>526</v>
      </c>
      <c r="D658">
        <v>117900</v>
      </c>
    </row>
    <row r="659" spans="1:4" x14ac:dyDescent="0.25">
      <c r="A659" t="s">
        <v>537</v>
      </c>
      <c r="B659">
        <v>1969</v>
      </c>
      <c r="C659" t="s">
        <v>526</v>
      </c>
      <c r="D659">
        <v>121665</v>
      </c>
    </row>
    <row r="660" spans="1:4" x14ac:dyDescent="0.25">
      <c r="A660" t="s">
        <v>537</v>
      </c>
      <c r="B660">
        <v>1970</v>
      </c>
      <c r="C660" t="s">
        <v>526</v>
      </c>
      <c r="D660">
        <v>136055</v>
      </c>
    </row>
    <row r="661" spans="1:4" x14ac:dyDescent="0.25">
      <c r="A661" t="s">
        <v>537</v>
      </c>
      <c r="B661">
        <v>1971</v>
      </c>
      <c r="C661" t="s">
        <v>526</v>
      </c>
      <c r="D661">
        <v>137461</v>
      </c>
    </row>
    <row r="662" spans="1:4" x14ac:dyDescent="0.25">
      <c r="A662" t="s">
        <v>537</v>
      </c>
      <c r="B662">
        <v>1972</v>
      </c>
      <c r="C662" t="s">
        <v>526</v>
      </c>
      <c r="D662">
        <v>133961</v>
      </c>
    </row>
    <row r="663" spans="1:4" x14ac:dyDescent="0.25">
      <c r="A663" t="s">
        <v>537</v>
      </c>
      <c r="B663">
        <v>1973</v>
      </c>
      <c r="C663" t="s">
        <v>526</v>
      </c>
      <c r="D663">
        <v>134868</v>
      </c>
    </row>
    <row r="664" spans="1:4" x14ac:dyDescent="0.25">
      <c r="A664" t="s">
        <v>537</v>
      </c>
      <c r="B664">
        <v>1974</v>
      </c>
      <c r="C664" t="s">
        <v>526</v>
      </c>
      <c r="D664">
        <v>139882</v>
      </c>
    </row>
    <row r="665" spans="1:4" x14ac:dyDescent="0.25">
      <c r="A665" t="s">
        <v>537</v>
      </c>
      <c r="B665">
        <v>1975</v>
      </c>
      <c r="C665" t="s">
        <v>526</v>
      </c>
      <c r="D665">
        <v>140837</v>
      </c>
    </row>
    <row r="666" spans="1:4" x14ac:dyDescent="0.25">
      <c r="A666" t="s">
        <v>537</v>
      </c>
      <c r="B666">
        <v>1976</v>
      </c>
      <c r="C666" t="s">
        <v>526</v>
      </c>
      <c r="D666">
        <v>140653</v>
      </c>
    </row>
    <row r="667" spans="1:4" x14ac:dyDescent="0.25">
      <c r="A667" t="s">
        <v>537</v>
      </c>
      <c r="B667">
        <v>1977</v>
      </c>
      <c r="C667" t="s">
        <v>526</v>
      </c>
      <c r="D667">
        <v>140788</v>
      </c>
    </row>
    <row r="668" spans="1:4" x14ac:dyDescent="0.25">
      <c r="A668" t="s">
        <v>537</v>
      </c>
      <c r="B668">
        <v>1978</v>
      </c>
      <c r="C668" t="s">
        <v>526</v>
      </c>
      <c r="D668">
        <v>158013</v>
      </c>
    </row>
    <row r="669" spans="1:4" x14ac:dyDescent="0.25">
      <c r="A669" t="s">
        <v>537</v>
      </c>
      <c r="B669">
        <v>1979</v>
      </c>
      <c r="C669" t="s">
        <v>526</v>
      </c>
      <c r="D669">
        <v>137402</v>
      </c>
    </row>
    <row r="670" spans="1:4" x14ac:dyDescent="0.25">
      <c r="A670" t="s">
        <v>537</v>
      </c>
      <c r="B670">
        <v>1980</v>
      </c>
      <c r="C670" t="s">
        <v>526</v>
      </c>
      <c r="D670">
        <v>134327</v>
      </c>
    </row>
    <row r="671" spans="1:4" x14ac:dyDescent="0.25">
      <c r="A671" t="s">
        <v>537</v>
      </c>
      <c r="B671">
        <v>1981</v>
      </c>
      <c r="C671" t="s">
        <v>526</v>
      </c>
      <c r="D671">
        <v>135975</v>
      </c>
    </row>
    <row r="672" spans="1:4" x14ac:dyDescent="0.25">
      <c r="A672" t="s">
        <v>537</v>
      </c>
      <c r="B672">
        <v>1982</v>
      </c>
      <c r="C672" t="s">
        <v>526</v>
      </c>
      <c r="D672">
        <v>125536</v>
      </c>
    </row>
    <row r="673" spans="1:4" x14ac:dyDescent="0.25">
      <c r="A673" t="s">
        <v>537</v>
      </c>
      <c r="B673">
        <v>1983</v>
      </c>
      <c r="C673" t="s">
        <v>526</v>
      </c>
      <c r="D673">
        <v>127475</v>
      </c>
    </row>
    <row r="674" spans="1:4" x14ac:dyDescent="0.25">
      <c r="A674" t="s">
        <v>537</v>
      </c>
      <c r="B674">
        <v>1984</v>
      </c>
      <c r="C674" t="s">
        <v>526</v>
      </c>
      <c r="D674">
        <v>258967</v>
      </c>
    </row>
    <row r="675" spans="1:4" x14ac:dyDescent="0.25">
      <c r="A675" t="s">
        <v>537</v>
      </c>
      <c r="B675">
        <v>1985</v>
      </c>
      <c r="C675" t="s">
        <v>526</v>
      </c>
      <c r="D675">
        <v>125083</v>
      </c>
    </row>
    <row r="676" spans="1:4" x14ac:dyDescent="0.25">
      <c r="A676" t="s">
        <v>537</v>
      </c>
      <c r="B676">
        <v>1986</v>
      </c>
      <c r="C676" t="s">
        <v>526</v>
      </c>
      <c r="D676">
        <v>124167</v>
      </c>
    </row>
    <row r="677" spans="1:4" x14ac:dyDescent="0.25">
      <c r="A677" t="s">
        <v>537</v>
      </c>
      <c r="B677">
        <v>1987</v>
      </c>
      <c r="C677" t="s">
        <v>526</v>
      </c>
      <c r="D677">
        <v>124753</v>
      </c>
    </row>
    <row r="678" spans="1:4" x14ac:dyDescent="0.25">
      <c r="A678" t="s">
        <v>537</v>
      </c>
      <c r="B678">
        <v>1988</v>
      </c>
      <c r="C678" t="s">
        <v>526</v>
      </c>
      <c r="D678">
        <v>124482</v>
      </c>
    </row>
    <row r="679" spans="1:4" x14ac:dyDescent="0.25">
      <c r="A679" t="s">
        <v>537</v>
      </c>
      <c r="B679">
        <v>1989</v>
      </c>
      <c r="C679" t="s">
        <v>526</v>
      </c>
      <c r="D679">
        <v>117271</v>
      </c>
    </row>
    <row r="680" spans="1:4" x14ac:dyDescent="0.25">
      <c r="A680" t="s">
        <v>537</v>
      </c>
      <c r="B680">
        <v>1990</v>
      </c>
      <c r="C680" t="s">
        <v>526</v>
      </c>
      <c r="D680">
        <v>127410</v>
      </c>
    </row>
    <row r="681" spans="1:4" x14ac:dyDescent="0.25">
      <c r="A681" t="s">
        <v>537</v>
      </c>
      <c r="B681">
        <v>1991</v>
      </c>
      <c r="C681" t="s">
        <v>526</v>
      </c>
      <c r="D681">
        <v>129885</v>
      </c>
    </row>
    <row r="682" spans="1:4" x14ac:dyDescent="0.25">
      <c r="A682" t="s">
        <v>537</v>
      </c>
      <c r="B682">
        <v>1992</v>
      </c>
      <c r="C682" t="s">
        <v>526</v>
      </c>
      <c r="D682">
        <v>130813</v>
      </c>
    </row>
    <row r="683" spans="1:4" x14ac:dyDescent="0.25">
      <c r="A683" t="s">
        <v>537</v>
      </c>
      <c r="B683">
        <v>1993</v>
      </c>
      <c r="C683" t="s">
        <v>526</v>
      </c>
      <c r="D683">
        <v>132712</v>
      </c>
    </row>
    <row r="684" spans="1:4" x14ac:dyDescent="0.25">
      <c r="A684" t="s">
        <v>537</v>
      </c>
      <c r="B684">
        <v>1994</v>
      </c>
      <c r="C684" t="s">
        <v>526</v>
      </c>
      <c r="D684">
        <v>134990</v>
      </c>
    </row>
    <row r="685" spans="1:4" x14ac:dyDescent="0.25">
      <c r="A685" t="s">
        <v>537</v>
      </c>
      <c r="B685">
        <v>1995</v>
      </c>
      <c r="C685" t="s">
        <v>526</v>
      </c>
      <c r="D685">
        <v>133734</v>
      </c>
    </row>
    <row r="686" spans="1:4" x14ac:dyDescent="0.25">
      <c r="A686" t="s">
        <v>537</v>
      </c>
      <c r="B686">
        <v>1996</v>
      </c>
      <c r="C686" t="s">
        <v>526</v>
      </c>
      <c r="D686">
        <v>135704</v>
      </c>
    </row>
    <row r="687" spans="1:4" x14ac:dyDescent="0.25">
      <c r="A687" t="s">
        <v>537</v>
      </c>
      <c r="B687">
        <v>1997</v>
      </c>
      <c r="C687" t="s">
        <v>526</v>
      </c>
      <c r="D687">
        <v>132996</v>
      </c>
    </row>
    <row r="688" spans="1:4" x14ac:dyDescent="0.25">
      <c r="A688" t="s">
        <v>537</v>
      </c>
      <c r="B688">
        <v>1998</v>
      </c>
      <c r="C688" t="s">
        <v>526</v>
      </c>
      <c r="D688">
        <v>130421</v>
      </c>
    </row>
    <row r="689" spans="1:4" x14ac:dyDescent="0.25">
      <c r="A689" t="s">
        <v>537</v>
      </c>
      <c r="B689">
        <v>1999</v>
      </c>
      <c r="C689" t="s">
        <v>526</v>
      </c>
      <c r="D689">
        <v>127126</v>
      </c>
    </row>
    <row r="690" spans="1:4" x14ac:dyDescent="0.25">
      <c r="A690" t="s">
        <v>537</v>
      </c>
      <c r="B690">
        <v>2000</v>
      </c>
      <c r="C690" t="s">
        <v>526</v>
      </c>
      <c r="D690">
        <v>141908</v>
      </c>
    </row>
    <row r="691" spans="1:4" x14ac:dyDescent="0.25">
      <c r="A691" t="s">
        <v>537</v>
      </c>
      <c r="B691">
        <v>2001</v>
      </c>
      <c r="C691" t="s">
        <v>526</v>
      </c>
      <c r="D691">
        <v>143649</v>
      </c>
    </row>
    <row r="692" spans="1:4" x14ac:dyDescent="0.25">
      <c r="A692" t="s">
        <v>537</v>
      </c>
      <c r="B692">
        <v>2002</v>
      </c>
      <c r="C692" t="s">
        <v>526</v>
      </c>
      <c r="D692">
        <v>149162</v>
      </c>
    </row>
    <row r="693" spans="1:4" x14ac:dyDescent="0.25">
      <c r="A693" t="s">
        <v>537</v>
      </c>
      <c r="B693">
        <v>2003</v>
      </c>
      <c r="C693" t="s">
        <v>526</v>
      </c>
      <c r="D693">
        <v>158508</v>
      </c>
    </row>
    <row r="694" spans="1:4" x14ac:dyDescent="0.25">
      <c r="A694" t="s">
        <v>537</v>
      </c>
      <c r="B694">
        <v>2004</v>
      </c>
      <c r="C694" t="s">
        <v>526</v>
      </c>
      <c r="D694">
        <v>172528</v>
      </c>
    </row>
    <row r="695" spans="1:4" x14ac:dyDescent="0.25">
      <c r="A695" t="s">
        <v>537</v>
      </c>
      <c r="B695">
        <v>2005</v>
      </c>
      <c r="C695" t="s">
        <v>526</v>
      </c>
      <c r="D695">
        <v>177440</v>
      </c>
    </row>
    <row r="696" spans="1:4" x14ac:dyDescent="0.25">
      <c r="A696" t="s">
        <v>537</v>
      </c>
      <c r="B696">
        <v>2006</v>
      </c>
      <c r="C696" t="s">
        <v>526</v>
      </c>
      <c r="D696">
        <v>181624</v>
      </c>
    </row>
    <row r="697" spans="1:4" x14ac:dyDescent="0.25">
      <c r="A697" t="s">
        <v>537</v>
      </c>
      <c r="B697">
        <v>2007</v>
      </c>
      <c r="C697" t="s">
        <v>526</v>
      </c>
      <c r="D697">
        <v>198609</v>
      </c>
    </row>
    <row r="698" spans="1:4" x14ac:dyDescent="0.25">
      <c r="A698" t="s">
        <v>537</v>
      </c>
      <c r="B698">
        <v>2008</v>
      </c>
      <c r="C698" t="s">
        <v>526</v>
      </c>
      <c r="D698">
        <v>231505</v>
      </c>
    </row>
    <row r="699" spans="1:4" x14ac:dyDescent="0.25">
      <c r="A699" t="s">
        <v>537</v>
      </c>
      <c r="B699">
        <v>2009</v>
      </c>
      <c r="C699" t="s">
        <v>526</v>
      </c>
      <c r="D699">
        <v>241403</v>
      </c>
    </row>
    <row r="700" spans="1:4" x14ac:dyDescent="0.25">
      <c r="A700" t="s">
        <v>537</v>
      </c>
      <c r="B700">
        <v>2010</v>
      </c>
      <c r="C700" t="s">
        <v>526</v>
      </c>
      <c r="D700">
        <v>240722</v>
      </c>
    </row>
    <row r="701" spans="1:4" x14ac:dyDescent="0.25">
      <c r="A701" t="s">
        <v>537</v>
      </c>
      <c r="B701">
        <v>2011</v>
      </c>
      <c r="C701" t="s">
        <v>526</v>
      </c>
      <c r="D701">
        <v>245548</v>
      </c>
    </row>
    <row r="702" spans="1:4" x14ac:dyDescent="0.25">
      <c r="A702" t="s">
        <v>537</v>
      </c>
      <c r="B702">
        <v>2012</v>
      </c>
      <c r="C702" t="s">
        <v>526</v>
      </c>
      <c r="D702">
        <v>250637</v>
      </c>
    </row>
    <row r="703" spans="1:4" x14ac:dyDescent="0.25">
      <c r="A703" t="s">
        <v>537</v>
      </c>
      <c r="B703">
        <v>2013</v>
      </c>
      <c r="C703" t="s">
        <v>526</v>
      </c>
      <c r="D703">
        <v>253663</v>
      </c>
    </row>
    <row r="704" spans="1:4" x14ac:dyDescent="0.25">
      <c r="A704" t="s">
        <v>537</v>
      </c>
      <c r="B704">
        <v>2014</v>
      </c>
      <c r="C704" t="s">
        <v>526</v>
      </c>
      <c r="D704">
        <v>257403</v>
      </c>
    </row>
    <row r="705" spans="1:4" x14ac:dyDescent="0.25">
      <c r="A705" t="s">
        <v>537</v>
      </c>
      <c r="B705">
        <v>2015</v>
      </c>
      <c r="C705" t="s">
        <v>526</v>
      </c>
      <c r="D705">
        <v>285493</v>
      </c>
    </row>
    <row r="706" spans="1:4" x14ac:dyDescent="0.25">
      <c r="A706" t="s">
        <v>537</v>
      </c>
      <c r="B706">
        <v>2016</v>
      </c>
      <c r="C706" t="s">
        <v>526</v>
      </c>
      <c r="D706">
        <v>293922</v>
      </c>
    </row>
    <row r="707" spans="1:4" x14ac:dyDescent="0.25">
      <c r="A707" t="s">
        <v>537</v>
      </c>
      <c r="B707">
        <v>2017</v>
      </c>
      <c r="C707" t="s">
        <v>526</v>
      </c>
      <c r="D707">
        <v>303090</v>
      </c>
    </row>
    <row r="708" spans="1:4" x14ac:dyDescent="0.25">
      <c r="A708" t="s">
        <v>537</v>
      </c>
      <c r="B708">
        <v>2018</v>
      </c>
      <c r="C708" t="s">
        <v>526</v>
      </c>
      <c r="D708">
        <v>313972</v>
      </c>
    </row>
    <row r="709" spans="1:4" x14ac:dyDescent="0.25">
      <c r="A709" t="s">
        <v>537</v>
      </c>
      <c r="B709">
        <v>2019</v>
      </c>
      <c r="C709" t="s">
        <v>526</v>
      </c>
      <c r="D709">
        <v>323459</v>
      </c>
    </row>
    <row r="710" spans="1:4" x14ac:dyDescent="0.25">
      <c r="A710" t="s">
        <v>538</v>
      </c>
      <c r="B710">
        <v>1961</v>
      </c>
      <c r="C710" t="s">
        <v>526</v>
      </c>
      <c r="D710">
        <v>502650</v>
      </c>
    </row>
    <row r="711" spans="1:4" x14ac:dyDescent="0.25">
      <c r="A711" t="s">
        <v>538</v>
      </c>
      <c r="B711">
        <v>1962</v>
      </c>
      <c r="C711" t="s">
        <v>526</v>
      </c>
      <c r="D711">
        <v>484080</v>
      </c>
    </row>
    <row r="712" spans="1:4" x14ac:dyDescent="0.25">
      <c r="A712" t="s">
        <v>538</v>
      </c>
      <c r="B712">
        <v>1963</v>
      </c>
      <c r="C712" t="s">
        <v>526</v>
      </c>
      <c r="D712">
        <v>486699</v>
      </c>
    </row>
    <row r="713" spans="1:4" x14ac:dyDescent="0.25">
      <c r="A713" t="s">
        <v>538</v>
      </c>
      <c r="B713">
        <v>1964</v>
      </c>
      <c r="C713" t="s">
        <v>526</v>
      </c>
      <c r="D713">
        <v>515303</v>
      </c>
    </row>
    <row r="714" spans="1:4" x14ac:dyDescent="0.25">
      <c r="A714" t="s">
        <v>538</v>
      </c>
      <c r="B714">
        <v>1965</v>
      </c>
      <c r="C714" t="s">
        <v>526</v>
      </c>
      <c r="D714">
        <v>522624</v>
      </c>
    </row>
    <row r="715" spans="1:4" x14ac:dyDescent="0.25">
      <c r="A715" t="s">
        <v>538</v>
      </c>
      <c r="B715">
        <v>1966</v>
      </c>
      <c r="C715" t="s">
        <v>526</v>
      </c>
      <c r="D715">
        <v>512268</v>
      </c>
    </row>
    <row r="716" spans="1:4" x14ac:dyDescent="0.25">
      <c r="A716" t="s">
        <v>538</v>
      </c>
      <c r="B716">
        <v>1967</v>
      </c>
      <c r="C716" t="s">
        <v>526</v>
      </c>
      <c r="D716">
        <v>521550</v>
      </c>
    </row>
    <row r="717" spans="1:4" x14ac:dyDescent="0.25">
      <c r="A717" t="s">
        <v>538</v>
      </c>
      <c r="B717">
        <v>1968</v>
      </c>
      <c r="C717" t="s">
        <v>526</v>
      </c>
      <c r="D717">
        <v>527944</v>
      </c>
    </row>
    <row r="718" spans="1:4" x14ac:dyDescent="0.25">
      <c r="A718" t="s">
        <v>538</v>
      </c>
      <c r="B718">
        <v>1969</v>
      </c>
      <c r="C718" t="s">
        <v>526</v>
      </c>
      <c r="D718">
        <v>535743</v>
      </c>
    </row>
    <row r="719" spans="1:4" x14ac:dyDescent="0.25">
      <c r="A719" t="s">
        <v>538</v>
      </c>
      <c r="B719">
        <v>1970</v>
      </c>
      <c r="C719" t="s">
        <v>526</v>
      </c>
      <c r="D719">
        <v>547648</v>
      </c>
    </row>
    <row r="720" spans="1:4" x14ac:dyDescent="0.25">
      <c r="A720" t="s">
        <v>538</v>
      </c>
      <c r="B720">
        <v>1971</v>
      </c>
      <c r="C720" t="s">
        <v>526</v>
      </c>
      <c r="D720">
        <v>526537</v>
      </c>
    </row>
    <row r="721" spans="1:4" x14ac:dyDescent="0.25">
      <c r="A721" t="s">
        <v>538</v>
      </c>
      <c r="B721">
        <v>1972</v>
      </c>
      <c r="C721" t="s">
        <v>526</v>
      </c>
      <c r="D721">
        <v>523506</v>
      </c>
    </row>
    <row r="722" spans="1:4" x14ac:dyDescent="0.25">
      <c r="A722" t="s">
        <v>538</v>
      </c>
      <c r="B722">
        <v>1973</v>
      </c>
      <c r="C722" t="s">
        <v>526</v>
      </c>
      <c r="D722">
        <v>538360</v>
      </c>
    </row>
    <row r="723" spans="1:4" x14ac:dyDescent="0.25">
      <c r="A723" t="s">
        <v>538</v>
      </c>
      <c r="B723">
        <v>1974</v>
      </c>
      <c r="C723" t="s">
        <v>526</v>
      </c>
      <c r="D723">
        <v>543497</v>
      </c>
    </row>
    <row r="724" spans="1:4" x14ac:dyDescent="0.25">
      <c r="A724" t="s">
        <v>538</v>
      </c>
      <c r="B724">
        <v>1975</v>
      </c>
      <c r="C724" t="s">
        <v>526</v>
      </c>
      <c r="D724">
        <v>537623</v>
      </c>
    </row>
    <row r="725" spans="1:4" x14ac:dyDescent="0.25">
      <c r="A725" t="s">
        <v>538</v>
      </c>
      <c r="B725">
        <v>1976</v>
      </c>
      <c r="C725" t="s">
        <v>526</v>
      </c>
      <c r="D725">
        <v>546476</v>
      </c>
    </row>
    <row r="726" spans="1:4" x14ac:dyDescent="0.25">
      <c r="A726" t="s">
        <v>538</v>
      </c>
      <c r="B726">
        <v>1977</v>
      </c>
      <c r="C726" t="s">
        <v>526</v>
      </c>
      <c r="D726">
        <v>564007</v>
      </c>
    </row>
    <row r="727" spans="1:4" x14ac:dyDescent="0.25">
      <c r="A727" t="s">
        <v>538</v>
      </c>
      <c r="B727">
        <v>1978</v>
      </c>
      <c r="C727" t="s">
        <v>526</v>
      </c>
      <c r="D727">
        <v>565680</v>
      </c>
    </row>
    <row r="728" spans="1:4" x14ac:dyDescent="0.25">
      <c r="A728" t="s">
        <v>538</v>
      </c>
      <c r="B728">
        <v>1979</v>
      </c>
      <c r="C728" t="s">
        <v>526</v>
      </c>
      <c r="D728">
        <v>560867</v>
      </c>
    </row>
    <row r="729" spans="1:4" x14ac:dyDescent="0.25">
      <c r="A729" t="s">
        <v>538</v>
      </c>
      <c r="B729">
        <v>1980</v>
      </c>
      <c r="C729" t="s">
        <v>526</v>
      </c>
      <c r="D729">
        <v>552879</v>
      </c>
    </row>
    <row r="730" spans="1:4" x14ac:dyDescent="0.25">
      <c r="A730" t="s">
        <v>538</v>
      </c>
      <c r="B730">
        <v>1981</v>
      </c>
      <c r="C730" t="s">
        <v>526</v>
      </c>
      <c r="D730">
        <v>584226</v>
      </c>
    </row>
    <row r="731" spans="1:4" x14ac:dyDescent="0.25">
      <c r="A731" t="s">
        <v>538</v>
      </c>
      <c r="B731">
        <v>1982</v>
      </c>
      <c r="C731" t="s">
        <v>526</v>
      </c>
      <c r="D731">
        <v>602495</v>
      </c>
    </row>
    <row r="732" spans="1:4" x14ac:dyDescent="0.25">
      <c r="A732" t="s">
        <v>538</v>
      </c>
      <c r="B732">
        <v>1983</v>
      </c>
      <c r="C732" t="s">
        <v>526</v>
      </c>
      <c r="D732">
        <v>587541</v>
      </c>
    </row>
    <row r="733" spans="1:4" x14ac:dyDescent="0.25">
      <c r="A733" t="s">
        <v>538</v>
      </c>
      <c r="B733">
        <v>1984</v>
      </c>
      <c r="C733" t="s">
        <v>526</v>
      </c>
      <c r="D733">
        <v>594654</v>
      </c>
    </row>
    <row r="734" spans="1:4" x14ac:dyDescent="0.25">
      <c r="A734" t="s">
        <v>538</v>
      </c>
      <c r="B734">
        <v>1985</v>
      </c>
      <c r="C734" t="s">
        <v>526</v>
      </c>
      <c r="D734">
        <v>585166</v>
      </c>
    </row>
    <row r="735" spans="1:4" x14ac:dyDescent="0.25">
      <c r="A735" t="s">
        <v>538</v>
      </c>
      <c r="B735">
        <v>1986</v>
      </c>
      <c r="C735" t="s">
        <v>526</v>
      </c>
      <c r="D735">
        <v>590612</v>
      </c>
    </row>
    <row r="736" spans="1:4" x14ac:dyDescent="0.25">
      <c r="A736" t="s">
        <v>538</v>
      </c>
      <c r="B736">
        <v>1987</v>
      </c>
      <c r="C736" t="s">
        <v>526</v>
      </c>
      <c r="D736">
        <v>607168</v>
      </c>
    </row>
    <row r="737" spans="1:4" x14ac:dyDescent="0.25">
      <c r="A737" t="s">
        <v>538</v>
      </c>
      <c r="B737">
        <v>1988</v>
      </c>
      <c r="C737" t="s">
        <v>526</v>
      </c>
      <c r="D737">
        <v>605846</v>
      </c>
    </row>
    <row r="738" spans="1:4" x14ac:dyDescent="0.25">
      <c r="A738" t="s">
        <v>538</v>
      </c>
      <c r="B738">
        <v>1989</v>
      </c>
      <c r="C738" t="s">
        <v>526</v>
      </c>
      <c r="D738">
        <v>615630</v>
      </c>
    </row>
    <row r="739" spans="1:4" x14ac:dyDescent="0.25">
      <c r="A739" t="s">
        <v>538</v>
      </c>
      <c r="B739">
        <v>1990</v>
      </c>
      <c r="C739" t="s">
        <v>526</v>
      </c>
      <c r="D739">
        <v>616531</v>
      </c>
    </row>
    <row r="740" spans="1:4" x14ac:dyDescent="0.25">
      <c r="A740" t="s">
        <v>538</v>
      </c>
      <c r="B740">
        <v>1991</v>
      </c>
      <c r="C740" t="s">
        <v>526</v>
      </c>
      <c r="D740">
        <v>614215</v>
      </c>
    </row>
    <row r="741" spans="1:4" x14ac:dyDescent="0.25">
      <c r="A741" t="s">
        <v>538</v>
      </c>
      <c r="B741">
        <v>1992</v>
      </c>
      <c r="C741" t="s">
        <v>526</v>
      </c>
      <c r="D741">
        <v>612833</v>
      </c>
    </row>
    <row r="742" spans="1:4" x14ac:dyDescent="0.25">
      <c r="A742" t="s">
        <v>538</v>
      </c>
      <c r="B742">
        <v>1993</v>
      </c>
      <c r="C742" t="s">
        <v>526</v>
      </c>
      <c r="D742">
        <v>590199</v>
      </c>
    </row>
    <row r="743" spans="1:4" x14ac:dyDescent="0.25">
      <c r="A743" t="s">
        <v>538</v>
      </c>
      <c r="B743">
        <v>1994</v>
      </c>
      <c r="C743" t="s">
        <v>526</v>
      </c>
      <c r="D743">
        <v>615888</v>
      </c>
    </row>
    <row r="744" spans="1:4" x14ac:dyDescent="0.25">
      <c r="A744" t="s">
        <v>538</v>
      </c>
      <c r="B744">
        <v>1995</v>
      </c>
      <c r="C744" t="s">
        <v>526</v>
      </c>
      <c r="D744">
        <v>628632</v>
      </c>
    </row>
    <row r="745" spans="1:4" x14ac:dyDescent="0.25">
      <c r="A745" t="s">
        <v>538</v>
      </c>
      <c r="B745">
        <v>1996</v>
      </c>
      <c r="C745" t="s">
        <v>526</v>
      </c>
      <c r="D745">
        <v>628551</v>
      </c>
    </row>
    <row r="746" spans="1:4" x14ac:dyDescent="0.25">
      <c r="A746" t="s">
        <v>538</v>
      </c>
      <c r="B746">
        <v>1997</v>
      </c>
      <c r="C746" t="s">
        <v>526</v>
      </c>
      <c r="D746">
        <v>637901</v>
      </c>
    </row>
    <row r="747" spans="1:4" x14ac:dyDescent="0.25">
      <c r="A747" t="s">
        <v>538</v>
      </c>
      <c r="B747">
        <v>1998</v>
      </c>
      <c r="C747" t="s">
        <v>526</v>
      </c>
      <c r="D747">
        <v>645570</v>
      </c>
    </row>
    <row r="748" spans="1:4" x14ac:dyDescent="0.25">
      <c r="A748" t="s">
        <v>538</v>
      </c>
      <c r="B748">
        <v>1999</v>
      </c>
      <c r="C748" t="s">
        <v>526</v>
      </c>
      <c r="D748">
        <v>654483</v>
      </c>
    </row>
    <row r="749" spans="1:4" x14ac:dyDescent="0.25">
      <c r="A749" t="s">
        <v>538</v>
      </c>
      <c r="B749">
        <v>2000</v>
      </c>
      <c r="C749" t="s">
        <v>526</v>
      </c>
      <c r="D749">
        <v>646258</v>
      </c>
    </row>
    <row r="750" spans="1:4" x14ac:dyDescent="0.25">
      <c r="A750" t="s">
        <v>538</v>
      </c>
      <c r="B750">
        <v>2001</v>
      </c>
      <c r="C750" t="s">
        <v>526</v>
      </c>
      <c r="D750">
        <v>641997</v>
      </c>
    </row>
    <row r="751" spans="1:4" x14ac:dyDescent="0.25">
      <c r="A751" t="s">
        <v>538</v>
      </c>
      <c r="B751">
        <v>2002</v>
      </c>
      <c r="C751" t="s">
        <v>526</v>
      </c>
      <c r="D751">
        <v>655210</v>
      </c>
    </row>
    <row r="752" spans="1:4" x14ac:dyDescent="0.25">
      <c r="A752" t="s">
        <v>538</v>
      </c>
      <c r="B752">
        <v>2003</v>
      </c>
      <c r="C752" t="s">
        <v>526</v>
      </c>
      <c r="D752">
        <v>667699</v>
      </c>
    </row>
    <row r="753" spans="1:4" x14ac:dyDescent="0.25">
      <c r="A753" t="s">
        <v>538</v>
      </c>
      <c r="B753">
        <v>2004</v>
      </c>
      <c r="C753" t="s">
        <v>526</v>
      </c>
      <c r="D753">
        <v>662769</v>
      </c>
    </row>
    <row r="754" spans="1:4" x14ac:dyDescent="0.25">
      <c r="A754" t="s">
        <v>538</v>
      </c>
      <c r="B754">
        <v>2005</v>
      </c>
      <c r="C754" t="s">
        <v>526</v>
      </c>
      <c r="D754">
        <v>664199</v>
      </c>
    </row>
    <row r="755" spans="1:4" x14ac:dyDescent="0.25">
      <c r="A755" t="s">
        <v>538</v>
      </c>
      <c r="B755">
        <v>2006</v>
      </c>
      <c r="C755" t="s">
        <v>526</v>
      </c>
      <c r="D755">
        <v>689433</v>
      </c>
    </row>
    <row r="756" spans="1:4" x14ac:dyDescent="0.25">
      <c r="A756" t="s">
        <v>538</v>
      </c>
      <c r="B756">
        <v>2007</v>
      </c>
      <c r="C756" t="s">
        <v>526</v>
      </c>
      <c r="D756">
        <v>705815</v>
      </c>
    </row>
    <row r="757" spans="1:4" x14ac:dyDescent="0.25">
      <c r="A757" t="s">
        <v>538</v>
      </c>
      <c r="B757">
        <v>2008</v>
      </c>
      <c r="C757" t="s">
        <v>526</v>
      </c>
      <c r="D757">
        <v>712505</v>
      </c>
    </row>
    <row r="758" spans="1:4" x14ac:dyDescent="0.25">
      <c r="A758" t="s">
        <v>538</v>
      </c>
      <c r="B758">
        <v>2009</v>
      </c>
      <c r="C758" t="s">
        <v>526</v>
      </c>
      <c r="D758">
        <v>706290</v>
      </c>
    </row>
    <row r="759" spans="1:4" x14ac:dyDescent="0.25">
      <c r="A759" t="s">
        <v>538</v>
      </c>
      <c r="B759">
        <v>2010</v>
      </c>
      <c r="C759" t="s">
        <v>526</v>
      </c>
      <c r="D759">
        <v>709511</v>
      </c>
    </row>
    <row r="760" spans="1:4" x14ac:dyDescent="0.25">
      <c r="A760" t="s">
        <v>538</v>
      </c>
      <c r="B760">
        <v>2011</v>
      </c>
      <c r="C760" t="s">
        <v>526</v>
      </c>
      <c r="D760">
        <v>702277</v>
      </c>
    </row>
    <row r="761" spans="1:4" x14ac:dyDescent="0.25">
      <c r="A761" t="s">
        <v>538</v>
      </c>
      <c r="B761">
        <v>2012</v>
      </c>
      <c r="C761" t="s">
        <v>526</v>
      </c>
      <c r="D761">
        <v>703496</v>
      </c>
    </row>
    <row r="762" spans="1:4" x14ac:dyDescent="0.25">
      <c r="A762" t="s">
        <v>538</v>
      </c>
      <c r="B762">
        <v>2013</v>
      </c>
      <c r="C762" t="s">
        <v>526</v>
      </c>
      <c r="D762">
        <v>707999</v>
      </c>
    </row>
    <row r="763" spans="1:4" x14ac:dyDescent="0.25">
      <c r="A763" t="s">
        <v>538</v>
      </c>
      <c r="B763">
        <v>2014</v>
      </c>
      <c r="C763" t="s">
        <v>526</v>
      </c>
      <c r="D763">
        <v>696598</v>
      </c>
    </row>
    <row r="764" spans="1:4" x14ac:dyDescent="0.25">
      <c r="A764" t="s">
        <v>538</v>
      </c>
      <c r="B764">
        <v>2015</v>
      </c>
      <c r="C764" t="s">
        <v>526</v>
      </c>
      <c r="D764">
        <v>705597</v>
      </c>
    </row>
    <row r="765" spans="1:4" x14ac:dyDescent="0.25">
      <c r="A765" t="s">
        <v>538</v>
      </c>
      <c r="B765">
        <v>2016</v>
      </c>
      <c r="C765" t="s">
        <v>526</v>
      </c>
      <c r="D765">
        <v>707656</v>
      </c>
    </row>
    <row r="766" spans="1:4" x14ac:dyDescent="0.25">
      <c r="A766" t="s">
        <v>538</v>
      </c>
      <c r="B766">
        <v>2017</v>
      </c>
      <c r="C766" t="s">
        <v>526</v>
      </c>
      <c r="D766">
        <v>698890</v>
      </c>
    </row>
    <row r="767" spans="1:4" x14ac:dyDescent="0.25">
      <c r="A767" t="s">
        <v>538</v>
      </c>
      <c r="B767">
        <v>2018</v>
      </c>
      <c r="C767" t="s">
        <v>526</v>
      </c>
      <c r="D767">
        <v>728850</v>
      </c>
    </row>
    <row r="768" spans="1:4" x14ac:dyDescent="0.25">
      <c r="A768" t="s">
        <v>538</v>
      </c>
      <c r="B768">
        <v>2019</v>
      </c>
      <c r="C768" t="s">
        <v>526</v>
      </c>
      <c r="D768">
        <v>727978</v>
      </c>
    </row>
    <row r="769" spans="1:4" x14ac:dyDescent="0.25">
      <c r="A769" t="s">
        <v>539</v>
      </c>
      <c r="B769">
        <v>1961</v>
      </c>
      <c r="C769" t="s">
        <v>526</v>
      </c>
      <c r="D769">
        <v>10225</v>
      </c>
    </row>
    <row r="770" spans="1:4" x14ac:dyDescent="0.25">
      <c r="A770" t="s">
        <v>539</v>
      </c>
      <c r="B770">
        <v>1962</v>
      </c>
      <c r="C770" t="s">
        <v>526</v>
      </c>
      <c r="D770">
        <v>10164</v>
      </c>
    </row>
    <row r="771" spans="1:4" x14ac:dyDescent="0.25">
      <c r="A771" t="s">
        <v>539</v>
      </c>
      <c r="B771">
        <v>1963</v>
      </c>
      <c r="C771" t="s">
        <v>526</v>
      </c>
      <c r="D771">
        <v>9696</v>
      </c>
    </row>
    <row r="772" spans="1:4" x14ac:dyDescent="0.25">
      <c r="A772" t="s">
        <v>539</v>
      </c>
      <c r="B772">
        <v>1964</v>
      </c>
      <c r="C772" t="s">
        <v>526</v>
      </c>
      <c r="D772">
        <v>11995</v>
      </c>
    </row>
    <row r="773" spans="1:4" x14ac:dyDescent="0.25">
      <c r="A773" t="s">
        <v>539</v>
      </c>
      <c r="B773">
        <v>1965</v>
      </c>
      <c r="C773" t="s">
        <v>526</v>
      </c>
      <c r="D773">
        <v>10592</v>
      </c>
    </row>
    <row r="774" spans="1:4" x14ac:dyDescent="0.25">
      <c r="A774" t="s">
        <v>539</v>
      </c>
      <c r="B774">
        <v>1966</v>
      </c>
      <c r="C774" t="s">
        <v>526</v>
      </c>
      <c r="D774">
        <v>11719</v>
      </c>
    </row>
    <row r="775" spans="1:4" x14ac:dyDescent="0.25">
      <c r="A775" t="s">
        <v>539</v>
      </c>
      <c r="B775">
        <v>1967</v>
      </c>
      <c r="C775" t="s">
        <v>526</v>
      </c>
      <c r="D775">
        <v>12734</v>
      </c>
    </row>
    <row r="776" spans="1:4" x14ac:dyDescent="0.25">
      <c r="A776" t="s">
        <v>539</v>
      </c>
      <c r="B776">
        <v>1968</v>
      </c>
      <c r="C776" t="s">
        <v>526</v>
      </c>
      <c r="D776">
        <v>12772</v>
      </c>
    </row>
    <row r="777" spans="1:4" x14ac:dyDescent="0.25">
      <c r="A777" t="s">
        <v>539</v>
      </c>
      <c r="B777">
        <v>1969</v>
      </c>
      <c r="C777" t="s">
        <v>526</v>
      </c>
      <c r="D777">
        <v>12217</v>
      </c>
    </row>
    <row r="778" spans="1:4" x14ac:dyDescent="0.25">
      <c r="A778" t="s">
        <v>539</v>
      </c>
      <c r="B778">
        <v>1970</v>
      </c>
      <c r="C778" t="s">
        <v>526</v>
      </c>
      <c r="D778">
        <v>11486</v>
      </c>
    </row>
    <row r="779" spans="1:4" x14ac:dyDescent="0.25">
      <c r="A779" t="s">
        <v>539</v>
      </c>
      <c r="B779">
        <v>1971</v>
      </c>
      <c r="C779" t="s">
        <v>526</v>
      </c>
      <c r="D779">
        <v>11408</v>
      </c>
    </row>
    <row r="780" spans="1:4" x14ac:dyDescent="0.25">
      <c r="A780" t="s">
        <v>539</v>
      </c>
      <c r="B780">
        <v>1972</v>
      </c>
      <c r="C780" t="s">
        <v>526</v>
      </c>
      <c r="D780">
        <v>10709</v>
      </c>
    </row>
    <row r="781" spans="1:4" x14ac:dyDescent="0.25">
      <c r="A781" t="s">
        <v>539</v>
      </c>
      <c r="B781">
        <v>1973</v>
      </c>
      <c r="C781" t="s">
        <v>526</v>
      </c>
      <c r="D781">
        <v>12616</v>
      </c>
    </row>
    <row r="782" spans="1:4" x14ac:dyDescent="0.25">
      <c r="A782" t="s">
        <v>539</v>
      </c>
      <c r="B782">
        <v>1974</v>
      </c>
      <c r="C782" t="s">
        <v>526</v>
      </c>
      <c r="D782">
        <v>12013</v>
      </c>
    </row>
    <row r="783" spans="1:4" x14ac:dyDescent="0.25">
      <c r="A783" t="s">
        <v>539</v>
      </c>
      <c r="B783">
        <v>1975</v>
      </c>
      <c r="C783" t="s">
        <v>526</v>
      </c>
      <c r="D783">
        <v>10679</v>
      </c>
    </row>
    <row r="784" spans="1:4" x14ac:dyDescent="0.25">
      <c r="A784" t="s">
        <v>539</v>
      </c>
      <c r="B784">
        <v>1976</v>
      </c>
      <c r="C784" t="s">
        <v>526</v>
      </c>
      <c r="D784">
        <v>10849</v>
      </c>
    </row>
    <row r="785" spans="1:4" x14ac:dyDescent="0.25">
      <c r="A785" t="s">
        <v>539</v>
      </c>
      <c r="B785">
        <v>1977</v>
      </c>
      <c r="C785" t="s">
        <v>526</v>
      </c>
      <c r="D785">
        <v>11957</v>
      </c>
    </row>
    <row r="786" spans="1:4" x14ac:dyDescent="0.25">
      <c r="A786" t="s">
        <v>539</v>
      </c>
      <c r="B786">
        <v>1978</v>
      </c>
      <c r="C786" t="s">
        <v>526</v>
      </c>
      <c r="D786">
        <v>11250</v>
      </c>
    </row>
    <row r="787" spans="1:4" x14ac:dyDescent="0.25">
      <c r="A787" t="s">
        <v>539</v>
      </c>
      <c r="B787">
        <v>1979</v>
      </c>
      <c r="C787" t="s">
        <v>526</v>
      </c>
      <c r="D787">
        <v>12434</v>
      </c>
    </row>
    <row r="788" spans="1:4" x14ac:dyDescent="0.25">
      <c r="A788" t="s">
        <v>539</v>
      </c>
      <c r="B788">
        <v>1980</v>
      </c>
      <c r="C788" t="s">
        <v>526</v>
      </c>
      <c r="D788">
        <v>10991</v>
      </c>
    </row>
    <row r="789" spans="1:4" x14ac:dyDescent="0.25">
      <c r="A789" t="s">
        <v>539</v>
      </c>
      <c r="B789">
        <v>1981</v>
      </c>
      <c r="C789" t="s">
        <v>526</v>
      </c>
      <c r="D789">
        <v>11678</v>
      </c>
    </row>
    <row r="790" spans="1:4" x14ac:dyDescent="0.25">
      <c r="A790" t="s">
        <v>539</v>
      </c>
      <c r="B790">
        <v>1982</v>
      </c>
      <c r="C790" t="s">
        <v>526</v>
      </c>
      <c r="D790">
        <v>12450</v>
      </c>
    </row>
    <row r="791" spans="1:4" x14ac:dyDescent="0.25">
      <c r="A791" t="s">
        <v>539</v>
      </c>
      <c r="B791">
        <v>1983</v>
      </c>
      <c r="C791" t="s">
        <v>526</v>
      </c>
      <c r="D791">
        <v>12064</v>
      </c>
    </row>
    <row r="792" spans="1:4" x14ac:dyDescent="0.25">
      <c r="A792" t="s">
        <v>539</v>
      </c>
      <c r="B792">
        <v>1984</v>
      </c>
      <c r="C792" t="s">
        <v>526</v>
      </c>
      <c r="D792">
        <v>11953</v>
      </c>
    </row>
    <row r="793" spans="1:4" x14ac:dyDescent="0.25">
      <c r="A793" t="s">
        <v>539</v>
      </c>
      <c r="B793">
        <v>1985</v>
      </c>
      <c r="C793" t="s">
        <v>526</v>
      </c>
      <c r="D793">
        <v>12704</v>
      </c>
    </row>
    <row r="794" spans="1:4" x14ac:dyDescent="0.25">
      <c r="A794" t="s">
        <v>539</v>
      </c>
      <c r="B794">
        <v>1986</v>
      </c>
      <c r="C794" t="s">
        <v>526</v>
      </c>
      <c r="D794">
        <v>13488</v>
      </c>
    </row>
    <row r="795" spans="1:4" x14ac:dyDescent="0.25">
      <c r="A795" t="s">
        <v>539</v>
      </c>
      <c r="B795">
        <v>1987</v>
      </c>
      <c r="C795" t="s">
        <v>526</v>
      </c>
      <c r="D795">
        <v>13511</v>
      </c>
    </row>
    <row r="796" spans="1:4" x14ac:dyDescent="0.25">
      <c r="A796" t="s">
        <v>539</v>
      </c>
      <c r="B796">
        <v>1988</v>
      </c>
      <c r="C796" t="s">
        <v>526</v>
      </c>
      <c r="D796">
        <v>13609</v>
      </c>
    </row>
    <row r="797" spans="1:4" x14ac:dyDescent="0.25">
      <c r="A797" t="s">
        <v>539</v>
      </c>
      <c r="B797">
        <v>1989</v>
      </c>
      <c r="C797" t="s">
        <v>526</v>
      </c>
      <c r="D797">
        <v>14077</v>
      </c>
    </row>
    <row r="798" spans="1:4" x14ac:dyDescent="0.25">
      <c r="A798" t="s">
        <v>539</v>
      </c>
      <c r="B798">
        <v>1990</v>
      </c>
      <c r="C798" t="s">
        <v>526</v>
      </c>
      <c r="D798">
        <v>13328</v>
      </c>
    </row>
    <row r="799" spans="1:4" x14ac:dyDescent="0.25">
      <c r="A799" t="s">
        <v>539</v>
      </c>
      <c r="B799">
        <v>1991</v>
      </c>
      <c r="C799" t="s">
        <v>526</v>
      </c>
      <c r="D799">
        <v>13451</v>
      </c>
    </row>
    <row r="800" spans="1:4" x14ac:dyDescent="0.25">
      <c r="A800" t="s">
        <v>539</v>
      </c>
      <c r="B800">
        <v>1992</v>
      </c>
      <c r="C800" t="s">
        <v>526</v>
      </c>
      <c r="D800">
        <v>12062</v>
      </c>
    </row>
    <row r="801" spans="1:4" x14ac:dyDescent="0.25">
      <c r="A801" t="s">
        <v>539</v>
      </c>
      <c r="B801">
        <v>1993</v>
      </c>
      <c r="C801" t="s">
        <v>526</v>
      </c>
      <c r="D801">
        <v>10661</v>
      </c>
    </row>
    <row r="802" spans="1:4" x14ac:dyDescent="0.25">
      <c r="A802" t="s">
        <v>539</v>
      </c>
      <c r="B802">
        <v>1994</v>
      </c>
      <c r="C802" t="s">
        <v>526</v>
      </c>
      <c r="D802">
        <v>11864</v>
      </c>
    </row>
    <row r="803" spans="1:4" x14ac:dyDescent="0.25">
      <c r="A803" t="s">
        <v>539</v>
      </c>
      <c r="B803">
        <v>1995</v>
      </c>
      <c r="C803" t="s">
        <v>526</v>
      </c>
      <c r="D803">
        <v>12636</v>
      </c>
    </row>
    <row r="804" spans="1:4" x14ac:dyDescent="0.25">
      <c r="A804" t="s">
        <v>539</v>
      </c>
      <c r="B804">
        <v>1996</v>
      </c>
      <c r="C804" t="s">
        <v>526</v>
      </c>
      <c r="D804">
        <v>12180</v>
      </c>
    </row>
    <row r="805" spans="1:4" x14ac:dyDescent="0.25">
      <c r="A805" t="s">
        <v>539</v>
      </c>
      <c r="B805">
        <v>1997</v>
      </c>
      <c r="C805" t="s">
        <v>526</v>
      </c>
      <c r="D805">
        <v>12450</v>
      </c>
    </row>
    <row r="806" spans="1:4" x14ac:dyDescent="0.25">
      <c r="A806" t="s">
        <v>539</v>
      </c>
      <c r="B806">
        <v>1998</v>
      </c>
      <c r="C806" t="s">
        <v>526</v>
      </c>
      <c r="D806">
        <v>12101</v>
      </c>
    </row>
    <row r="807" spans="1:4" x14ac:dyDescent="0.25">
      <c r="A807" t="s">
        <v>539</v>
      </c>
      <c r="B807">
        <v>1999</v>
      </c>
      <c r="C807" t="s">
        <v>526</v>
      </c>
      <c r="D807">
        <v>12267</v>
      </c>
    </row>
    <row r="808" spans="1:4" x14ac:dyDescent="0.25">
      <c r="A808" t="s">
        <v>539</v>
      </c>
      <c r="B808">
        <v>2000</v>
      </c>
      <c r="C808" t="s">
        <v>526</v>
      </c>
      <c r="D808">
        <v>12547</v>
      </c>
    </row>
    <row r="809" spans="1:4" x14ac:dyDescent="0.25">
      <c r="A809" t="s">
        <v>539</v>
      </c>
      <c r="B809">
        <v>2001</v>
      </c>
      <c r="C809" t="s">
        <v>526</v>
      </c>
      <c r="D809">
        <v>11491</v>
      </c>
    </row>
    <row r="810" spans="1:4" x14ac:dyDescent="0.25">
      <c r="A810" t="s">
        <v>539</v>
      </c>
      <c r="B810">
        <v>2002</v>
      </c>
      <c r="C810" t="s">
        <v>526</v>
      </c>
      <c r="D810">
        <v>12551</v>
      </c>
    </row>
    <row r="811" spans="1:4" x14ac:dyDescent="0.25">
      <c r="A811" t="s">
        <v>539</v>
      </c>
      <c r="B811">
        <v>2003</v>
      </c>
      <c r="C811" t="s">
        <v>526</v>
      </c>
      <c r="D811">
        <v>11696</v>
      </c>
    </row>
    <row r="812" spans="1:4" x14ac:dyDescent="0.25">
      <c r="A812" t="s">
        <v>539</v>
      </c>
      <c r="B812">
        <v>2004</v>
      </c>
      <c r="C812" t="s">
        <v>526</v>
      </c>
      <c r="D812">
        <v>12134</v>
      </c>
    </row>
    <row r="813" spans="1:4" x14ac:dyDescent="0.25">
      <c r="A813" t="s">
        <v>539</v>
      </c>
      <c r="B813">
        <v>2005</v>
      </c>
      <c r="C813" t="s">
        <v>526</v>
      </c>
      <c r="D813">
        <v>13272</v>
      </c>
    </row>
    <row r="814" spans="1:4" x14ac:dyDescent="0.25">
      <c r="A814" t="s">
        <v>539</v>
      </c>
      <c r="B814">
        <v>2006</v>
      </c>
      <c r="C814" t="s">
        <v>526</v>
      </c>
      <c r="D814">
        <v>13120</v>
      </c>
    </row>
    <row r="815" spans="1:4" x14ac:dyDescent="0.25">
      <c r="A815" t="s">
        <v>539</v>
      </c>
      <c r="B815">
        <v>2007</v>
      </c>
      <c r="C815" t="s">
        <v>526</v>
      </c>
      <c r="D815">
        <v>12334</v>
      </c>
    </row>
    <row r="816" spans="1:4" x14ac:dyDescent="0.25">
      <c r="A816" t="s">
        <v>539</v>
      </c>
      <c r="B816">
        <v>2008</v>
      </c>
      <c r="C816" t="s">
        <v>526</v>
      </c>
      <c r="D816">
        <v>14331</v>
      </c>
    </row>
    <row r="817" spans="1:4" x14ac:dyDescent="0.25">
      <c r="A817" t="s">
        <v>539</v>
      </c>
      <c r="B817">
        <v>2009</v>
      </c>
      <c r="C817" t="s">
        <v>526</v>
      </c>
      <c r="D817">
        <v>13488</v>
      </c>
    </row>
    <row r="818" spans="1:4" x14ac:dyDescent="0.25">
      <c r="A818" t="s">
        <v>539</v>
      </c>
      <c r="B818">
        <v>2010</v>
      </c>
      <c r="C818" t="s">
        <v>526</v>
      </c>
      <c r="D818">
        <v>13633</v>
      </c>
    </row>
    <row r="819" spans="1:4" x14ac:dyDescent="0.25">
      <c r="A819" t="s">
        <v>539</v>
      </c>
      <c r="B819">
        <v>2011</v>
      </c>
      <c r="C819" t="s">
        <v>526</v>
      </c>
      <c r="D819">
        <v>15647</v>
      </c>
    </row>
    <row r="820" spans="1:4" x14ac:dyDescent="0.25">
      <c r="A820" t="s">
        <v>539</v>
      </c>
      <c r="B820">
        <v>2012</v>
      </c>
      <c r="C820" t="s">
        <v>526</v>
      </c>
      <c r="D820">
        <v>14600</v>
      </c>
    </row>
    <row r="821" spans="1:4" x14ac:dyDescent="0.25">
      <c r="A821" t="s">
        <v>539</v>
      </c>
      <c r="B821">
        <v>2013</v>
      </c>
      <c r="C821" t="s">
        <v>526</v>
      </c>
      <c r="D821">
        <v>17310</v>
      </c>
    </row>
    <row r="822" spans="1:4" x14ac:dyDescent="0.25">
      <c r="A822" t="s">
        <v>539</v>
      </c>
      <c r="B822">
        <v>2014</v>
      </c>
      <c r="C822" t="s">
        <v>526</v>
      </c>
      <c r="D822">
        <v>16858</v>
      </c>
    </row>
    <row r="823" spans="1:4" x14ac:dyDescent="0.25">
      <c r="A823" t="s">
        <v>539</v>
      </c>
      <c r="B823">
        <v>2015</v>
      </c>
      <c r="C823" t="s">
        <v>526</v>
      </c>
      <c r="D823">
        <v>17393</v>
      </c>
    </row>
    <row r="824" spans="1:4" x14ac:dyDescent="0.25">
      <c r="A824" t="s">
        <v>539</v>
      </c>
      <c r="B824">
        <v>2016</v>
      </c>
      <c r="C824" t="s">
        <v>526</v>
      </c>
      <c r="D824">
        <v>18027</v>
      </c>
    </row>
    <row r="825" spans="1:4" x14ac:dyDescent="0.25">
      <c r="A825" t="s">
        <v>539</v>
      </c>
      <c r="B825">
        <v>2017</v>
      </c>
      <c r="C825" t="s">
        <v>526</v>
      </c>
      <c r="D825">
        <v>18110</v>
      </c>
    </row>
    <row r="826" spans="1:4" x14ac:dyDescent="0.25">
      <c r="A826" t="s">
        <v>539</v>
      </c>
      <c r="B826">
        <v>2018</v>
      </c>
      <c r="C826" t="s">
        <v>526</v>
      </c>
      <c r="D826">
        <v>19369</v>
      </c>
    </row>
    <row r="827" spans="1:4" x14ac:dyDescent="0.25">
      <c r="A827" t="s">
        <v>539</v>
      </c>
      <c r="B827">
        <v>2019</v>
      </c>
      <c r="C827" t="s">
        <v>526</v>
      </c>
      <c r="D827">
        <v>20488</v>
      </c>
    </row>
    <row r="828" spans="1:4" x14ac:dyDescent="0.25">
      <c r="A828" t="s">
        <v>540</v>
      </c>
      <c r="B828">
        <v>1961</v>
      </c>
      <c r="C828" t="s">
        <v>526</v>
      </c>
      <c r="D828">
        <v>73479</v>
      </c>
    </row>
    <row r="829" spans="1:4" x14ac:dyDescent="0.25">
      <c r="A829" t="s">
        <v>540</v>
      </c>
      <c r="B829">
        <v>1962</v>
      </c>
      <c r="C829" t="s">
        <v>526</v>
      </c>
      <c r="D829">
        <v>77260</v>
      </c>
    </row>
    <row r="830" spans="1:4" x14ac:dyDescent="0.25">
      <c r="A830" t="s">
        <v>540</v>
      </c>
      <c r="B830">
        <v>1963</v>
      </c>
      <c r="C830" t="s">
        <v>526</v>
      </c>
      <c r="D830">
        <v>81853</v>
      </c>
    </row>
    <row r="831" spans="1:4" x14ac:dyDescent="0.25">
      <c r="A831" t="s">
        <v>540</v>
      </c>
      <c r="B831">
        <v>1964</v>
      </c>
      <c r="C831" t="s">
        <v>526</v>
      </c>
      <c r="D831">
        <v>73319</v>
      </c>
    </row>
    <row r="832" spans="1:4" x14ac:dyDescent="0.25">
      <c r="A832" t="s">
        <v>540</v>
      </c>
      <c r="B832">
        <v>1965</v>
      </c>
      <c r="C832" t="s">
        <v>526</v>
      </c>
      <c r="D832">
        <v>91160</v>
      </c>
    </row>
    <row r="833" spans="1:4" x14ac:dyDescent="0.25">
      <c r="A833" t="s">
        <v>540</v>
      </c>
      <c r="B833">
        <v>1966</v>
      </c>
      <c r="C833" t="s">
        <v>526</v>
      </c>
      <c r="D833">
        <v>96067</v>
      </c>
    </row>
    <row r="834" spans="1:4" x14ac:dyDescent="0.25">
      <c r="A834" t="s">
        <v>540</v>
      </c>
      <c r="B834">
        <v>1967</v>
      </c>
      <c r="C834" t="s">
        <v>526</v>
      </c>
      <c r="D834">
        <v>103309</v>
      </c>
    </row>
    <row r="835" spans="1:4" x14ac:dyDescent="0.25">
      <c r="A835" t="s">
        <v>540</v>
      </c>
      <c r="B835">
        <v>1968</v>
      </c>
      <c r="C835" t="s">
        <v>526</v>
      </c>
      <c r="D835">
        <v>106063</v>
      </c>
    </row>
    <row r="836" spans="1:4" x14ac:dyDescent="0.25">
      <c r="A836" t="s">
        <v>540</v>
      </c>
      <c r="B836">
        <v>1969</v>
      </c>
      <c r="C836" t="s">
        <v>526</v>
      </c>
      <c r="D836">
        <v>109650</v>
      </c>
    </row>
    <row r="837" spans="1:4" x14ac:dyDescent="0.25">
      <c r="A837" t="s">
        <v>540</v>
      </c>
      <c r="B837">
        <v>1970</v>
      </c>
      <c r="C837" t="s">
        <v>526</v>
      </c>
      <c r="D837">
        <v>115972</v>
      </c>
    </row>
    <row r="838" spans="1:4" x14ac:dyDescent="0.25">
      <c r="A838" t="s">
        <v>540</v>
      </c>
      <c r="B838">
        <v>1971</v>
      </c>
      <c r="C838" t="s">
        <v>526</v>
      </c>
      <c r="D838">
        <v>111914</v>
      </c>
    </row>
    <row r="839" spans="1:4" x14ac:dyDescent="0.25">
      <c r="A839" t="s">
        <v>540</v>
      </c>
      <c r="B839">
        <v>1972</v>
      </c>
      <c r="C839" t="s">
        <v>526</v>
      </c>
      <c r="D839">
        <v>100622</v>
      </c>
    </row>
    <row r="840" spans="1:4" x14ac:dyDescent="0.25">
      <c r="A840" t="s">
        <v>540</v>
      </c>
      <c r="B840">
        <v>1973</v>
      </c>
      <c r="C840" t="s">
        <v>526</v>
      </c>
      <c r="D840">
        <v>124424</v>
      </c>
    </row>
    <row r="841" spans="1:4" x14ac:dyDescent="0.25">
      <c r="A841" t="s">
        <v>540</v>
      </c>
      <c r="B841">
        <v>1974</v>
      </c>
      <c r="C841" t="s">
        <v>526</v>
      </c>
      <c r="D841">
        <v>113058</v>
      </c>
    </row>
    <row r="842" spans="1:4" x14ac:dyDescent="0.25">
      <c r="A842" t="s">
        <v>540</v>
      </c>
      <c r="B842">
        <v>1975</v>
      </c>
      <c r="C842" t="s">
        <v>526</v>
      </c>
      <c r="D842">
        <v>117489</v>
      </c>
    </row>
    <row r="843" spans="1:4" x14ac:dyDescent="0.25">
      <c r="A843" t="s">
        <v>540</v>
      </c>
      <c r="B843">
        <v>1976</v>
      </c>
      <c r="C843" t="s">
        <v>526</v>
      </c>
      <c r="D843">
        <v>114960</v>
      </c>
    </row>
    <row r="844" spans="1:4" x14ac:dyDescent="0.25">
      <c r="A844" t="s">
        <v>540</v>
      </c>
      <c r="B844">
        <v>1977</v>
      </c>
      <c r="C844" t="s">
        <v>526</v>
      </c>
      <c r="D844">
        <v>115603</v>
      </c>
    </row>
    <row r="845" spans="1:4" x14ac:dyDescent="0.25">
      <c r="A845" t="s">
        <v>540</v>
      </c>
      <c r="B845">
        <v>1978</v>
      </c>
      <c r="C845" t="s">
        <v>526</v>
      </c>
      <c r="D845">
        <v>119202</v>
      </c>
    </row>
    <row r="846" spans="1:4" x14ac:dyDescent="0.25">
      <c r="A846" t="s">
        <v>540</v>
      </c>
      <c r="B846">
        <v>1979</v>
      </c>
      <c r="C846" t="s">
        <v>526</v>
      </c>
      <c r="D846">
        <v>118924</v>
      </c>
    </row>
    <row r="847" spans="1:4" x14ac:dyDescent="0.25">
      <c r="A847" t="s">
        <v>540</v>
      </c>
      <c r="B847">
        <v>1980</v>
      </c>
      <c r="C847" t="s">
        <v>526</v>
      </c>
      <c r="D847">
        <v>128146</v>
      </c>
    </row>
    <row r="848" spans="1:4" x14ac:dyDescent="0.25">
      <c r="A848" t="s">
        <v>540</v>
      </c>
      <c r="B848">
        <v>1981</v>
      </c>
      <c r="C848" t="s">
        <v>526</v>
      </c>
      <c r="D848">
        <v>124295</v>
      </c>
    </row>
    <row r="849" spans="1:4" x14ac:dyDescent="0.25">
      <c r="A849" t="s">
        <v>540</v>
      </c>
      <c r="B849">
        <v>1982</v>
      </c>
      <c r="C849" t="s">
        <v>526</v>
      </c>
      <c r="D849">
        <v>131561</v>
      </c>
    </row>
    <row r="850" spans="1:4" x14ac:dyDescent="0.25">
      <c r="A850" t="s">
        <v>540</v>
      </c>
      <c r="B850">
        <v>1983</v>
      </c>
      <c r="C850" t="s">
        <v>526</v>
      </c>
      <c r="D850">
        <v>140515</v>
      </c>
    </row>
    <row r="851" spans="1:4" x14ac:dyDescent="0.25">
      <c r="A851" t="s">
        <v>540</v>
      </c>
      <c r="B851">
        <v>1984</v>
      </c>
      <c r="C851" t="s">
        <v>526</v>
      </c>
      <c r="D851">
        <v>143193</v>
      </c>
    </row>
    <row r="852" spans="1:4" x14ac:dyDescent="0.25">
      <c r="A852" t="s">
        <v>540</v>
      </c>
      <c r="B852">
        <v>1985</v>
      </c>
      <c r="C852" t="s">
        <v>526</v>
      </c>
      <c r="D852">
        <v>136939</v>
      </c>
    </row>
    <row r="853" spans="1:4" x14ac:dyDescent="0.25">
      <c r="A853" t="s">
        <v>540</v>
      </c>
      <c r="B853">
        <v>1986</v>
      </c>
      <c r="C853" t="s">
        <v>526</v>
      </c>
      <c r="D853">
        <v>134110</v>
      </c>
    </row>
    <row r="854" spans="1:4" x14ac:dyDescent="0.25">
      <c r="A854" t="s">
        <v>540</v>
      </c>
      <c r="B854">
        <v>1987</v>
      </c>
      <c r="C854" t="s">
        <v>526</v>
      </c>
      <c r="D854">
        <v>146405</v>
      </c>
    </row>
    <row r="855" spans="1:4" x14ac:dyDescent="0.25">
      <c r="A855" t="s">
        <v>540</v>
      </c>
      <c r="B855">
        <v>1988</v>
      </c>
      <c r="C855" t="s">
        <v>526</v>
      </c>
      <c r="D855">
        <v>133672</v>
      </c>
    </row>
    <row r="856" spans="1:4" x14ac:dyDescent="0.25">
      <c r="A856" t="s">
        <v>540</v>
      </c>
      <c r="B856">
        <v>1989</v>
      </c>
      <c r="C856" t="s">
        <v>526</v>
      </c>
      <c r="D856">
        <v>136627</v>
      </c>
    </row>
    <row r="857" spans="1:4" x14ac:dyDescent="0.25">
      <c r="A857" t="s">
        <v>540</v>
      </c>
      <c r="B857">
        <v>1990</v>
      </c>
      <c r="C857" t="s">
        <v>526</v>
      </c>
      <c r="D857">
        <v>133846</v>
      </c>
    </row>
    <row r="858" spans="1:4" x14ac:dyDescent="0.25">
      <c r="A858" t="s">
        <v>540</v>
      </c>
      <c r="B858">
        <v>1991</v>
      </c>
      <c r="C858" t="s">
        <v>526</v>
      </c>
      <c r="D858">
        <v>139431</v>
      </c>
    </row>
    <row r="859" spans="1:4" x14ac:dyDescent="0.25">
      <c r="A859" t="s">
        <v>540</v>
      </c>
      <c r="B859">
        <v>1992</v>
      </c>
      <c r="C859" t="s">
        <v>526</v>
      </c>
      <c r="D859">
        <v>137220</v>
      </c>
    </row>
    <row r="860" spans="1:4" x14ac:dyDescent="0.25">
      <c r="A860" t="s">
        <v>540</v>
      </c>
      <c r="B860">
        <v>1993</v>
      </c>
      <c r="C860" t="s">
        <v>526</v>
      </c>
      <c r="D860">
        <v>146490</v>
      </c>
    </row>
    <row r="861" spans="1:4" x14ac:dyDescent="0.25">
      <c r="A861" t="s">
        <v>540</v>
      </c>
      <c r="B861">
        <v>1994</v>
      </c>
      <c r="C861" t="s">
        <v>526</v>
      </c>
      <c r="D861">
        <v>143501</v>
      </c>
    </row>
    <row r="862" spans="1:4" x14ac:dyDescent="0.25">
      <c r="A862" t="s">
        <v>540</v>
      </c>
      <c r="B862">
        <v>1995</v>
      </c>
      <c r="C862" t="s">
        <v>526</v>
      </c>
      <c r="D862">
        <v>150171</v>
      </c>
    </row>
    <row r="863" spans="1:4" x14ac:dyDescent="0.25">
      <c r="A863" t="s">
        <v>540</v>
      </c>
      <c r="B863">
        <v>1996</v>
      </c>
      <c r="C863" t="s">
        <v>526</v>
      </c>
      <c r="D863">
        <v>156395</v>
      </c>
    </row>
    <row r="864" spans="1:4" x14ac:dyDescent="0.25">
      <c r="A864" t="s">
        <v>540</v>
      </c>
      <c r="B864">
        <v>1997</v>
      </c>
      <c r="C864" t="s">
        <v>526</v>
      </c>
      <c r="D864">
        <v>135448</v>
      </c>
    </row>
    <row r="865" spans="1:4" x14ac:dyDescent="0.25">
      <c r="A865" t="s">
        <v>540</v>
      </c>
      <c r="B865">
        <v>1998</v>
      </c>
      <c r="C865" t="s">
        <v>526</v>
      </c>
      <c r="D865">
        <v>149252</v>
      </c>
    </row>
    <row r="866" spans="1:4" x14ac:dyDescent="0.25">
      <c r="A866" t="s">
        <v>540</v>
      </c>
      <c r="B866">
        <v>1999</v>
      </c>
      <c r="C866" t="s">
        <v>526</v>
      </c>
      <c r="D866">
        <v>154059</v>
      </c>
    </row>
    <row r="867" spans="1:4" x14ac:dyDescent="0.25">
      <c r="A867" t="s">
        <v>540</v>
      </c>
      <c r="B867">
        <v>2000</v>
      </c>
      <c r="C867" t="s">
        <v>526</v>
      </c>
      <c r="D867">
        <v>145609</v>
      </c>
    </row>
    <row r="868" spans="1:4" x14ac:dyDescent="0.25">
      <c r="A868" t="s">
        <v>540</v>
      </c>
      <c r="B868">
        <v>2001</v>
      </c>
      <c r="C868" t="s">
        <v>526</v>
      </c>
      <c r="D868">
        <v>143756</v>
      </c>
    </row>
    <row r="869" spans="1:4" x14ac:dyDescent="0.25">
      <c r="A869" t="s">
        <v>540</v>
      </c>
      <c r="B869">
        <v>2002</v>
      </c>
      <c r="C869" t="s">
        <v>526</v>
      </c>
      <c r="D869">
        <v>148321</v>
      </c>
    </row>
    <row r="870" spans="1:4" x14ac:dyDescent="0.25">
      <c r="A870" t="s">
        <v>540</v>
      </c>
      <c r="B870">
        <v>2003</v>
      </c>
      <c r="C870" t="s">
        <v>526</v>
      </c>
      <c r="D870">
        <v>144450</v>
      </c>
    </row>
    <row r="871" spans="1:4" x14ac:dyDescent="0.25">
      <c r="A871" t="s">
        <v>540</v>
      </c>
      <c r="B871">
        <v>2004</v>
      </c>
      <c r="C871" t="s">
        <v>526</v>
      </c>
      <c r="D871">
        <v>143412</v>
      </c>
    </row>
    <row r="872" spans="1:4" x14ac:dyDescent="0.25">
      <c r="A872" t="s">
        <v>540</v>
      </c>
      <c r="B872">
        <v>2005</v>
      </c>
      <c r="C872" t="s">
        <v>526</v>
      </c>
      <c r="D872">
        <v>145317</v>
      </c>
    </row>
    <row r="873" spans="1:4" x14ac:dyDescent="0.25">
      <c r="A873" t="s">
        <v>540</v>
      </c>
      <c r="B873">
        <v>2006</v>
      </c>
      <c r="C873" t="s">
        <v>526</v>
      </c>
      <c r="D873">
        <v>135569</v>
      </c>
    </row>
    <row r="874" spans="1:4" x14ac:dyDescent="0.25">
      <c r="A874" t="s">
        <v>540</v>
      </c>
      <c r="B874">
        <v>2007</v>
      </c>
      <c r="C874" t="s">
        <v>526</v>
      </c>
      <c r="D874">
        <v>128404</v>
      </c>
    </row>
    <row r="875" spans="1:4" x14ac:dyDescent="0.25">
      <c r="A875" t="s">
        <v>540</v>
      </c>
      <c r="B875">
        <v>2008</v>
      </c>
      <c r="C875" t="s">
        <v>526</v>
      </c>
      <c r="D875">
        <v>136920</v>
      </c>
    </row>
    <row r="876" spans="1:4" x14ac:dyDescent="0.25">
      <c r="A876" t="s">
        <v>540</v>
      </c>
      <c r="B876">
        <v>2009</v>
      </c>
      <c r="C876" t="s">
        <v>526</v>
      </c>
      <c r="D876">
        <v>127543</v>
      </c>
    </row>
    <row r="877" spans="1:4" x14ac:dyDescent="0.25">
      <c r="A877" t="s">
        <v>540</v>
      </c>
      <c r="B877">
        <v>2010</v>
      </c>
      <c r="C877" t="s">
        <v>526</v>
      </c>
      <c r="D877">
        <v>123210</v>
      </c>
    </row>
    <row r="878" spans="1:4" x14ac:dyDescent="0.25">
      <c r="A878" t="s">
        <v>540</v>
      </c>
      <c r="B878">
        <v>2011</v>
      </c>
      <c r="C878" t="s">
        <v>526</v>
      </c>
      <c r="D878">
        <v>125165</v>
      </c>
    </row>
    <row r="879" spans="1:4" x14ac:dyDescent="0.25">
      <c r="A879" t="s">
        <v>540</v>
      </c>
      <c r="B879">
        <v>2012</v>
      </c>
      <c r="C879" t="s">
        <v>526</v>
      </c>
      <c r="D879">
        <v>124613</v>
      </c>
    </row>
    <row r="880" spans="1:4" x14ac:dyDescent="0.25">
      <c r="A880" t="s">
        <v>540</v>
      </c>
      <c r="B880">
        <v>2013</v>
      </c>
      <c r="C880" t="s">
        <v>526</v>
      </c>
      <c r="D880">
        <v>121940</v>
      </c>
    </row>
    <row r="881" spans="1:4" x14ac:dyDescent="0.25">
      <c r="A881" t="s">
        <v>540</v>
      </c>
      <c r="B881">
        <v>2014</v>
      </c>
      <c r="C881" t="s">
        <v>526</v>
      </c>
      <c r="D881">
        <v>118921</v>
      </c>
    </row>
    <row r="882" spans="1:4" x14ac:dyDescent="0.25">
      <c r="A882" t="s">
        <v>540</v>
      </c>
      <c r="B882">
        <v>2015</v>
      </c>
      <c r="C882" t="s">
        <v>526</v>
      </c>
      <c r="D882">
        <v>117889</v>
      </c>
    </row>
    <row r="883" spans="1:4" x14ac:dyDescent="0.25">
      <c r="A883" t="s">
        <v>540</v>
      </c>
      <c r="B883">
        <v>2016</v>
      </c>
      <c r="C883" t="s">
        <v>526</v>
      </c>
      <c r="D883">
        <v>117977</v>
      </c>
    </row>
    <row r="884" spans="1:4" x14ac:dyDescent="0.25">
      <c r="A884" t="s">
        <v>540</v>
      </c>
      <c r="B884">
        <v>2017</v>
      </c>
      <c r="C884" t="s">
        <v>526</v>
      </c>
      <c r="D884">
        <v>119429</v>
      </c>
    </row>
    <row r="885" spans="1:4" x14ac:dyDescent="0.25">
      <c r="A885" t="s">
        <v>540</v>
      </c>
      <c r="B885">
        <v>2018</v>
      </c>
      <c r="C885" t="s">
        <v>526</v>
      </c>
      <c r="D885">
        <v>119741</v>
      </c>
    </row>
    <row r="886" spans="1:4" x14ac:dyDescent="0.25">
      <c r="A886" t="s">
        <v>540</v>
      </c>
      <c r="B886">
        <v>2019</v>
      </c>
      <c r="C886" t="s">
        <v>526</v>
      </c>
      <c r="D886">
        <v>118191</v>
      </c>
    </row>
    <row r="887" spans="1:4" x14ac:dyDescent="0.25">
      <c r="A887" t="s">
        <v>541</v>
      </c>
      <c r="B887">
        <v>1961</v>
      </c>
      <c r="C887" t="s">
        <v>526</v>
      </c>
      <c r="D887">
        <v>10889</v>
      </c>
    </row>
    <row r="888" spans="1:4" x14ac:dyDescent="0.25">
      <c r="A888" t="s">
        <v>541</v>
      </c>
      <c r="B888">
        <v>1962</v>
      </c>
      <c r="C888" t="s">
        <v>526</v>
      </c>
      <c r="D888">
        <v>12060</v>
      </c>
    </row>
    <row r="889" spans="1:4" x14ac:dyDescent="0.25">
      <c r="A889" t="s">
        <v>541</v>
      </c>
      <c r="B889">
        <v>1963</v>
      </c>
      <c r="C889" t="s">
        <v>526</v>
      </c>
      <c r="D889">
        <v>11320</v>
      </c>
    </row>
    <row r="890" spans="1:4" x14ac:dyDescent="0.25">
      <c r="A890" t="s">
        <v>541</v>
      </c>
      <c r="B890">
        <v>1964</v>
      </c>
      <c r="C890" t="s">
        <v>526</v>
      </c>
      <c r="D890">
        <v>12413</v>
      </c>
    </row>
    <row r="891" spans="1:4" x14ac:dyDescent="0.25">
      <c r="A891" t="s">
        <v>541</v>
      </c>
      <c r="B891">
        <v>1965</v>
      </c>
      <c r="C891" t="s">
        <v>526</v>
      </c>
      <c r="D891">
        <v>12151</v>
      </c>
    </row>
    <row r="892" spans="1:4" x14ac:dyDescent="0.25">
      <c r="A892" t="s">
        <v>541</v>
      </c>
      <c r="B892">
        <v>1966</v>
      </c>
      <c r="C892" t="s">
        <v>526</v>
      </c>
      <c r="D892">
        <v>14079</v>
      </c>
    </row>
    <row r="893" spans="1:4" x14ac:dyDescent="0.25">
      <c r="A893" t="s">
        <v>541</v>
      </c>
      <c r="B893">
        <v>1967</v>
      </c>
      <c r="C893" t="s">
        <v>526</v>
      </c>
      <c r="D893">
        <v>13392</v>
      </c>
    </row>
    <row r="894" spans="1:4" x14ac:dyDescent="0.25">
      <c r="A894" t="s">
        <v>541</v>
      </c>
      <c r="B894">
        <v>1968</v>
      </c>
      <c r="C894" t="s">
        <v>526</v>
      </c>
      <c r="D894">
        <v>14534</v>
      </c>
    </row>
    <row r="895" spans="1:4" x14ac:dyDescent="0.25">
      <c r="A895" t="s">
        <v>541</v>
      </c>
      <c r="B895">
        <v>1969</v>
      </c>
      <c r="C895" t="s">
        <v>526</v>
      </c>
      <c r="D895">
        <v>14174</v>
      </c>
    </row>
    <row r="896" spans="1:4" x14ac:dyDescent="0.25">
      <c r="A896" t="s">
        <v>541</v>
      </c>
      <c r="B896">
        <v>1970</v>
      </c>
      <c r="C896" t="s">
        <v>526</v>
      </c>
      <c r="D896">
        <v>14941</v>
      </c>
    </row>
    <row r="897" spans="1:4" x14ac:dyDescent="0.25">
      <c r="A897" t="s">
        <v>541</v>
      </c>
      <c r="B897">
        <v>1971</v>
      </c>
      <c r="C897" t="s">
        <v>526</v>
      </c>
      <c r="D897">
        <v>16245</v>
      </c>
    </row>
    <row r="898" spans="1:4" x14ac:dyDescent="0.25">
      <c r="A898" t="s">
        <v>541</v>
      </c>
      <c r="B898">
        <v>1972</v>
      </c>
      <c r="C898" t="s">
        <v>526</v>
      </c>
      <c r="D898">
        <v>16046</v>
      </c>
    </row>
    <row r="899" spans="1:4" x14ac:dyDescent="0.25">
      <c r="A899" t="s">
        <v>541</v>
      </c>
      <c r="B899">
        <v>1973</v>
      </c>
      <c r="C899" t="s">
        <v>526</v>
      </c>
      <c r="D899">
        <v>16836</v>
      </c>
    </row>
    <row r="900" spans="1:4" x14ac:dyDescent="0.25">
      <c r="A900" t="s">
        <v>541</v>
      </c>
      <c r="B900">
        <v>1974</v>
      </c>
      <c r="C900" t="s">
        <v>526</v>
      </c>
      <c r="D900">
        <v>16155</v>
      </c>
    </row>
    <row r="901" spans="1:4" x14ac:dyDescent="0.25">
      <c r="A901" t="s">
        <v>541</v>
      </c>
      <c r="B901">
        <v>1975</v>
      </c>
      <c r="C901" t="s">
        <v>526</v>
      </c>
      <c r="D901">
        <v>15701</v>
      </c>
    </row>
    <row r="902" spans="1:4" x14ac:dyDescent="0.25">
      <c r="A902" t="s">
        <v>541</v>
      </c>
      <c r="B902">
        <v>1976</v>
      </c>
      <c r="C902" t="s">
        <v>526</v>
      </c>
      <c r="D902">
        <v>17911</v>
      </c>
    </row>
    <row r="903" spans="1:4" x14ac:dyDescent="0.25">
      <c r="A903" t="s">
        <v>541</v>
      </c>
      <c r="B903">
        <v>1977</v>
      </c>
      <c r="C903" t="s">
        <v>526</v>
      </c>
      <c r="D903">
        <v>16724</v>
      </c>
    </row>
    <row r="904" spans="1:4" x14ac:dyDescent="0.25">
      <c r="A904" t="s">
        <v>541</v>
      </c>
      <c r="B904">
        <v>1978</v>
      </c>
      <c r="C904" t="s">
        <v>526</v>
      </c>
      <c r="D904">
        <v>19328</v>
      </c>
    </row>
    <row r="905" spans="1:4" x14ac:dyDescent="0.25">
      <c r="A905" t="s">
        <v>541</v>
      </c>
      <c r="B905">
        <v>1979</v>
      </c>
      <c r="C905" t="s">
        <v>526</v>
      </c>
      <c r="D905">
        <v>18522</v>
      </c>
    </row>
    <row r="906" spans="1:4" x14ac:dyDescent="0.25">
      <c r="A906" t="s">
        <v>541</v>
      </c>
      <c r="B906">
        <v>1980</v>
      </c>
      <c r="C906" t="s">
        <v>526</v>
      </c>
      <c r="D906">
        <v>18554</v>
      </c>
    </row>
    <row r="907" spans="1:4" x14ac:dyDescent="0.25">
      <c r="A907" t="s">
        <v>541</v>
      </c>
      <c r="B907">
        <v>1981</v>
      </c>
      <c r="C907" t="s">
        <v>526</v>
      </c>
      <c r="D907">
        <v>18800</v>
      </c>
    </row>
    <row r="908" spans="1:4" x14ac:dyDescent="0.25">
      <c r="A908" t="s">
        <v>541</v>
      </c>
      <c r="B908">
        <v>1982</v>
      </c>
      <c r="C908" t="s">
        <v>526</v>
      </c>
      <c r="D908">
        <v>19992</v>
      </c>
    </row>
    <row r="909" spans="1:4" x14ac:dyDescent="0.25">
      <c r="A909" t="s">
        <v>541</v>
      </c>
      <c r="B909">
        <v>1983</v>
      </c>
      <c r="C909" t="s">
        <v>526</v>
      </c>
      <c r="D909">
        <v>21258</v>
      </c>
    </row>
    <row r="910" spans="1:4" x14ac:dyDescent="0.25">
      <c r="A910" t="s">
        <v>541</v>
      </c>
      <c r="B910">
        <v>1984</v>
      </c>
      <c r="C910" t="s">
        <v>526</v>
      </c>
      <c r="D910">
        <v>22201</v>
      </c>
    </row>
    <row r="911" spans="1:4" x14ac:dyDescent="0.25">
      <c r="A911" t="s">
        <v>541</v>
      </c>
      <c r="B911">
        <v>1985</v>
      </c>
      <c r="C911" t="s">
        <v>526</v>
      </c>
      <c r="D911">
        <v>21719</v>
      </c>
    </row>
    <row r="912" spans="1:4" x14ac:dyDescent="0.25">
      <c r="A912" t="s">
        <v>541</v>
      </c>
      <c r="B912">
        <v>1986</v>
      </c>
      <c r="C912" t="s">
        <v>526</v>
      </c>
      <c r="D912">
        <v>23213</v>
      </c>
    </row>
    <row r="913" spans="1:4" x14ac:dyDescent="0.25">
      <c r="A913" t="s">
        <v>541</v>
      </c>
      <c r="B913">
        <v>1987</v>
      </c>
      <c r="C913" t="s">
        <v>526</v>
      </c>
      <c r="D913">
        <v>22900</v>
      </c>
    </row>
    <row r="914" spans="1:4" x14ac:dyDescent="0.25">
      <c r="A914" t="s">
        <v>541</v>
      </c>
      <c r="B914">
        <v>1988</v>
      </c>
      <c r="C914" t="s">
        <v>526</v>
      </c>
      <c r="D914">
        <v>22926</v>
      </c>
    </row>
    <row r="915" spans="1:4" x14ac:dyDescent="0.25">
      <c r="A915" t="s">
        <v>541</v>
      </c>
      <c r="B915">
        <v>1989</v>
      </c>
      <c r="C915" t="s">
        <v>526</v>
      </c>
      <c r="D915">
        <v>23732</v>
      </c>
    </row>
    <row r="916" spans="1:4" x14ac:dyDescent="0.25">
      <c r="A916" t="s">
        <v>541</v>
      </c>
      <c r="B916">
        <v>1990</v>
      </c>
      <c r="C916" t="s">
        <v>526</v>
      </c>
      <c r="D916">
        <v>25626</v>
      </c>
    </row>
    <row r="917" spans="1:4" x14ac:dyDescent="0.25">
      <c r="A917" t="s">
        <v>541</v>
      </c>
      <c r="B917">
        <v>1991</v>
      </c>
      <c r="C917" t="s">
        <v>526</v>
      </c>
      <c r="D917">
        <v>24435</v>
      </c>
    </row>
    <row r="918" spans="1:4" x14ac:dyDescent="0.25">
      <c r="A918" t="s">
        <v>541</v>
      </c>
      <c r="B918">
        <v>1992</v>
      </c>
      <c r="C918" t="s">
        <v>526</v>
      </c>
      <c r="D918">
        <v>25404</v>
      </c>
    </row>
    <row r="919" spans="1:4" x14ac:dyDescent="0.25">
      <c r="A919" t="s">
        <v>541</v>
      </c>
      <c r="B919">
        <v>1993</v>
      </c>
      <c r="C919" t="s">
        <v>526</v>
      </c>
      <c r="D919">
        <v>25436</v>
      </c>
    </row>
    <row r="920" spans="1:4" x14ac:dyDescent="0.25">
      <c r="A920" t="s">
        <v>541</v>
      </c>
      <c r="B920">
        <v>1994</v>
      </c>
      <c r="C920" t="s">
        <v>526</v>
      </c>
      <c r="D920">
        <v>24484</v>
      </c>
    </row>
    <row r="921" spans="1:4" x14ac:dyDescent="0.25">
      <c r="A921" t="s">
        <v>541</v>
      </c>
      <c r="B921">
        <v>1995</v>
      </c>
      <c r="C921" t="s">
        <v>526</v>
      </c>
      <c r="D921">
        <v>25153</v>
      </c>
    </row>
    <row r="922" spans="1:4" x14ac:dyDescent="0.25">
      <c r="A922" t="s">
        <v>541</v>
      </c>
      <c r="B922">
        <v>1996</v>
      </c>
      <c r="C922" t="s">
        <v>526</v>
      </c>
      <c r="D922">
        <v>25765</v>
      </c>
    </row>
    <row r="923" spans="1:4" x14ac:dyDescent="0.25">
      <c r="A923" t="s">
        <v>541</v>
      </c>
      <c r="B923">
        <v>1997</v>
      </c>
      <c r="C923" t="s">
        <v>526</v>
      </c>
      <c r="D923">
        <v>27020</v>
      </c>
    </row>
    <row r="924" spans="1:4" x14ac:dyDescent="0.25">
      <c r="A924" t="s">
        <v>541</v>
      </c>
      <c r="B924">
        <v>1998</v>
      </c>
      <c r="C924" t="s">
        <v>526</v>
      </c>
      <c r="D924">
        <v>27058</v>
      </c>
    </row>
    <row r="925" spans="1:4" x14ac:dyDescent="0.25">
      <c r="A925" t="s">
        <v>541</v>
      </c>
      <c r="B925">
        <v>1999</v>
      </c>
      <c r="C925" t="s">
        <v>526</v>
      </c>
      <c r="D925">
        <v>27514</v>
      </c>
    </row>
    <row r="926" spans="1:4" x14ac:dyDescent="0.25">
      <c r="A926" t="s">
        <v>541</v>
      </c>
      <c r="B926">
        <v>2000</v>
      </c>
      <c r="C926" t="s">
        <v>526</v>
      </c>
      <c r="D926">
        <v>27218</v>
      </c>
    </row>
    <row r="927" spans="1:4" x14ac:dyDescent="0.25">
      <c r="A927" t="s">
        <v>541</v>
      </c>
      <c r="B927">
        <v>2001</v>
      </c>
      <c r="C927" t="s">
        <v>526</v>
      </c>
      <c r="D927">
        <v>27417</v>
      </c>
    </row>
    <row r="928" spans="1:4" x14ac:dyDescent="0.25">
      <c r="A928" t="s">
        <v>541</v>
      </c>
      <c r="B928">
        <v>2002</v>
      </c>
      <c r="C928" t="s">
        <v>526</v>
      </c>
      <c r="D928">
        <v>27551</v>
      </c>
    </row>
    <row r="929" spans="1:4" x14ac:dyDescent="0.25">
      <c r="A929" t="s">
        <v>541</v>
      </c>
      <c r="B929">
        <v>2003</v>
      </c>
      <c r="C929" t="s">
        <v>526</v>
      </c>
      <c r="D929">
        <v>26514</v>
      </c>
    </row>
    <row r="930" spans="1:4" x14ac:dyDescent="0.25">
      <c r="A930" t="s">
        <v>541</v>
      </c>
      <c r="B930">
        <v>2004</v>
      </c>
      <c r="C930" t="s">
        <v>526</v>
      </c>
      <c r="D930">
        <v>29426</v>
      </c>
    </row>
    <row r="931" spans="1:4" x14ac:dyDescent="0.25">
      <c r="A931" t="s">
        <v>541</v>
      </c>
      <c r="B931">
        <v>2005</v>
      </c>
      <c r="C931" t="s">
        <v>526</v>
      </c>
      <c r="D931">
        <v>28287</v>
      </c>
    </row>
    <row r="932" spans="1:4" x14ac:dyDescent="0.25">
      <c r="A932" t="s">
        <v>541</v>
      </c>
      <c r="B932">
        <v>2006</v>
      </c>
      <c r="C932" t="s">
        <v>526</v>
      </c>
      <c r="D932">
        <v>28904</v>
      </c>
    </row>
    <row r="933" spans="1:4" x14ac:dyDescent="0.25">
      <c r="A933" t="s">
        <v>541</v>
      </c>
      <c r="B933">
        <v>2007</v>
      </c>
      <c r="C933" t="s">
        <v>526</v>
      </c>
      <c r="D933">
        <v>28155</v>
      </c>
    </row>
    <row r="934" spans="1:4" x14ac:dyDescent="0.25">
      <c r="A934" t="s">
        <v>541</v>
      </c>
      <c r="B934">
        <v>2008</v>
      </c>
      <c r="C934" t="s">
        <v>526</v>
      </c>
      <c r="D934">
        <v>30626</v>
      </c>
    </row>
    <row r="935" spans="1:4" x14ac:dyDescent="0.25">
      <c r="A935" t="s">
        <v>541</v>
      </c>
      <c r="B935">
        <v>2009</v>
      </c>
      <c r="C935" t="s">
        <v>526</v>
      </c>
      <c r="D935">
        <v>30357</v>
      </c>
    </row>
    <row r="936" spans="1:4" x14ac:dyDescent="0.25">
      <c r="A936" t="s">
        <v>541</v>
      </c>
      <c r="B936">
        <v>2010</v>
      </c>
      <c r="C936" t="s">
        <v>526</v>
      </c>
      <c r="D936">
        <v>29721</v>
      </c>
    </row>
    <row r="937" spans="1:4" x14ac:dyDescent="0.25">
      <c r="A937" t="s">
        <v>541</v>
      </c>
      <c r="B937">
        <v>2011</v>
      </c>
      <c r="C937" t="s">
        <v>526</v>
      </c>
      <c r="D937">
        <v>31639</v>
      </c>
    </row>
    <row r="938" spans="1:4" x14ac:dyDescent="0.25">
      <c r="A938" t="s">
        <v>541</v>
      </c>
      <c r="B938">
        <v>2012</v>
      </c>
      <c r="C938" t="s">
        <v>526</v>
      </c>
      <c r="D938">
        <v>30917</v>
      </c>
    </row>
    <row r="939" spans="1:4" x14ac:dyDescent="0.25">
      <c r="A939" t="s">
        <v>541</v>
      </c>
      <c r="B939">
        <v>2013</v>
      </c>
      <c r="C939" t="s">
        <v>526</v>
      </c>
      <c r="D939">
        <v>32458</v>
      </c>
    </row>
    <row r="940" spans="1:4" x14ac:dyDescent="0.25">
      <c r="A940" t="s">
        <v>541</v>
      </c>
      <c r="B940">
        <v>2014</v>
      </c>
      <c r="C940" t="s">
        <v>526</v>
      </c>
      <c r="D940">
        <v>33162</v>
      </c>
    </row>
    <row r="941" spans="1:4" x14ac:dyDescent="0.25">
      <c r="A941" t="s">
        <v>541</v>
      </c>
      <c r="B941">
        <v>2015</v>
      </c>
      <c r="C941" t="s">
        <v>526</v>
      </c>
      <c r="D941">
        <v>33213</v>
      </c>
    </row>
    <row r="942" spans="1:4" x14ac:dyDescent="0.25">
      <c r="A942" t="s">
        <v>541</v>
      </c>
      <c r="B942">
        <v>2016</v>
      </c>
      <c r="C942" t="s">
        <v>526</v>
      </c>
      <c r="D942">
        <v>34175</v>
      </c>
    </row>
    <row r="943" spans="1:4" x14ac:dyDescent="0.25">
      <c r="A943" t="s">
        <v>541</v>
      </c>
      <c r="B943">
        <v>2017</v>
      </c>
      <c r="C943" t="s">
        <v>526</v>
      </c>
      <c r="D943">
        <v>35378</v>
      </c>
    </row>
    <row r="944" spans="1:4" x14ac:dyDescent="0.25">
      <c r="A944" t="s">
        <v>541</v>
      </c>
      <c r="B944">
        <v>2018</v>
      </c>
      <c r="C944" t="s">
        <v>526</v>
      </c>
      <c r="D944">
        <v>34273</v>
      </c>
    </row>
    <row r="945" spans="1:4" x14ac:dyDescent="0.25">
      <c r="A945" t="s">
        <v>541</v>
      </c>
      <c r="B945">
        <v>2019</v>
      </c>
      <c r="C945" t="s">
        <v>526</v>
      </c>
      <c r="D945">
        <v>35468</v>
      </c>
    </row>
    <row r="946" spans="1:4" x14ac:dyDescent="0.25">
      <c r="A946" t="s">
        <v>542</v>
      </c>
      <c r="B946">
        <v>1961</v>
      </c>
      <c r="C946" t="s">
        <v>526</v>
      </c>
      <c r="D946">
        <v>72345</v>
      </c>
    </row>
    <row r="947" spans="1:4" x14ac:dyDescent="0.25">
      <c r="A947" t="s">
        <v>542</v>
      </c>
      <c r="B947">
        <v>1962</v>
      </c>
      <c r="C947" t="s">
        <v>526</v>
      </c>
      <c r="D947">
        <v>72182</v>
      </c>
    </row>
    <row r="948" spans="1:4" x14ac:dyDescent="0.25">
      <c r="A948" t="s">
        <v>542</v>
      </c>
      <c r="B948">
        <v>1963</v>
      </c>
      <c r="C948" t="s">
        <v>526</v>
      </c>
      <c r="D948">
        <v>74160</v>
      </c>
    </row>
    <row r="949" spans="1:4" x14ac:dyDescent="0.25">
      <c r="A949" t="s">
        <v>542</v>
      </c>
      <c r="B949">
        <v>1964</v>
      </c>
      <c r="C949" t="s">
        <v>526</v>
      </c>
      <c r="D949">
        <v>75345</v>
      </c>
    </row>
    <row r="950" spans="1:4" x14ac:dyDescent="0.25">
      <c r="A950" t="s">
        <v>542</v>
      </c>
      <c r="B950">
        <v>1965</v>
      </c>
      <c r="C950" t="s">
        <v>526</v>
      </c>
      <c r="D950">
        <v>80390</v>
      </c>
    </row>
    <row r="951" spans="1:4" x14ac:dyDescent="0.25">
      <c r="A951" t="s">
        <v>542</v>
      </c>
      <c r="B951">
        <v>1966</v>
      </c>
      <c r="C951" t="s">
        <v>526</v>
      </c>
      <c r="D951">
        <v>83631</v>
      </c>
    </row>
    <row r="952" spans="1:4" x14ac:dyDescent="0.25">
      <c r="A952" t="s">
        <v>542</v>
      </c>
      <c r="B952">
        <v>1967</v>
      </c>
      <c r="C952" t="s">
        <v>526</v>
      </c>
      <c r="D952">
        <v>88920</v>
      </c>
    </row>
    <row r="953" spans="1:4" x14ac:dyDescent="0.25">
      <c r="A953" t="s">
        <v>542</v>
      </c>
      <c r="B953">
        <v>1968</v>
      </c>
      <c r="C953" t="s">
        <v>526</v>
      </c>
      <c r="D953">
        <v>76467</v>
      </c>
    </row>
    <row r="954" spans="1:4" x14ac:dyDescent="0.25">
      <c r="A954" t="s">
        <v>542</v>
      </c>
      <c r="B954">
        <v>1969</v>
      </c>
      <c r="C954" t="s">
        <v>526</v>
      </c>
      <c r="D954">
        <v>85651</v>
      </c>
    </row>
    <row r="955" spans="1:4" x14ac:dyDescent="0.25">
      <c r="A955" t="s">
        <v>542</v>
      </c>
      <c r="B955">
        <v>1970</v>
      </c>
      <c r="C955" t="s">
        <v>526</v>
      </c>
      <c r="D955">
        <v>84497</v>
      </c>
    </row>
    <row r="956" spans="1:4" x14ac:dyDescent="0.25">
      <c r="A956" t="s">
        <v>542</v>
      </c>
      <c r="B956">
        <v>1971</v>
      </c>
      <c r="C956" t="s">
        <v>526</v>
      </c>
      <c r="D956">
        <v>74553</v>
      </c>
    </row>
    <row r="957" spans="1:4" x14ac:dyDescent="0.25">
      <c r="A957" t="s">
        <v>542</v>
      </c>
      <c r="B957">
        <v>1972</v>
      </c>
      <c r="C957" t="s">
        <v>526</v>
      </c>
      <c r="D957">
        <v>71539</v>
      </c>
    </row>
    <row r="958" spans="1:4" x14ac:dyDescent="0.25">
      <c r="A958" t="s">
        <v>542</v>
      </c>
      <c r="B958">
        <v>1973</v>
      </c>
      <c r="C958" t="s">
        <v>526</v>
      </c>
      <c r="D958">
        <v>71762</v>
      </c>
    </row>
    <row r="959" spans="1:4" x14ac:dyDescent="0.25">
      <c r="A959" t="s">
        <v>542</v>
      </c>
      <c r="B959">
        <v>1974</v>
      </c>
      <c r="C959" t="s">
        <v>526</v>
      </c>
      <c r="D959">
        <v>87217</v>
      </c>
    </row>
    <row r="960" spans="1:4" x14ac:dyDescent="0.25">
      <c r="A960" t="s">
        <v>542</v>
      </c>
      <c r="B960">
        <v>1975</v>
      </c>
      <c r="C960" t="s">
        <v>526</v>
      </c>
      <c r="D960">
        <v>92032</v>
      </c>
    </row>
    <row r="961" spans="1:4" x14ac:dyDescent="0.25">
      <c r="A961" t="s">
        <v>542</v>
      </c>
      <c r="B961">
        <v>1976</v>
      </c>
      <c r="C961" t="s">
        <v>526</v>
      </c>
      <c r="D961">
        <v>83274</v>
      </c>
    </row>
    <row r="962" spans="1:4" x14ac:dyDescent="0.25">
      <c r="A962" t="s">
        <v>542</v>
      </c>
      <c r="B962">
        <v>1977</v>
      </c>
      <c r="C962" t="s">
        <v>526</v>
      </c>
      <c r="D962">
        <v>86266</v>
      </c>
    </row>
    <row r="963" spans="1:4" x14ac:dyDescent="0.25">
      <c r="A963" t="s">
        <v>542</v>
      </c>
      <c r="B963">
        <v>1978</v>
      </c>
      <c r="C963" t="s">
        <v>526</v>
      </c>
      <c r="D963">
        <v>89115</v>
      </c>
    </row>
    <row r="964" spans="1:4" x14ac:dyDescent="0.25">
      <c r="A964" t="s">
        <v>542</v>
      </c>
      <c r="B964">
        <v>1979</v>
      </c>
      <c r="C964" t="s">
        <v>526</v>
      </c>
      <c r="D964">
        <v>84302</v>
      </c>
    </row>
    <row r="965" spans="1:4" x14ac:dyDescent="0.25">
      <c r="A965" t="s">
        <v>542</v>
      </c>
      <c r="B965">
        <v>1980</v>
      </c>
      <c r="C965" t="s">
        <v>526</v>
      </c>
      <c r="D965">
        <v>88155</v>
      </c>
    </row>
    <row r="966" spans="1:4" x14ac:dyDescent="0.25">
      <c r="A966" t="s">
        <v>542</v>
      </c>
      <c r="B966">
        <v>1981</v>
      </c>
      <c r="C966" t="s">
        <v>526</v>
      </c>
      <c r="D966">
        <v>66826</v>
      </c>
    </row>
    <row r="967" spans="1:4" x14ac:dyDescent="0.25">
      <c r="A967" t="s">
        <v>542</v>
      </c>
      <c r="B967">
        <v>1982</v>
      </c>
      <c r="C967" t="s">
        <v>526</v>
      </c>
      <c r="D967">
        <v>66528</v>
      </c>
    </row>
    <row r="968" spans="1:4" x14ac:dyDescent="0.25">
      <c r="A968" t="s">
        <v>542</v>
      </c>
      <c r="B968">
        <v>1983</v>
      </c>
      <c r="C968" t="s">
        <v>526</v>
      </c>
      <c r="D968">
        <v>66018</v>
      </c>
    </row>
    <row r="969" spans="1:4" x14ac:dyDescent="0.25">
      <c r="A969" t="s">
        <v>542</v>
      </c>
      <c r="B969">
        <v>1984</v>
      </c>
      <c r="C969" t="s">
        <v>526</v>
      </c>
      <c r="D969">
        <v>69256</v>
      </c>
    </row>
    <row r="970" spans="1:4" x14ac:dyDescent="0.25">
      <c r="A970" t="s">
        <v>542</v>
      </c>
      <c r="B970">
        <v>1985</v>
      </c>
      <c r="C970" t="s">
        <v>526</v>
      </c>
      <c r="D970">
        <v>68138</v>
      </c>
    </row>
    <row r="971" spans="1:4" x14ac:dyDescent="0.25">
      <c r="A971" t="s">
        <v>542</v>
      </c>
      <c r="B971">
        <v>1986</v>
      </c>
      <c r="C971" t="s">
        <v>526</v>
      </c>
      <c r="D971">
        <v>68828</v>
      </c>
    </row>
    <row r="972" spans="1:4" x14ac:dyDescent="0.25">
      <c r="A972" t="s">
        <v>542</v>
      </c>
      <c r="B972">
        <v>1987</v>
      </c>
      <c r="C972" t="s">
        <v>526</v>
      </c>
      <c r="D972">
        <v>72490</v>
      </c>
    </row>
    <row r="973" spans="1:4" x14ac:dyDescent="0.25">
      <c r="A973" t="s">
        <v>542</v>
      </c>
      <c r="B973">
        <v>1988</v>
      </c>
      <c r="C973" t="s">
        <v>526</v>
      </c>
      <c r="D973">
        <v>87988</v>
      </c>
    </row>
    <row r="974" spans="1:4" x14ac:dyDescent="0.25">
      <c r="A974" t="s">
        <v>542</v>
      </c>
      <c r="B974">
        <v>1989</v>
      </c>
      <c r="C974" t="s">
        <v>526</v>
      </c>
      <c r="D974">
        <v>91130</v>
      </c>
    </row>
    <row r="975" spans="1:4" x14ac:dyDescent="0.25">
      <c r="A975" t="s">
        <v>542</v>
      </c>
      <c r="B975">
        <v>1990</v>
      </c>
      <c r="C975" t="s">
        <v>526</v>
      </c>
      <c r="D975">
        <v>96903</v>
      </c>
    </row>
    <row r="976" spans="1:4" x14ac:dyDescent="0.25">
      <c r="A976" t="s">
        <v>542</v>
      </c>
      <c r="B976">
        <v>1991</v>
      </c>
      <c r="C976" t="s">
        <v>526</v>
      </c>
      <c r="D976">
        <v>99095</v>
      </c>
    </row>
    <row r="977" spans="1:4" x14ac:dyDescent="0.25">
      <c r="A977" t="s">
        <v>542</v>
      </c>
      <c r="B977">
        <v>1992</v>
      </c>
      <c r="C977" t="s">
        <v>526</v>
      </c>
      <c r="D977">
        <v>103704</v>
      </c>
    </row>
    <row r="978" spans="1:4" x14ac:dyDescent="0.25">
      <c r="A978" t="s">
        <v>542</v>
      </c>
      <c r="B978">
        <v>1993</v>
      </c>
      <c r="C978" t="s">
        <v>526</v>
      </c>
      <c r="D978">
        <v>106858</v>
      </c>
    </row>
    <row r="979" spans="1:4" x14ac:dyDescent="0.25">
      <c r="A979" t="s">
        <v>542</v>
      </c>
      <c r="B979">
        <v>1994</v>
      </c>
      <c r="C979" t="s">
        <v>526</v>
      </c>
      <c r="D979">
        <v>105036</v>
      </c>
    </row>
    <row r="980" spans="1:4" x14ac:dyDescent="0.25">
      <c r="A980" t="s">
        <v>542</v>
      </c>
      <c r="B980">
        <v>1995</v>
      </c>
      <c r="C980" t="s">
        <v>526</v>
      </c>
      <c r="D980">
        <v>102766</v>
      </c>
    </row>
    <row r="981" spans="1:4" x14ac:dyDescent="0.25">
      <c r="A981" t="s">
        <v>542</v>
      </c>
      <c r="B981">
        <v>1996</v>
      </c>
      <c r="C981" t="s">
        <v>526</v>
      </c>
      <c r="D981">
        <v>102019</v>
      </c>
    </row>
    <row r="982" spans="1:4" x14ac:dyDescent="0.25">
      <c r="A982" t="s">
        <v>542</v>
      </c>
      <c r="B982">
        <v>1997</v>
      </c>
      <c r="C982" t="s">
        <v>526</v>
      </c>
      <c r="D982">
        <v>105468</v>
      </c>
    </row>
    <row r="983" spans="1:4" x14ac:dyDescent="0.25">
      <c r="A983" t="s">
        <v>542</v>
      </c>
      <c r="B983">
        <v>1998</v>
      </c>
      <c r="C983" t="s">
        <v>526</v>
      </c>
      <c r="D983">
        <v>93772</v>
      </c>
    </row>
    <row r="984" spans="1:4" x14ac:dyDescent="0.25">
      <c r="A984" t="s">
        <v>542</v>
      </c>
      <c r="B984">
        <v>1999</v>
      </c>
      <c r="C984" t="s">
        <v>526</v>
      </c>
      <c r="D984">
        <v>98379</v>
      </c>
    </row>
    <row r="985" spans="1:4" x14ac:dyDescent="0.25">
      <c r="A985" t="s">
        <v>542</v>
      </c>
      <c r="B985">
        <v>2000</v>
      </c>
      <c r="C985" t="s">
        <v>526</v>
      </c>
      <c r="D985">
        <v>98288</v>
      </c>
    </row>
    <row r="986" spans="1:4" x14ac:dyDescent="0.25">
      <c r="A986" t="s">
        <v>542</v>
      </c>
      <c r="B986">
        <v>2001</v>
      </c>
      <c r="C986" t="s">
        <v>526</v>
      </c>
      <c r="D986">
        <v>97428</v>
      </c>
    </row>
    <row r="987" spans="1:4" x14ac:dyDescent="0.25">
      <c r="A987" t="s">
        <v>542</v>
      </c>
      <c r="B987">
        <v>2002</v>
      </c>
      <c r="C987" t="s">
        <v>526</v>
      </c>
      <c r="D987">
        <v>99594</v>
      </c>
    </row>
    <row r="988" spans="1:4" x14ac:dyDescent="0.25">
      <c r="A988" t="s">
        <v>542</v>
      </c>
      <c r="B988">
        <v>2003</v>
      </c>
      <c r="C988" t="s">
        <v>526</v>
      </c>
      <c r="D988">
        <v>102074</v>
      </c>
    </row>
    <row r="989" spans="1:4" x14ac:dyDescent="0.25">
      <c r="A989" t="s">
        <v>542</v>
      </c>
      <c r="B989">
        <v>2004</v>
      </c>
      <c r="C989" t="s">
        <v>526</v>
      </c>
      <c r="D989">
        <v>106648</v>
      </c>
    </row>
    <row r="990" spans="1:4" x14ac:dyDescent="0.25">
      <c r="A990" t="s">
        <v>542</v>
      </c>
      <c r="B990">
        <v>2005</v>
      </c>
      <c r="C990" t="s">
        <v>526</v>
      </c>
      <c r="D990">
        <v>106857</v>
      </c>
    </row>
    <row r="991" spans="1:4" x14ac:dyDescent="0.25">
      <c r="A991" t="s">
        <v>542</v>
      </c>
      <c r="B991">
        <v>2006</v>
      </c>
      <c r="C991" t="s">
        <v>526</v>
      </c>
      <c r="D991">
        <v>111937</v>
      </c>
    </row>
    <row r="992" spans="1:4" x14ac:dyDescent="0.25">
      <c r="A992" t="s">
        <v>542</v>
      </c>
      <c r="B992">
        <v>2007</v>
      </c>
      <c r="C992" t="s">
        <v>526</v>
      </c>
      <c r="D992">
        <v>97355</v>
      </c>
    </row>
    <row r="993" spans="1:4" x14ac:dyDescent="0.25">
      <c r="A993" t="s">
        <v>542</v>
      </c>
      <c r="B993">
        <v>2008</v>
      </c>
      <c r="C993" t="s">
        <v>526</v>
      </c>
      <c r="D993">
        <v>107464</v>
      </c>
    </row>
    <row r="994" spans="1:4" x14ac:dyDescent="0.25">
      <c r="A994" t="s">
        <v>542</v>
      </c>
      <c r="B994">
        <v>2009</v>
      </c>
      <c r="C994" t="s">
        <v>526</v>
      </c>
      <c r="D994">
        <v>100125</v>
      </c>
    </row>
    <row r="995" spans="1:4" x14ac:dyDescent="0.25">
      <c r="A995" t="s">
        <v>542</v>
      </c>
      <c r="B995">
        <v>2010</v>
      </c>
      <c r="C995" t="s">
        <v>526</v>
      </c>
      <c r="D995">
        <v>115120</v>
      </c>
    </row>
    <row r="996" spans="1:4" x14ac:dyDescent="0.25">
      <c r="A996" t="s">
        <v>542</v>
      </c>
      <c r="B996">
        <v>2011</v>
      </c>
      <c r="C996" t="s">
        <v>526</v>
      </c>
      <c r="D996">
        <v>81347</v>
      </c>
    </row>
    <row r="997" spans="1:4" x14ac:dyDescent="0.25">
      <c r="A997" t="s">
        <v>542</v>
      </c>
      <c r="B997">
        <v>2012</v>
      </c>
      <c r="C997" t="s">
        <v>526</v>
      </c>
      <c r="D997">
        <v>79637</v>
      </c>
    </row>
    <row r="998" spans="1:4" x14ac:dyDescent="0.25">
      <c r="A998" t="s">
        <v>542</v>
      </c>
      <c r="B998">
        <v>2013</v>
      </c>
      <c r="C998" t="s">
        <v>526</v>
      </c>
      <c r="D998">
        <v>78134</v>
      </c>
    </row>
    <row r="999" spans="1:4" x14ac:dyDescent="0.25">
      <c r="A999" t="s">
        <v>542</v>
      </c>
      <c r="B999">
        <v>2014</v>
      </c>
      <c r="C999" t="s">
        <v>526</v>
      </c>
      <c r="D999">
        <v>87879</v>
      </c>
    </row>
    <row r="1000" spans="1:4" x14ac:dyDescent="0.25">
      <c r="A1000" t="s">
        <v>542</v>
      </c>
      <c r="B1000">
        <v>2015</v>
      </c>
      <c r="C1000" t="s">
        <v>526</v>
      </c>
      <c r="D1000">
        <v>87161</v>
      </c>
    </row>
    <row r="1001" spans="1:4" x14ac:dyDescent="0.25">
      <c r="A1001" t="s">
        <v>542</v>
      </c>
      <c r="B1001">
        <v>2016</v>
      </c>
      <c r="C1001" t="s">
        <v>526</v>
      </c>
      <c r="D1001">
        <v>86896</v>
      </c>
    </row>
    <row r="1002" spans="1:4" x14ac:dyDescent="0.25">
      <c r="A1002" t="s">
        <v>542</v>
      </c>
      <c r="B1002">
        <v>2017</v>
      </c>
      <c r="C1002" t="s">
        <v>526</v>
      </c>
      <c r="D1002">
        <v>86346</v>
      </c>
    </row>
    <row r="1003" spans="1:4" x14ac:dyDescent="0.25">
      <c r="A1003" t="s">
        <v>542</v>
      </c>
      <c r="B1003">
        <v>2018</v>
      </c>
      <c r="C1003" t="s">
        <v>526</v>
      </c>
      <c r="D1003">
        <v>84480</v>
      </c>
    </row>
    <row r="1004" spans="1:4" x14ac:dyDescent="0.25">
      <c r="A1004" t="s">
        <v>542</v>
      </c>
      <c r="B1004">
        <v>2019</v>
      </c>
      <c r="C1004" t="s">
        <v>526</v>
      </c>
      <c r="D1004">
        <v>83409</v>
      </c>
    </row>
  </sheetData>
  <mergeCells count="1">
    <mergeCell ref="G1:H1"/>
  </mergeCells>
  <hyperlinks>
    <hyperlink ref="H2" r:id="rId1" location="data/QC" xr:uid="{245A69EC-6210-4A9D-975E-52D74A90A8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1789-B1A9-45F9-94F1-0DB013DEDFD9}">
  <dimension ref="A1:M290"/>
  <sheetViews>
    <sheetView workbookViewId="0">
      <selection activeCell="M6" sqref="M6"/>
    </sheetView>
  </sheetViews>
  <sheetFormatPr defaultRowHeight="15" x14ac:dyDescent="0.25"/>
  <cols>
    <col min="1" max="1" width="39.85546875" customWidth="1"/>
    <col min="2" max="2" width="10.42578125" bestFit="1" customWidth="1"/>
    <col min="4" max="4" width="6.85546875" customWidth="1"/>
    <col min="5" max="5" width="4.5703125" customWidth="1"/>
    <col min="6" max="6" width="30.28515625" customWidth="1"/>
    <col min="7" max="7" width="10.42578125" bestFit="1" customWidth="1"/>
    <col min="9" max="9" width="6.85546875" bestFit="1" customWidth="1"/>
    <col min="11" max="11" width="18.28515625" bestFit="1" customWidth="1"/>
    <col min="12" max="12" width="9.7109375" bestFit="1" customWidth="1"/>
  </cols>
  <sheetData>
    <row r="1" spans="1:13" s="6" customFormat="1" ht="18" x14ac:dyDescent="0.25">
      <c r="A1" s="7" t="s">
        <v>10</v>
      </c>
      <c r="K1" s="16" t="s">
        <v>0</v>
      </c>
      <c r="L1" s="16"/>
    </row>
    <row r="2" spans="1:13" s="6" customFormat="1" x14ac:dyDescent="0.25">
      <c r="K2" s="6" t="s">
        <v>1</v>
      </c>
      <c r="L2" s="17" t="s">
        <v>546</v>
      </c>
    </row>
    <row r="3" spans="1:13" s="6" customFormat="1" ht="45" x14ac:dyDescent="0.25">
      <c r="A3" s="5" t="s">
        <v>11</v>
      </c>
      <c r="K3" s="6" t="s">
        <v>3</v>
      </c>
      <c r="L3" s="18">
        <v>43644</v>
      </c>
    </row>
    <row r="4" spans="1:13" s="6" customFormat="1" x14ac:dyDescent="0.25">
      <c r="K4" s="6" t="s">
        <v>4</v>
      </c>
      <c r="L4" s="19" t="s">
        <v>553</v>
      </c>
    </row>
    <row r="5" spans="1:13" s="6" customFormat="1" x14ac:dyDescent="0.25">
      <c r="A5" s="8" t="s">
        <v>12</v>
      </c>
      <c r="M5" s="6" t="s">
        <v>554</v>
      </c>
    </row>
    <row r="6" spans="1:13" s="6" customFormat="1" ht="11.25" customHeight="1" x14ac:dyDescent="0.25">
      <c r="M6" s="6" t="s">
        <v>547</v>
      </c>
    </row>
    <row r="7" spans="1:13" s="6" customFormat="1" x14ac:dyDescent="0.25">
      <c r="A7" s="9" t="s">
        <v>13</v>
      </c>
      <c r="B7" s="10" t="s">
        <v>14</v>
      </c>
      <c r="C7" s="10" t="s">
        <v>15</v>
      </c>
      <c r="D7" s="10" t="s">
        <v>16</v>
      </c>
      <c r="E7" s="11"/>
      <c r="F7" s="9" t="s">
        <v>13</v>
      </c>
      <c r="G7" s="9" t="s">
        <v>14</v>
      </c>
      <c r="H7" s="9" t="s">
        <v>15</v>
      </c>
      <c r="I7" s="9" t="s">
        <v>16</v>
      </c>
      <c r="M7" s="6" t="s">
        <v>552</v>
      </c>
    </row>
    <row r="8" spans="1:13" s="6" customFormat="1" x14ac:dyDescent="0.25">
      <c r="A8" s="11"/>
      <c r="B8" s="10" t="s">
        <v>17</v>
      </c>
      <c r="C8" s="10" t="s">
        <v>18</v>
      </c>
      <c r="D8" s="10" t="s">
        <v>18</v>
      </c>
      <c r="E8" s="11"/>
      <c r="F8" s="11"/>
      <c r="G8" s="10" t="s">
        <v>17</v>
      </c>
      <c r="H8" s="10" t="s">
        <v>18</v>
      </c>
      <c r="I8" s="10" t="s">
        <v>18</v>
      </c>
      <c r="M8" s="6" t="s">
        <v>551</v>
      </c>
    </row>
    <row r="9" spans="1:13" s="6" customFormat="1" x14ac:dyDescent="0.25">
      <c r="A9" s="9" t="s">
        <v>19</v>
      </c>
      <c r="B9" s="12"/>
      <c r="C9" s="12"/>
      <c r="D9" s="12"/>
      <c r="E9" s="11"/>
      <c r="F9" s="11" t="s">
        <v>20</v>
      </c>
      <c r="G9" s="13">
        <v>342</v>
      </c>
      <c r="H9" s="13">
        <v>12</v>
      </c>
      <c r="I9" s="13">
        <v>5</v>
      </c>
      <c r="M9" s="6" t="s">
        <v>548</v>
      </c>
    </row>
    <row r="10" spans="1:13" s="6" customFormat="1" x14ac:dyDescent="0.25">
      <c r="A10" s="11" t="s">
        <v>21</v>
      </c>
      <c r="B10" s="13">
        <v>334</v>
      </c>
      <c r="C10" s="13">
        <v>12.2</v>
      </c>
      <c r="D10" s="13">
        <v>2.2999999999999998</v>
      </c>
      <c r="E10" s="11"/>
      <c r="F10" s="11" t="s">
        <v>22</v>
      </c>
      <c r="G10" s="13">
        <v>338</v>
      </c>
      <c r="H10" s="13">
        <v>8</v>
      </c>
      <c r="I10" s="13">
        <v>3</v>
      </c>
      <c r="M10" s="6" t="s">
        <v>549</v>
      </c>
    </row>
    <row r="11" spans="1:13" s="6" customFormat="1" x14ac:dyDescent="0.25">
      <c r="A11" s="11" t="s">
        <v>23</v>
      </c>
      <c r="B11" s="13">
        <v>364</v>
      </c>
      <c r="C11" s="13">
        <v>10.9</v>
      </c>
      <c r="D11" s="13">
        <v>1.1000000000000001</v>
      </c>
      <c r="E11" s="11"/>
      <c r="F11" s="11" t="s">
        <v>24</v>
      </c>
      <c r="G11" s="13">
        <v>355</v>
      </c>
      <c r="H11" s="13">
        <v>9</v>
      </c>
      <c r="I11" s="13">
        <v>2.2000000000000002</v>
      </c>
      <c r="M11" s="6" t="s">
        <v>550</v>
      </c>
    </row>
    <row r="12" spans="1:13" s="6" customFormat="1" x14ac:dyDescent="0.25">
      <c r="A12" s="11" t="s">
        <v>25</v>
      </c>
      <c r="B12" s="13">
        <v>213</v>
      </c>
      <c r="C12" s="13">
        <v>12.1</v>
      </c>
      <c r="D12" s="13">
        <v>3.1</v>
      </c>
      <c r="E12" s="11"/>
      <c r="F12" s="11" t="s">
        <v>26</v>
      </c>
      <c r="G12" s="13">
        <v>327</v>
      </c>
      <c r="H12" s="13">
        <v>11.6</v>
      </c>
      <c r="I12" s="13">
        <v>2.1</v>
      </c>
    </row>
    <row r="13" spans="1:13" s="6" customFormat="1" x14ac:dyDescent="0.25">
      <c r="A13" s="11" t="s">
        <v>27</v>
      </c>
      <c r="B13" s="13">
        <v>367</v>
      </c>
      <c r="C13" s="13">
        <v>11</v>
      </c>
      <c r="D13" s="13">
        <v>1.1000000000000001</v>
      </c>
      <c r="E13" s="11"/>
      <c r="F13" s="11" t="s">
        <v>28</v>
      </c>
      <c r="G13" s="13">
        <v>341</v>
      </c>
      <c r="H13" s="13">
        <v>11.4</v>
      </c>
      <c r="I13" s="13">
        <v>2.1</v>
      </c>
    </row>
    <row r="14" spans="1:13" s="6" customFormat="1" x14ac:dyDescent="0.25">
      <c r="A14" s="11" t="s">
        <v>29</v>
      </c>
      <c r="B14" s="13">
        <v>382</v>
      </c>
      <c r="C14" s="13">
        <v>29.1</v>
      </c>
      <c r="D14" s="13">
        <v>10.7</v>
      </c>
      <c r="E14" s="11"/>
      <c r="F14" s="11" t="s">
        <v>30</v>
      </c>
      <c r="G14" s="13">
        <v>388</v>
      </c>
      <c r="H14" s="13">
        <v>16</v>
      </c>
      <c r="I14" s="13">
        <v>6</v>
      </c>
    </row>
    <row r="15" spans="1:13" s="6" customFormat="1" x14ac:dyDescent="0.25">
      <c r="A15" s="11" t="s">
        <v>31</v>
      </c>
      <c r="B15" s="13">
        <v>249</v>
      </c>
      <c r="C15" s="13">
        <v>8.1999999999999993</v>
      </c>
      <c r="D15" s="13">
        <v>1.2</v>
      </c>
      <c r="E15" s="11"/>
      <c r="F15" s="11" t="s">
        <v>32</v>
      </c>
      <c r="G15" s="13">
        <v>340</v>
      </c>
      <c r="H15" s="13">
        <v>8</v>
      </c>
      <c r="I15" s="13">
        <v>1.5</v>
      </c>
    </row>
    <row r="16" spans="1:13" s="6" customFormat="1" x14ac:dyDescent="0.25">
      <c r="A16" s="11" t="s">
        <v>33</v>
      </c>
      <c r="B16" s="13">
        <v>345</v>
      </c>
      <c r="C16" s="13">
        <v>12.3</v>
      </c>
      <c r="D16" s="13">
        <v>2</v>
      </c>
      <c r="E16" s="11"/>
      <c r="F16" s="11" t="s">
        <v>34</v>
      </c>
      <c r="G16" s="13">
        <v>364</v>
      </c>
      <c r="H16" s="13">
        <v>10</v>
      </c>
      <c r="I16" s="13">
        <v>1.1000000000000001</v>
      </c>
    </row>
    <row r="17" spans="1:9" s="6" customFormat="1" x14ac:dyDescent="0.25">
      <c r="A17" s="11" t="s">
        <v>35</v>
      </c>
      <c r="B17" s="13">
        <v>369</v>
      </c>
      <c r="C17" s="13">
        <v>7.4</v>
      </c>
      <c r="D17" s="13">
        <v>17</v>
      </c>
      <c r="E17" s="11"/>
      <c r="F17" s="11" t="s">
        <v>36</v>
      </c>
      <c r="G17" s="13">
        <v>340</v>
      </c>
      <c r="H17" s="13">
        <v>8</v>
      </c>
      <c r="I17" s="13">
        <v>1.5</v>
      </c>
    </row>
    <row r="18" spans="1:9" s="6" customFormat="1" x14ac:dyDescent="0.25">
      <c r="A18" s="11" t="s">
        <v>37</v>
      </c>
      <c r="B18" s="13">
        <v>362</v>
      </c>
      <c r="C18" s="13">
        <v>0.5</v>
      </c>
      <c r="D18" s="13">
        <v>0.3</v>
      </c>
      <c r="E18" s="11"/>
      <c r="F18" s="11" t="s">
        <v>38</v>
      </c>
      <c r="G18" s="13">
        <v>439</v>
      </c>
      <c r="H18" s="13">
        <v>9.1999999999999993</v>
      </c>
      <c r="I18" s="13">
        <v>13.1</v>
      </c>
    </row>
    <row r="19" spans="1:9" s="6" customFormat="1" x14ac:dyDescent="0.25">
      <c r="A19" s="11" t="s">
        <v>39</v>
      </c>
      <c r="B19" s="13">
        <v>380</v>
      </c>
      <c r="C19" s="13">
        <v>95</v>
      </c>
      <c r="D19" s="13">
        <v>0</v>
      </c>
      <c r="E19" s="11"/>
      <c r="F19" s="11" t="s">
        <v>40</v>
      </c>
      <c r="G19" s="13">
        <v>364</v>
      </c>
      <c r="H19" s="13">
        <v>10</v>
      </c>
      <c r="I19" s="13">
        <v>1.1000000000000001</v>
      </c>
    </row>
    <row r="20" spans="1:9" s="6" customFormat="1" x14ac:dyDescent="0.25">
      <c r="A20" s="11" t="s">
        <v>41</v>
      </c>
      <c r="B20" s="13">
        <v>280</v>
      </c>
      <c r="C20" s="13">
        <v>6</v>
      </c>
      <c r="D20" s="13">
        <v>1.4</v>
      </c>
      <c r="E20" s="11"/>
      <c r="F20" s="11" t="s">
        <v>42</v>
      </c>
      <c r="G20" s="13">
        <v>389</v>
      </c>
      <c r="H20" s="13">
        <v>7.4</v>
      </c>
      <c r="I20" s="13">
        <v>0.7</v>
      </c>
    </row>
    <row r="21" spans="1:9" s="6" customFormat="1" x14ac:dyDescent="0.25">
      <c r="A21" s="11" t="s">
        <v>43</v>
      </c>
      <c r="B21" s="13">
        <v>357</v>
      </c>
      <c r="C21" s="13">
        <v>7.5</v>
      </c>
      <c r="D21" s="13">
        <v>1.8</v>
      </c>
      <c r="E21" s="11"/>
      <c r="F21" s="11" t="s">
        <v>44</v>
      </c>
      <c r="G21" s="13">
        <v>364</v>
      </c>
      <c r="H21" s="13">
        <v>10</v>
      </c>
      <c r="I21" s="13">
        <v>1.1000000000000001</v>
      </c>
    </row>
    <row r="22" spans="1:9" s="6" customFormat="1" x14ac:dyDescent="0.25">
      <c r="A22" s="11" t="s">
        <v>45</v>
      </c>
      <c r="B22" s="13">
        <v>360</v>
      </c>
      <c r="C22" s="13">
        <v>6.7</v>
      </c>
      <c r="D22" s="13">
        <v>0.7</v>
      </c>
      <c r="E22" s="11"/>
      <c r="F22" s="11" t="s">
        <v>46</v>
      </c>
      <c r="G22" s="13">
        <v>393</v>
      </c>
      <c r="H22" s="13">
        <v>6.2</v>
      </c>
      <c r="I22" s="13">
        <v>12</v>
      </c>
    </row>
    <row r="23" spans="1:9" s="6" customFormat="1" x14ac:dyDescent="0.25">
      <c r="A23" s="11" t="s">
        <v>47</v>
      </c>
      <c r="B23" s="13">
        <v>360</v>
      </c>
      <c r="C23" s="13">
        <v>6.7</v>
      </c>
      <c r="D23" s="13">
        <v>0.7</v>
      </c>
      <c r="E23" s="11"/>
      <c r="F23" s="11" t="s">
        <v>48</v>
      </c>
      <c r="G23" s="13">
        <v>377</v>
      </c>
      <c r="H23" s="13">
        <v>7.5</v>
      </c>
      <c r="I23" s="13">
        <v>2.7</v>
      </c>
    </row>
    <row r="24" spans="1:9" s="6" customFormat="1" x14ac:dyDescent="0.25">
      <c r="A24" s="11" t="s">
        <v>49</v>
      </c>
      <c r="B24" s="13">
        <v>366</v>
      </c>
      <c r="C24" s="13">
        <v>6.4</v>
      </c>
      <c r="D24" s="13">
        <v>0.8</v>
      </c>
      <c r="E24" s="11"/>
      <c r="F24" s="11"/>
      <c r="G24" s="13"/>
      <c r="H24" s="13"/>
      <c r="I24" s="13"/>
    </row>
    <row r="25" spans="1:9" s="6" customFormat="1" x14ac:dyDescent="0.25">
      <c r="A25" s="11" t="s">
        <v>50</v>
      </c>
      <c r="B25" s="13">
        <v>380</v>
      </c>
      <c r="C25" s="13">
        <v>95</v>
      </c>
      <c r="D25" s="13">
        <v>0</v>
      </c>
      <c r="E25" s="11"/>
      <c r="F25" s="9" t="s">
        <v>51</v>
      </c>
      <c r="G25" s="13"/>
      <c r="H25" s="13"/>
      <c r="I25" s="13"/>
    </row>
    <row r="26" spans="1:9" s="6" customFormat="1" x14ac:dyDescent="0.25">
      <c r="A26" s="11" t="s">
        <v>52</v>
      </c>
      <c r="B26" s="13">
        <v>362</v>
      </c>
      <c r="C26" s="13">
        <v>0.5</v>
      </c>
      <c r="D26" s="13">
        <v>0.3</v>
      </c>
      <c r="E26" s="11"/>
      <c r="F26" s="11" t="s">
        <v>53</v>
      </c>
      <c r="G26" s="13">
        <v>67</v>
      </c>
      <c r="H26" s="13">
        <v>1.6</v>
      </c>
      <c r="I26" s="13">
        <v>0.1</v>
      </c>
    </row>
    <row r="27" spans="1:9" s="6" customFormat="1" x14ac:dyDescent="0.25">
      <c r="A27" s="11" t="s">
        <v>54</v>
      </c>
      <c r="B27" s="13">
        <v>276</v>
      </c>
      <c r="C27" s="13">
        <v>13.3</v>
      </c>
      <c r="D27" s="13">
        <v>15.8</v>
      </c>
      <c r="E27" s="11"/>
      <c r="F27" s="11" t="s">
        <v>55</v>
      </c>
      <c r="G27" s="13">
        <v>349</v>
      </c>
      <c r="H27" s="13">
        <v>8.5</v>
      </c>
      <c r="I27" s="13">
        <v>0.4</v>
      </c>
    </row>
    <row r="28" spans="1:9" s="6" customFormat="1" x14ac:dyDescent="0.25">
      <c r="A28" s="11" t="s">
        <v>56</v>
      </c>
      <c r="B28" s="13">
        <v>332</v>
      </c>
      <c r="C28" s="13">
        <v>11</v>
      </c>
      <c r="D28" s="13">
        <v>1.8</v>
      </c>
      <c r="E28" s="11"/>
      <c r="F28" s="11" t="s">
        <v>57</v>
      </c>
      <c r="G28" s="13">
        <v>73</v>
      </c>
      <c r="H28" s="13">
        <v>1.2</v>
      </c>
      <c r="I28" s="13">
        <v>0</v>
      </c>
    </row>
    <row r="29" spans="1:9" s="6" customFormat="1" x14ac:dyDescent="0.25">
      <c r="A29" s="11" t="s">
        <v>58</v>
      </c>
      <c r="B29" s="13">
        <v>348</v>
      </c>
      <c r="C29" s="13">
        <v>9.6</v>
      </c>
      <c r="D29" s="13">
        <v>1.1000000000000001</v>
      </c>
      <c r="E29" s="11"/>
      <c r="F29" s="11" t="s">
        <v>59</v>
      </c>
      <c r="G29" s="13">
        <v>362</v>
      </c>
      <c r="H29" s="13">
        <v>0.5</v>
      </c>
      <c r="I29" s="13">
        <v>0.3</v>
      </c>
    </row>
    <row r="30" spans="1:9" s="6" customFormat="1" x14ac:dyDescent="0.25">
      <c r="A30" s="11" t="s">
        <v>60</v>
      </c>
      <c r="B30" s="13">
        <v>346</v>
      </c>
      <c r="C30" s="13">
        <v>9</v>
      </c>
      <c r="D30" s="13">
        <v>1.4</v>
      </c>
      <c r="E30" s="11"/>
      <c r="F30" s="11" t="s">
        <v>61</v>
      </c>
      <c r="G30" s="13">
        <v>362</v>
      </c>
      <c r="H30" s="13">
        <v>0.5</v>
      </c>
      <c r="I30" s="13">
        <v>0.3</v>
      </c>
    </row>
    <row r="31" spans="1:9" s="6" customFormat="1" x14ac:dyDescent="0.25">
      <c r="A31" s="11" t="s">
        <v>62</v>
      </c>
      <c r="B31" s="13">
        <v>343</v>
      </c>
      <c r="C31" s="13">
        <v>9.1999999999999993</v>
      </c>
      <c r="D31" s="13">
        <v>1.7</v>
      </c>
      <c r="E31" s="11"/>
      <c r="F31" s="11" t="s">
        <v>63</v>
      </c>
      <c r="G31" s="13">
        <v>92</v>
      </c>
      <c r="H31" s="13">
        <v>0.7</v>
      </c>
      <c r="I31" s="13">
        <v>0.2</v>
      </c>
    </row>
    <row r="32" spans="1:9" s="6" customFormat="1" x14ac:dyDescent="0.25">
      <c r="A32" s="11" t="s">
        <v>64</v>
      </c>
      <c r="B32" s="13">
        <v>368</v>
      </c>
      <c r="C32" s="13">
        <v>13.1</v>
      </c>
      <c r="D32" s="13">
        <v>1.9</v>
      </c>
      <c r="E32" s="11"/>
      <c r="F32" s="11" t="s">
        <v>65</v>
      </c>
      <c r="G32" s="13">
        <v>109</v>
      </c>
      <c r="H32" s="13">
        <v>0.9</v>
      </c>
      <c r="I32" s="13">
        <v>0.2</v>
      </c>
    </row>
    <row r="33" spans="1:9" s="6" customFormat="1" x14ac:dyDescent="0.25">
      <c r="A33" s="11" t="s">
        <v>66</v>
      </c>
      <c r="B33" s="13">
        <v>367</v>
      </c>
      <c r="C33" s="13">
        <v>6</v>
      </c>
      <c r="D33" s="13">
        <v>0</v>
      </c>
      <c r="E33" s="11"/>
      <c r="F33" s="11" t="s">
        <v>67</v>
      </c>
      <c r="G33" s="13">
        <v>338</v>
      </c>
      <c r="H33" s="13">
        <v>1.5</v>
      </c>
      <c r="I33" s="13">
        <v>0.6</v>
      </c>
    </row>
    <row r="34" spans="1:9" s="6" customFormat="1" x14ac:dyDescent="0.25">
      <c r="A34" s="11" t="s">
        <v>68</v>
      </c>
      <c r="B34" s="13">
        <v>356</v>
      </c>
      <c r="C34" s="13">
        <v>9.5</v>
      </c>
      <c r="D34" s="13">
        <v>4.3</v>
      </c>
      <c r="E34" s="11"/>
      <c r="F34" s="11" t="s">
        <v>69</v>
      </c>
      <c r="G34" s="13">
        <v>362</v>
      </c>
      <c r="H34" s="13">
        <v>0.5</v>
      </c>
      <c r="I34" s="13">
        <v>0.3</v>
      </c>
    </row>
    <row r="35" spans="1:9" s="6" customFormat="1" x14ac:dyDescent="0.25">
      <c r="A35" s="11" t="s">
        <v>70</v>
      </c>
      <c r="B35" s="13">
        <v>373</v>
      </c>
      <c r="C35" s="13">
        <v>11.1</v>
      </c>
      <c r="D35" s="13">
        <v>38.5</v>
      </c>
      <c r="E35" s="11"/>
      <c r="F35" s="11" t="s">
        <v>71</v>
      </c>
      <c r="G35" s="13">
        <v>255</v>
      </c>
      <c r="H35" s="13">
        <v>2.8</v>
      </c>
      <c r="I35" s="13">
        <v>0.7</v>
      </c>
    </row>
    <row r="36" spans="1:9" s="6" customFormat="1" x14ac:dyDescent="0.25">
      <c r="A36" s="11" t="s">
        <v>72</v>
      </c>
      <c r="B36" s="13">
        <v>363</v>
      </c>
      <c r="C36" s="13">
        <v>8.4</v>
      </c>
      <c r="D36" s="13">
        <v>1.2</v>
      </c>
      <c r="E36" s="11"/>
      <c r="F36" s="11" t="s">
        <v>73</v>
      </c>
      <c r="G36" s="13">
        <v>362</v>
      </c>
      <c r="H36" s="13">
        <v>0.5</v>
      </c>
      <c r="I36" s="13">
        <v>0.3</v>
      </c>
    </row>
    <row r="37" spans="1:9" s="6" customFormat="1" x14ac:dyDescent="0.25">
      <c r="A37" s="11" t="s">
        <v>74</v>
      </c>
      <c r="B37" s="13">
        <v>380</v>
      </c>
      <c r="C37" s="13">
        <v>95</v>
      </c>
      <c r="D37" s="13">
        <v>0</v>
      </c>
      <c r="E37" s="11"/>
      <c r="F37" s="11" t="s">
        <v>75</v>
      </c>
      <c r="G37" s="13">
        <v>109</v>
      </c>
      <c r="H37" s="13">
        <v>1.7</v>
      </c>
      <c r="I37" s="13">
        <v>0.3</v>
      </c>
    </row>
    <row r="38" spans="1:9" s="6" customFormat="1" x14ac:dyDescent="0.25">
      <c r="A38" s="11" t="s">
        <v>76</v>
      </c>
      <c r="B38" s="13">
        <v>362</v>
      </c>
      <c r="C38" s="13">
        <v>0.5</v>
      </c>
      <c r="D38" s="13">
        <v>0.3</v>
      </c>
      <c r="E38" s="11"/>
      <c r="F38" s="11" t="s">
        <v>77</v>
      </c>
      <c r="G38" s="13">
        <v>86</v>
      </c>
      <c r="H38" s="13">
        <v>1.5</v>
      </c>
      <c r="I38" s="13">
        <v>0.2</v>
      </c>
    </row>
    <row r="39" spans="1:9" s="6" customFormat="1" x14ac:dyDescent="0.25">
      <c r="A39" s="11" t="s">
        <v>78</v>
      </c>
      <c r="B39" s="13">
        <v>356</v>
      </c>
      <c r="C39" s="13">
        <v>9.5</v>
      </c>
      <c r="D39" s="13">
        <v>4.3</v>
      </c>
      <c r="E39" s="11"/>
      <c r="F39" s="11" t="s">
        <v>79</v>
      </c>
      <c r="G39" s="13">
        <v>101</v>
      </c>
      <c r="H39" s="13">
        <v>1.3</v>
      </c>
      <c r="I39" s="13">
        <v>0.2</v>
      </c>
    </row>
    <row r="40" spans="1:9" s="6" customFormat="1" x14ac:dyDescent="0.25">
      <c r="A40" s="11" t="s">
        <v>80</v>
      </c>
      <c r="B40" s="13">
        <v>319</v>
      </c>
      <c r="C40" s="13">
        <v>11</v>
      </c>
      <c r="D40" s="13">
        <v>1.9</v>
      </c>
      <c r="E40" s="11"/>
      <c r="F40" s="11" t="s">
        <v>81</v>
      </c>
      <c r="G40" s="13">
        <v>91</v>
      </c>
      <c r="H40" s="13">
        <v>1.6</v>
      </c>
      <c r="I40" s="13">
        <v>0.2</v>
      </c>
    </row>
    <row r="41" spans="1:9" s="6" customFormat="1" x14ac:dyDescent="0.25">
      <c r="A41" s="11" t="s">
        <v>82</v>
      </c>
      <c r="B41" s="13">
        <v>341</v>
      </c>
      <c r="C41" s="13">
        <v>9</v>
      </c>
      <c r="D41" s="13">
        <v>1.8</v>
      </c>
      <c r="E41" s="11"/>
      <c r="F41" s="11" t="s">
        <v>83</v>
      </c>
      <c r="G41" s="13">
        <v>282</v>
      </c>
      <c r="H41" s="13">
        <v>5</v>
      </c>
      <c r="I41" s="13">
        <v>0.6</v>
      </c>
    </row>
    <row r="42" spans="1:9" s="6" customFormat="1" x14ac:dyDescent="0.25">
      <c r="A42" s="11" t="s">
        <v>84</v>
      </c>
      <c r="B42" s="13">
        <v>385</v>
      </c>
      <c r="C42" s="13">
        <v>13</v>
      </c>
      <c r="D42" s="13">
        <v>7.5</v>
      </c>
      <c r="E42" s="11"/>
      <c r="F42" s="11" t="s">
        <v>85</v>
      </c>
      <c r="G42" s="13">
        <v>282</v>
      </c>
      <c r="H42" s="13">
        <v>5</v>
      </c>
      <c r="I42" s="13">
        <v>0.6</v>
      </c>
    </row>
    <row r="43" spans="1:9" s="6" customFormat="1" x14ac:dyDescent="0.25">
      <c r="A43" s="11" t="s">
        <v>86</v>
      </c>
      <c r="B43" s="13">
        <v>384</v>
      </c>
      <c r="C43" s="13">
        <v>16</v>
      </c>
      <c r="D43" s="13">
        <v>6.3</v>
      </c>
      <c r="E43" s="11"/>
      <c r="F43" s="11"/>
      <c r="G43" s="13"/>
      <c r="H43" s="13"/>
      <c r="I43" s="13"/>
    </row>
    <row r="44" spans="1:9" s="6" customFormat="1" x14ac:dyDescent="0.25">
      <c r="A44" s="11" t="s">
        <v>87</v>
      </c>
      <c r="B44" s="13">
        <v>340</v>
      </c>
      <c r="C44" s="13">
        <v>9.6999999999999993</v>
      </c>
      <c r="D44" s="13">
        <v>3</v>
      </c>
      <c r="E44" s="11"/>
      <c r="F44" s="9" t="s">
        <v>88</v>
      </c>
      <c r="G44" s="13"/>
      <c r="H44" s="13"/>
      <c r="I44" s="13"/>
    </row>
    <row r="45" spans="1:9" s="6" customFormat="1" x14ac:dyDescent="0.25">
      <c r="A45" s="11" t="s">
        <v>89</v>
      </c>
      <c r="B45" s="13">
        <v>340</v>
      </c>
      <c r="C45" s="13">
        <v>9.6999999999999993</v>
      </c>
      <c r="D45" s="13">
        <v>3</v>
      </c>
      <c r="E45" s="11"/>
      <c r="F45" s="11" t="s">
        <v>90</v>
      </c>
      <c r="G45" s="13">
        <v>30</v>
      </c>
      <c r="H45" s="13">
        <v>0.2</v>
      </c>
      <c r="I45" s="13">
        <v>0</v>
      </c>
    </row>
    <row r="46" spans="1:9" s="6" customFormat="1" x14ac:dyDescent="0.25">
      <c r="A46" s="11" t="s">
        <v>91</v>
      </c>
      <c r="B46" s="13">
        <v>343</v>
      </c>
      <c r="C46" s="13">
        <v>10.1</v>
      </c>
      <c r="D46" s="13">
        <v>3.3</v>
      </c>
      <c r="E46" s="11"/>
      <c r="F46" s="11" t="s">
        <v>92</v>
      </c>
      <c r="G46" s="13">
        <v>70</v>
      </c>
      <c r="H46" s="13">
        <v>1.3</v>
      </c>
      <c r="I46" s="13">
        <v>0.1</v>
      </c>
    </row>
    <row r="47" spans="1:9" s="6" customFormat="1" x14ac:dyDescent="0.25">
      <c r="A47" s="11" t="s">
        <v>93</v>
      </c>
      <c r="B47" s="13">
        <v>343</v>
      </c>
      <c r="C47" s="13">
        <v>10.1</v>
      </c>
      <c r="D47" s="13">
        <v>3.3</v>
      </c>
      <c r="E47" s="11"/>
      <c r="F47" s="11" t="s">
        <v>94</v>
      </c>
      <c r="G47" s="13">
        <v>390</v>
      </c>
      <c r="H47" s="13">
        <v>0</v>
      </c>
      <c r="I47" s="13">
        <v>0</v>
      </c>
    </row>
    <row r="48" spans="1:9" s="6" customFormat="1" x14ac:dyDescent="0.25">
      <c r="A48" s="11" t="s">
        <v>95</v>
      </c>
      <c r="B48" s="13">
        <v>330</v>
      </c>
      <c r="C48" s="13">
        <v>11</v>
      </c>
      <c r="D48" s="13">
        <v>2</v>
      </c>
      <c r="E48" s="11"/>
      <c r="F48" s="11" t="s">
        <v>96</v>
      </c>
      <c r="G48" s="13">
        <v>373</v>
      </c>
      <c r="H48" s="13">
        <v>0</v>
      </c>
      <c r="I48" s="13">
        <v>0</v>
      </c>
    </row>
    <row r="49" spans="1:9" s="6" customFormat="1" x14ac:dyDescent="0.25">
      <c r="A49" s="11" t="s">
        <v>97</v>
      </c>
      <c r="B49" s="13">
        <v>344</v>
      </c>
      <c r="C49" s="13">
        <v>6.4</v>
      </c>
      <c r="D49" s="13">
        <v>1.2</v>
      </c>
      <c r="E49" s="11"/>
      <c r="F49" s="11" t="s">
        <v>98</v>
      </c>
      <c r="G49" s="13">
        <v>387</v>
      </c>
      <c r="H49" s="13">
        <v>0</v>
      </c>
      <c r="I49" s="13">
        <v>0</v>
      </c>
    </row>
    <row r="50" spans="1:9" s="6" customFormat="1" x14ac:dyDescent="0.25"/>
    <row r="51" spans="1:9" s="6" customFormat="1" x14ac:dyDescent="0.25">
      <c r="A51" s="14"/>
    </row>
    <row r="52" spans="1:9" s="6" customFormat="1" x14ac:dyDescent="0.25"/>
    <row r="53" spans="1:9" s="6" customFormat="1" x14ac:dyDescent="0.25">
      <c r="A53" s="11" t="s">
        <v>99</v>
      </c>
      <c r="B53" s="13">
        <v>351</v>
      </c>
      <c r="C53" s="13">
        <v>1</v>
      </c>
      <c r="D53" s="13">
        <v>0</v>
      </c>
      <c r="E53" s="11"/>
      <c r="F53" s="11" t="s">
        <v>100</v>
      </c>
      <c r="G53" s="13">
        <v>261</v>
      </c>
      <c r="H53" s="13">
        <v>46</v>
      </c>
      <c r="I53" s="13">
        <v>5</v>
      </c>
    </row>
    <row r="54" spans="1:9" s="6" customFormat="1" x14ac:dyDescent="0.25">
      <c r="A54" s="11" t="s">
        <v>101</v>
      </c>
      <c r="B54" s="13">
        <v>232</v>
      </c>
      <c r="C54" s="13">
        <v>0</v>
      </c>
      <c r="D54" s="13">
        <v>0</v>
      </c>
      <c r="E54" s="11"/>
      <c r="F54" s="11" t="s">
        <v>102</v>
      </c>
      <c r="G54" s="13">
        <v>56</v>
      </c>
      <c r="H54" s="13">
        <v>5.5</v>
      </c>
      <c r="I54" s="13">
        <v>0.5</v>
      </c>
    </row>
    <row r="55" spans="1:9" s="6" customFormat="1" x14ac:dyDescent="0.25">
      <c r="A55" s="11" t="s">
        <v>103</v>
      </c>
      <c r="B55" s="13">
        <v>348</v>
      </c>
      <c r="C55" s="13">
        <v>0</v>
      </c>
      <c r="D55" s="13">
        <v>0</v>
      </c>
      <c r="E55" s="11"/>
      <c r="F55" s="11" t="s">
        <v>104</v>
      </c>
      <c r="G55" s="13">
        <v>114</v>
      </c>
      <c r="H55" s="13">
        <v>11</v>
      </c>
      <c r="I55" s="13">
        <v>5.8</v>
      </c>
    </row>
    <row r="56" spans="1:9" s="6" customFormat="1" x14ac:dyDescent="0.25">
      <c r="A56" s="11" t="s">
        <v>105</v>
      </c>
      <c r="B56" s="13">
        <v>310</v>
      </c>
      <c r="C56" s="13">
        <v>0</v>
      </c>
      <c r="D56" s="13">
        <v>0</v>
      </c>
      <c r="E56" s="11"/>
      <c r="F56" s="11" t="s">
        <v>106</v>
      </c>
      <c r="G56" s="13">
        <v>58</v>
      </c>
      <c r="H56" s="13">
        <v>6.3</v>
      </c>
      <c r="I56" s="13">
        <v>3.1</v>
      </c>
    </row>
    <row r="57" spans="1:9" s="6" customFormat="1" x14ac:dyDescent="0.25">
      <c r="A57" s="11" t="s">
        <v>107</v>
      </c>
      <c r="B57" s="13">
        <v>310</v>
      </c>
      <c r="C57" s="13">
        <v>0</v>
      </c>
      <c r="D57" s="13">
        <v>0</v>
      </c>
      <c r="E57" s="11"/>
      <c r="F57" s="11" t="s">
        <v>108</v>
      </c>
      <c r="G57" s="13">
        <v>414</v>
      </c>
      <c r="H57" s="13">
        <v>18.7</v>
      </c>
      <c r="I57" s="13">
        <v>35.9</v>
      </c>
    </row>
    <row r="58" spans="1:9" s="6" customFormat="1" x14ac:dyDescent="0.25">
      <c r="A58" s="11" t="s">
        <v>109</v>
      </c>
      <c r="B58" s="13">
        <v>310</v>
      </c>
      <c r="C58" s="13">
        <v>0</v>
      </c>
      <c r="D58" s="13">
        <v>0</v>
      </c>
      <c r="E58" s="11"/>
      <c r="F58" s="11" t="s">
        <v>110</v>
      </c>
      <c r="G58" s="13">
        <v>567</v>
      </c>
      <c r="H58" s="13">
        <v>25.7</v>
      </c>
      <c r="I58" s="13">
        <v>49.2</v>
      </c>
    </row>
    <row r="59" spans="1:9" s="6" customFormat="1" x14ac:dyDescent="0.25">
      <c r="A59" s="11" t="s">
        <v>111</v>
      </c>
      <c r="B59" s="13">
        <v>368</v>
      </c>
      <c r="C59" s="13">
        <v>0</v>
      </c>
      <c r="D59" s="13">
        <v>0</v>
      </c>
      <c r="E59" s="11"/>
      <c r="F59" s="11" t="s">
        <v>112</v>
      </c>
      <c r="G59" s="13">
        <v>363</v>
      </c>
      <c r="H59" s="13">
        <v>41.7</v>
      </c>
      <c r="I59" s="13">
        <v>7.6</v>
      </c>
    </row>
    <row r="60" spans="1:9" s="6" customFormat="1" x14ac:dyDescent="0.25">
      <c r="A60" s="11" t="s">
        <v>113</v>
      </c>
      <c r="B60" s="13">
        <v>387</v>
      </c>
      <c r="C60" s="13">
        <v>0</v>
      </c>
      <c r="D60" s="13">
        <v>0</v>
      </c>
      <c r="E60" s="11"/>
      <c r="F60" s="11" t="s">
        <v>114</v>
      </c>
      <c r="G60" s="13">
        <v>580</v>
      </c>
      <c r="H60" s="13">
        <v>26.8</v>
      </c>
      <c r="I60" s="13">
        <v>49.2</v>
      </c>
    </row>
    <row r="61" spans="1:9" s="6" customFormat="1" x14ac:dyDescent="0.25">
      <c r="A61" s="11" t="s">
        <v>115</v>
      </c>
      <c r="B61" s="13">
        <v>318</v>
      </c>
      <c r="C61" s="13">
        <v>0</v>
      </c>
      <c r="D61" s="13">
        <v>0</v>
      </c>
      <c r="E61" s="11"/>
      <c r="F61" s="11" t="s">
        <v>116</v>
      </c>
      <c r="G61" s="13">
        <v>589</v>
      </c>
      <c r="H61" s="13">
        <v>24.3</v>
      </c>
      <c r="I61" s="13">
        <v>50</v>
      </c>
    </row>
    <row r="62" spans="1:9" s="6" customFormat="1" x14ac:dyDescent="0.25">
      <c r="A62" s="11" t="s">
        <v>117</v>
      </c>
      <c r="B62" s="13">
        <v>375</v>
      </c>
      <c r="C62" s="13">
        <v>0</v>
      </c>
      <c r="D62" s="13">
        <v>0</v>
      </c>
      <c r="E62" s="11"/>
      <c r="F62" s="11" t="s">
        <v>118</v>
      </c>
      <c r="G62" s="13">
        <v>184</v>
      </c>
      <c r="H62" s="13">
        <v>1.7</v>
      </c>
      <c r="I62" s="13">
        <v>17.399999999999999</v>
      </c>
    </row>
    <row r="63" spans="1:9" s="6" customFormat="1" x14ac:dyDescent="0.25">
      <c r="A63" s="11" t="s">
        <v>119</v>
      </c>
      <c r="B63" s="13">
        <v>298</v>
      </c>
      <c r="C63" s="13">
        <v>0.3</v>
      </c>
      <c r="D63" s="13">
        <v>0</v>
      </c>
      <c r="E63" s="11"/>
      <c r="F63" s="11" t="s">
        <v>120</v>
      </c>
      <c r="G63" s="13">
        <v>660</v>
      </c>
      <c r="H63" s="13">
        <v>6.9</v>
      </c>
      <c r="I63" s="13">
        <v>64.5</v>
      </c>
    </row>
    <row r="64" spans="1:9" s="6" customFormat="1" x14ac:dyDescent="0.25">
      <c r="A64" s="11" t="s">
        <v>121</v>
      </c>
      <c r="B64" s="13">
        <v>375</v>
      </c>
      <c r="C64" s="13">
        <v>0</v>
      </c>
      <c r="D64" s="13">
        <v>0</v>
      </c>
      <c r="E64" s="11"/>
      <c r="F64" s="11" t="s">
        <v>122</v>
      </c>
      <c r="G64" s="13">
        <v>636</v>
      </c>
      <c r="H64" s="13">
        <v>6</v>
      </c>
      <c r="I64" s="13">
        <v>61.4</v>
      </c>
    </row>
    <row r="65" spans="1:9" s="6" customFormat="1" x14ac:dyDescent="0.25">
      <c r="A65" s="11" t="s">
        <v>123</v>
      </c>
      <c r="B65" s="13">
        <v>298</v>
      </c>
      <c r="C65" s="13">
        <v>0.4</v>
      </c>
      <c r="D65" s="13">
        <v>0</v>
      </c>
      <c r="E65" s="11"/>
      <c r="F65" s="11" t="s">
        <v>124</v>
      </c>
      <c r="G65" s="13">
        <v>158</v>
      </c>
      <c r="H65" s="13">
        <v>0.3</v>
      </c>
      <c r="I65" s="13">
        <v>13.2</v>
      </c>
    </row>
    <row r="66" spans="1:9" s="6" customFormat="1" x14ac:dyDescent="0.25">
      <c r="A66" s="11"/>
      <c r="B66" s="13"/>
      <c r="C66" s="13"/>
      <c r="D66" s="13"/>
      <c r="E66" s="11"/>
      <c r="F66" s="11" t="s">
        <v>125</v>
      </c>
      <c r="G66" s="13">
        <v>514</v>
      </c>
      <c r="H66" s="13">
        <v>7.3</v>
      </c>
      <c r="I66" s="13">
        <v>43.4</v>
      </c>
    </row>
    <row r="67" spans="1:9" s="6" customFormat="1" x14ac:dyDescent="0.25">
      <c r="A67" s="9" t="s">
        <v>126</v>
      </c>
      <c r="B67" s="13"/>
      <c r="C67" s="13"/>
      <c r="D67" s="13"/>
      <c r="E67" s="11"/>
      <c r="F67" s="11" t="s">
        <v>127</v>
      </c>
      <c r="G67" s="13">
        <v>175</v>
      </c>
      <c r="H67" s="13">
        <v>1.3</v>
      </c>
      <c r="I67" s="13">
        <v>17.5</v>
      </c>
    </row>
    <row r="68" spans="1:9" s="6" customFormat="1" x14ac:dyDescent="0.25">
      <c r="A68" s="11" t="s">
        <v>128</v>
      </c>
      <c r="B68" s="13">
        <v>341</v>
      </c>
      <c r="C68" s="13">
        <v>22.1</v>
      </c>
      <c r="D68" s="13">
        <v>1.7</v>
      </c>
      <c r="E68" s="11"/>
      <c r="F68" s="11" t="s">
        <v>129</v>
      </c>
      <c r="G68" s="13">
        <v>109</v>
      </c>
      <c r="H68" s="13">
        <v>1.1000000000000001</v>
      </c>
      <c r="I68" s="13">
        <v>11.1</v>
      </c>
    </row>
    <row r="69" spans="1:9" s="6" customFormat="1" x14ac:dyDescent="0.25">
      <c r="A69" s="11" t="s">
        <v>130</v>
      </c>
      <c r="B69" s="13">
        <v>343</v>
      </c>
      <c r="C69" s="13">
        <v>23.4</v>
      </c>
      <c r="D69" s="13">
        <v>2</v>
      </c>
      <c r="E69" s="11"/>
      <c r="F69" s="11" t="s">
        <v>131</v>
      </c>
      <c r="G69" s="13">
        <v>579</v>
      </c>
      <c r="H69" s="13">
        <v>6.8</v>
      </c>
      <c r="I69" s="13">
        <v>49</v>
      </c>
    </row>
    <row r="70" spans="1:9" s="6" customFormat="1" x14ac:dyDescent="0.25">
      <c r="A70" s="11" t="s">
        <v>132</v>
      </c>
      <c r="B70" s="13">
        <v>346</v>
      </c>
      <c r="C70" s="13">
        <v>22.5</v>
      </c>
      <c r="D70" s="13">
        <v>1.8</v>
      </c>
      <c r="E70" s="11"/>
      <c r="F70" s="11" t="s">
        <v>133</v>
      </c>
      <c r="G70" s="13">
        <v>308</v>
      </c>
      <c r="H70" s="13">
        <v>12.3</v>
      </c>
      <c r="I70" s="13">
        <v>26.8</v>
      </c>
    </row>
    <row r="71" spans="1:9" s="6" customFormat="1" x14ac:dyDescent="0.25">
      <c r="A71" s="11" t="s">
        <v>134</v>
      </c>
      <c r="B71" s="13">
        <v>358</v>
      </c>
      <c r="C71" s="13">
        <v>20.100000000000001</v>
      </c>
      <c r="D71" s="13">
        <v>4.5</v>
      </c>
      <c r="E71" s="11"/>
      <c r="F71" s="11" t="s">
        <v>135</v>
      </c>
      <c r="G71" s="13">
        <v>494</v>
      </c>
      <c r="H71" s="13">
        <v>19.600000000000001</v>
      </c>
      <c r="I71" s="13">
        <v>45</v>
      </c>
    </row>
    <row r="72" spans="1:9" s="6" customFormat="1" x14ac:dyDescent="0.25">
      <c r="A72" s="11" t="s">
        <v>136</v>
      </c>
      <c r="B72" s="13">
        <v>342</v>
      </c>
      <c r="C72" s="13">
        <v>23.4</v>
      </c>
      <c r="D72" s="13">
        <v>1.8</v>
      </c>
      <c r="E72" s="11"/>
      <c r="F72" s="11" t="s">
        <v>137</v>
      </c>
      <c r="G72" s="13">
        <v>314</v>
      </c>
      <c r="H72" s="13">
        <v>9.6999999999999993</v>
      </c>
      <c r="I72" s="13">
        <v>30.3</v>
      </c>
    </row>
    <row r="73" spans="1:9" s="6" customFormat="1" x14ac:dyDescent="0.25">
      <c r="A73" s="11" t="s">
        <v>138</v>
      </c>
      <c r="B73" s="13">
        <v>343</v>
      </c>
      <c r="C73" s="13">
        <v>20.9</v>
      </c>
      <c r="D73" s="13">
        <v>1.7</v>
      </c>
      <c r="E73" s="11"/>
      <c r="F73" s="11" t="s">
        <v>139</v>
      </c>
      <c r="G73" s="13">
        <v>573</v>
      </c>
      <c r="H73" s="13">
        <v>17.7</v>
      </c>
      <c r="I73" s="13">
        <v>49.7</v>
      </c>
    </row>
    <row r="74" spans="1:9" s="6" customFormat="1" x14ac:dyDescent="0.25">
      <c r="A74" s="11" t="s">
        <v>140</v>
      </c>
      <c r="B74" s="13">
        <v>346</v>
      </c>
      <c r="C74" s="13">
        <v>24.2</v>
      </c>
      <c r="D74" s="13">
        <v>1.8</v>
      </c>
      <c r="E74" s="11"/>
      <c r="F74" s="11" t="s">
        <v>141</v>
      </c>
      <c r="G74" s="13">
        <v>376</v>
      </c>
      <c r="H74" s="13">
        <v>40.700000000000003</v>
      </c>
      <c r="I74" s="13">
        <v>3.4</v>
      </c>
    </row>
    <row r="75" spans="1:9" s="6" customFormat="1" x14ac:dyDescent="0.25">
      <c r="A75" s="11" t="s">
        <v>142</v>
      </c>
      <c r="B75" s="13">
        <v>365</v>
      </c>
      <c r="C75" s="13">
        <v>17.7</v>
      </c>
      <c r="D75" s="13">
        <v>6.3</v>
      </c>
      <c r="E75" s="11"/>
      <c r="F75" s="11" t="s">
        <v>143</v>
      </c>
      <c r="G75" s="13">
        <v>469</v>
      </c>
      <c r="H75" s="13">
        <v>24.9</v>
      </c>
      <c r="I75" s="13">
        <v>28.8</v>
      </c>
    </row>
    <row r="76" spans="1:9" s="6" customFormat="1" x14ac:dyDescent="0.25">
      <c r="A76" s="11" t="s">
        <v>144</v>
      </c>
      <c r="B76" s="13">
        <v>325</v>
      </c>
      <c r="C76" s="13">
        <v>31.5</v>
      </c>
      <c r="D76" s="13">
        <v>1.9</v>
      </c>
      <c r="E76" s="11"/>
      <c r="F76" s="11" t="s">
        <v>145</v>
      </c>
      <c r="G76" s="13">
        <v>469</v>
      </c>
      <c r="H76" s="13">
        <v>26.4</v>
      </c>
      <c r="I76" s="13">
        <v>36.299999999999997</v>
      </c>
    </row>
    <row r="77" spans="1:9" s="6" customFormat="1" x14ac:dyDescent="0.25">
      <c r="A77" s="11" t="s">
        <v>146</v>
      </c>
      <c r="B77" s="13">
        <v>390</v>
      </c>
      <c r="C77" s="13">
        <v>40</v>
      </c>
      <c r="D77" s="13">
        <v>13</v>
      </c>
      <c r="E77" s="11"/>
      <c r="F77" s="11" t="s">
        <v>147</v>
      </c>
      <c r="G77" s="13">
        <v>533</v>
      </c>
      <c r="H77" s="13">
        <v>18</v>
      </c>
      <c r="I77" s="13">
        <v>44.7</v>
      </c>
    </row>
    <row r="78" spans="1:9" s="6" customFormat="1" x14ac:dyDescent="0.25">
      <c r="A78" s="11" t="s">
        <v>148</v>
      </c>
      <c r="B78" s="13">
        <v>340</v>
      </c>
      <c r="C78" s="13">
        <v>22</v>
      </c>
      <c r="D78" s="13">
        <v>2</v>
      </c>
      <c r="E78" s="11"/>
      <c r="F78" s="11" t="s">
        <v>149</v>
      </c>
      <c r="G78" s="13">
        <v>400</v>
      </c>
      <c r="H78" s="13">
        <v>18.2</v>
      </c>
      <c r="I78" s="13">
        <v>33.9</v>
      </c>
    </row>
    <row r="79" spans="1:9" s="6" customFormat="1" x14ac:dyDescent="0.25">
      <c r="A79" s="11" t="s">
        <v>150</v>
      </c>
      <c r="B79" s="13">
        <v>340</v>
      </c>
      <c r="C79" s="13">
        <v>22</v>
      </c>
      <c r="D79" s="13">
        <v>2</v>
      </c>
      <c r="E79" s="11"/>
      <c r="F79" s="11" t="s">
        <v>151</v>
      </c>
      <c r="G79" s="13">
        <v>253</v>
      </c>
      <c r="H79" s="13">
        <v>17.3</v>
      </c>
      <c r="I79" s="13">
        <v>17.899999999999999</v>
      </c>
    </row>
    <row r="80" spans="1:9" s="6" customFormat="1" x14ac:dyDescent="0.25">
      <c r="A80" s="11"/>
      <c r="B80" s="13"/>
      <c r="C80" s="13"/>
      <c r="D80" s="13"/>
      <c r="E80" s="11"/>
      <c r="F80" s="11" t="s">
        <v>152</v>
      </c>
      <c r="G80" s="13">
        <v>498</v>
      </c>
      <c r="H80" s="13">
        <v>18</v>
      </c>
      <c r="I80" s="13">
        <v>34</v>
      </c>
    </row>
    <row r="81" spans="1:9" s="6" customFormat="1" x14ac:dyDescent="0.25">
      <c r="A81" s="9" t="s">
        <v>153</v>
      </c>
      <c r="B81" s="13"/>
      <c r="C81" s="13"/>
      <c r="D81" s="13"/>
      <c r="E81" s="11"/>
      <c r="F81" s="11" t="s">
        <v>154</v>
      </c>
      <c r="G81" s="13">
        <v>387</v>
      </c>
      <c r="H81" s="13">
        <v>14.7</v>
      </c>
      <c r="I81" s="13">
        <v>31.7</v>
      </c>
    </row>
    <row r="82" spans="1:9" s="6" customFormat="1" x14ac:dyDescent="0.25">
      <c r="A82" s="11" t="s">
        <v>155</v>
      </c>
      <c r="B82" s="13">
        <v>315</v>
      </c>
      <c r="C82" s="13">
        <v>6.9</v>
      </c>
      <c r="D82" s="13">
        <v>31.8</v>
      </c>
      <c r="E82" s="11"/>
      <c r="F82" s="11" t="s">
        <v>156</v>
      </c>
      <c r="G82" s="13">
        <v>393</v>
      </c>
      <c r="H82" s="13">
        <v>37.200000000000003</v>
      </c>
      <c r="I82" s="13">
        <v>15.6</v>
      </c>
    </row>
    <row r="83" spans="1:9" s="6" customFormat="1" x14ac:dyDescent="0.25">
      <c r="A83" s="11" t="s">
        <v>157</v>
      </c>
      <c r="B83" s="13">
        <v>252</v>
      </c>
      <c r="C83" s="13">
        <v>7.7</v>
      </c>
      <c r="D83" s="13">
        <v>20.6</v>
      </c>
      <c r="E83" s="11"/>
      <c r="F83" s="11"/>
      <c r="G83" s="13"/>
      <c r="H83" s="13"/>
      <c r="I83" s="13"/>
    </row>
    <row r="84" spans="1:9" s="6" customFormat="1" x14ac:dyDescent="0.25">
      <c r="A84" s="11" t="s">
        <v>158</v>
      </c>
      <c r="B84" s="13">
        <v>158</v>
      </c>
      <c r="C84" s="13">
        <v>1.8</v>
      </c>
      <c r="D84" s="13">
        <v>1.7</v>
      </c>
      <c r="E84" s="11"/>
      <c r="F84" s="9" t="s">
        <v>159</v>
      </c>
      <c r="G84" s="13"/>
      <c r="H84" s="13"/>
      <c r="I84" s="13"/>
    </row>
    <row r="85" spans="1:9" s="6" customFormat="1" x14ac:dyDescent="0.25">
      <c r="A85" s="11" t="s">
        <v>160</v>
      </c>
      <c r="B85" s="13">
        <v>236</v>
      </c>
      <c r="C85" s="13">
        <v>8</v>
      </c>
      <c r="D85" s="13">
        <v>20.9</v>
      </c>
      <c r="E85" s="11"/>
      <c r="F85" s="11" t="s">
        <v>161</v>
      </c>
      <c r="G85" s="13">
        <v>19</v>
      </c>
      <c r="H85" s="13">
        <v>1</v>
      </c>
      <c r="I85" s="13">
        <v>0.1</v>
      </c>
    </row>
    <row r="86" spans="1:9" s="6" customFormat="1" x14ac:dyDescent="0.25">
      <c r="A86" s="11" t="s">
        <v>162</v>
      </c>
      <c r="B86" s="13">
        <v>289</v>
      </c>
      <c r="C86" s="13">
        <v>6.4</v>
      </c>
      <c r="D86" s="13">
        <v>27.8</v>
      </c>
      <c r="E86" s="11"/>
      <c r="F86" s="11" t="s">
        <v>163</v>
      </c>
      <c r="G86" s="13">
        <v>20</v>
      </c>
      <c r="H86" s="13">
        <v>1.1000000000000001</v>
      </c>
      <c r="I86" s="13">
        <v>0.1</v>
      </c>
    </row>
    <row r="87" spans="1:9" s="6" customFormat="1" x14ac:dyDescent="0.25">
      <c r="A87" s="11" t="s">
        <v>164</v>
      </c>
      <c r="B87" s="13">
        <v>289</v>
      </c>
      <c r="C87" s="13">
        <v>10.3</v>
      </c>
      <c r="D87" s="13">
        <v>24.2</v>
      </c>
      <c r="E87" s="11"/>
      <c r="F87" s="11" t="s">
        <v>165</v>
      </c>
      <c r="G87" s="13">
        <v>12</v>
      </c>
      <c r="H87" s="13">
        <v>1.6</v>
      </c>
      <c r="I87" s="13">
        <v>0.1</v>
      </c>
    </row>
    <row r="88" spans="1:9" s="6" customFormat="1" x14ac:dyDescent="0.25">
      <c r="A88" s="11" t="s">
        <v>166</v>
      </c>
      <c r="B88" s="13">
        <v>349</v>
      </c>
      <c r="C88" s="13">
        <v>9</v>
      </c>
      <c r="D88" s="13">
        <v>2</v>
      </c>
      <c r="E88" s="11"/>
      <c r="F88" s="11" t="s">
        <v>167</v>
      </c>
      <c r="G88" s="13">
        <v>12</v>
      </c>
      <c r="H88" s="13">
        <v>1.1000000000000001</v>
      </c>
      <c r="I88" s="13">
        <v>0.2</v>
      </c>
    </row>
    <row r="89" spans="1:9" s="6" customFormat="1" x14ac:dyDescent="0.25">
      <c r="A89" s="11" t="s">
        <v>168</v>
      </c>
      <c r="B89" s="13">
        <v>291</v>
      </c>
      <c r="C89" s="13">
        <v>6</v>
      </c>
      <c r="D89" s="13">
        <v>28.8</v>
      </c>
      <c r="E89" s="11"/>
      <c r="F89" s="11" t="s">
        <v>169</v>
      </c>
      <c r="G89" s="13">
        <v>16</v>
      </c>
      <c r="H89" s="13">
        <v>2.1</v>
      </c>
      <c r="I89" s="13">
        <v>0.3</v>
      </c>
    </row>
    <row r="90" spans="1:9" s="6" customFormat="1" x14ac:dyDescent="0.25">
      <c r="A90" s="11" t="s">
        <v>170</v>
      </c>
      <c r="B90" s="13">
        <v>245</v>
      </c>
      <c r="C90" s="13">
        <v>4.9000000000000004</v>
      </c>
      <c r="D90" s="13">
        <v>4.4000000000000004</v>
      </c>
      <c r="E90" s="11"/>
      <c r="F90" s="11" t="s">
        <v>171</v>
      </c>
      <c r="G90" s="13">
        <v>53</v>
      </c>
      <c r="H90" s="13">
        <v>5.8</v>
      </c>
      <c r="I90" s="13">
        <v>1.1000000000000001</v>
      </c>
    </row>
    <row r="91" spans="1:9" s="6" customFormat="1" x14ac:dyDescent="0.25">
      <c r="A91" s="11" t="s">
        <v>172</v>
      </c>
      <c r="B91" s="13">
        <v>656</v>
      </c>
      <c r="C91" s="13">
        <v>14.3</v>
      </c>
      <c r="D91" s="13">
        <v>66.2</v>
      </c>
      <c r="E91" s="11"/>
      <c r="F91" s="11" t="s">
        <v>173</v>
      </c>
      <c r="G91" s="13">
        <v>17</v>
      </c>
      <c r="H91" s="13">
        <v>0.8</v>
      </c>
      <c r="I91" s="13">
        <v>0.2</v>
      </c>
    </row>
    <row r="92" spans="1:9" s="6" customFormat="1" x14ac:dyDescent="0.25">
      <c r="A92" s="11" t="s">
        <v>174</v>
      </c>
      <c r="B92" s="13">
        <v>574</v>
      </c>
      <c r="C92" s="13">
        <v>15.3</v>
      </c>
      <c r="D92" s="13">
        <v>46.4</v>
      </c>
      <c r="E92" s="11"/>
      <c r="F92" s="11" t="s">
        <v>175</v>
      </c>
      <c r="G92" s="13">
        <v>17</v>
      </c>
      <c r="H92" s="13">
        <v>0.8</v>
      </c>
      <c r="I92" s="13">
        <v>0.1</v>
      </c>
    </row>
    <row r="93" spans="1:9" s="6" customFormat="1" x14ac:dyDescent="0.25">
      <c r="A93" s="11" t="s">
        <v>176</v>
      </c>
      <c r="B93" s="13">
        <v>589</v>
      </c>
      <c r="C93" s="13">
        <v>20</v>
      </c>
      <c r="D93" s="13">
        <v>52.2</v>
      </c>
      <c r="E93" s="11"/>
      <c r="F93" s="11" t="s">
        <v>177</v>
      </c>
      <c r="G93" s="13">
        <v>76</v>
      </c>
      <c r="H93" s="13">
        <v>3.4</v>
      </c>
      <c r="I93" s="13">
        <v>0.4</v>
      </c>
    </row>
    <row r="94" spans="1:9" s="6" customFormat="1" x14ac:dyDescent="0.25">
      <c r="A94" s="11" t="s">
        <v>178</v>
      </c>
      <c r="B94" s="13">
        <v>642</v>
      </c>
      <c r="C94" s="13">
        <v>14.3</v>
      </c>
      <c r="D94" s="13">
        <v>61.9</v>
      </c>
      <c r="E94" s="11"/>
      <c r="F94" s="11" t="s">
        <v>179</v>
      </c>
      <c r="G94" s="13">
        <v>84</v>
      </c>
      <c r="H94" s="13">
        <v>3.8</v>
      </c>
      <c r="I94" s="13">
        <v>0.9</v>
      </c>
    </row>
    <row r="95" spans="1:9" s="6" customFormat="1" x14ac:dyDescent="0.25">
      <c r="A95" s="11" t="s">
        <v>180</v>
      </c>
      <c r="B95" s="13">
        <v>632</v>
      </c>
      <c r="C95" s="13">
        <v>13</v>
      </c>
      <c r="D95" s="13">
        <v>62.6</v>
      </c>
      <c r="E95" s="11"/>
      <c r="F95" s="11" t="s">
        <v>181</v>
      </c>
      <c r="G95" s="13">
        <v>19</v>
      </c>
      <c r="H95" s="13">
        <v>0.9</v>
      </c>
      <c r="I95" s="13">
        <v>0.2</v>
      </c>
    </row>
    <row r="96" spans="1:9" s="6" customFormat="1" x14ac:dyDescent="0.25">
      <c r="A96" s="11" t="s">
        <v>182</v>
      </c>
      <c r="B96" s="13">
        <v>262</v>
      </c>
      <c r="C96" s="13">
        <v>7</v>
      </c>
      <c r="D96" s="13">
        <v>25</v>
      </c>
      <c r="E96" s="11"/>
      <c r="F96" s="11" t="s">
        <v>183</v>
      </c>
      <c r="G96" s="13">
        <v>9</v>
      </c>
      <c r="H96" s="13">
        <v>0.8</v>
      </c>
      <c r="I96" s="13">
        <v>0.1</v>
      </c>
    </row>
    <row r="97" spans="1:9" s="6" customFormat="1" x14ac:dyDescent="0.25">
      <c r="A97" s="11" t="s">
        <v>184</v>
      </c>
      <c r="B97" s="13">
        <v>615</v>
      </c>
      <c r="C97" s="13">
        <v>15.5</v>
      </c>
      <c r="D97" s="13">
        <v>56.2</v>
      </c>
      <c r="E97" s="11"/>
      <c r="F97" s="11" t="s">
        <v>185</v>
      </c>
      <c r="G97" s="13">
        <v>19</v>
      </c>
      <c r="H97" s="13">
        <v>0.9</v>
      </c>
      <c r="I97" s="13">
        <v>0.1</v>
      </c>
    </row>
    <row r="98" spans="1:9" s="6" customFormat="1" x14ac:dyDescent="0.25">
      <c r="A98" s="11" t="s">
        <v>186</v>
      </c>
      <c r="B98" s="13">
        <v>335</v>
      </c>
      <c r="C98" s="13">
        <v>38</v>
      </c>
      <c r="D98" s="13">
        <v>18</v>
      </c>
      <c r="E98" s="11"/>
      <c r="F98" s="11" t="s">
        <v>187</v>
      </c>
      <c r="G98" s="13">
        <v>13</v>
      </c>
      <c r="H98" s="13">
        <v>0.5</v>
      </c>
      <c r="I98" s="13">
        <v>0.1</v>
      </c>
    </row>
    <row r="99" spans="1:9" s="6" customFormat="1" x14ac:dyDescent="0.25"/>
    <row r="100" spans="1:9" s="6" customFormat="1" x14ac:dyDescent="0.25">
      <c r="A100" s="14"/>
    </row>
    <row r="101" spans="1:9" s="6" customFormat="1" x14ac:dyDescent="0.25"/>
    <row r="102" spans="1:9" s="6" customFormat="1" x14ac:dyDescent="0.25">
      <c r="A102" s="11" t="s">
        <v>188</v>
      </c>
      <c r="B102" s="13">
        <v>21</v>
      </c>
      <c r="C102" s="13">
        <v>0.9</v>
      </c>
      <c r="D102" s="13">
        <v>0.1</v>
      </c>
      <c r="E102" s="11"/>
      <c r="F102" s="11" t="s">
        <v>189</v>
      </c>
      <c r="G102" s="13">
        <v>157</v>
      </c>
      <c r="H102" s="13">
        <v>2.1</v>
      </c>
      <c r="I102" s="13">
        <v>0.5</v>
      </c>
    </row>
    <row r="103" spans="1:9" s="6" customFormat="1" x14ac:dyDescent="0.25">
      <c r="A103" s="11" t="s">
        <v>190</v>
      </c>
      <c r="B103" s="13">
        <v>25</v>
      </c>
      <c r="C103" s="13">
        <v>1.1000000000000001</v>
      </c>
      <c r="D103" s="13">
        <v>0.3</v>
      </c>
      <c r="E103" s="11"/>
      <c r="F103" s="11" t="s">
        <v>191</v>
      </c>
      <c r="G103" s="13">
        <v>48</v>
      </c>
      <c r="H103" s="13">
        <v>0.1</v>
      </c>
      <c r="I103" s="13">
        <v>0.3</v>
      </c>
    </row>
    <row r="104" spans="1:9" s="6" customFormat="1" x14ac:dyDescent="0.25">
      <c r="A104" s="11" t="s">
        <v>192</v>
      </c>
      <c r="B104" s="13">
        <v>24</v>
      </c>
      <c r="C104" s="13">
        <v>1.7</v>
      </c>
      <c r="D104" s="13">
        <v>0.1</v>
      </c>
      <c r="E104" s="11"/>
      <c r="F104" s="11" t="s">
        <v>193</v>
      </c>
      <c r="G104" s="13">
        <v>47</v>
      </c>
      <c r="H104" s="13">
        <v>0.1</v>
      </c>
      <c r="I104" s="13">
        <v>0.1</v>
      </c>
    </row>
    <row r="105" spans="1:9" s="6" customFormat="1" x14ac:dyDescent="0.25">
      <c r="A105" s="11" t="s">
        <v>194</v>
      </c>
      <c r="B105" s="13">
        <v>31</v>
      </c>
      <c r="C105" s="13">
        <v>1.1000000000000001</v>
      </c>
      <c r="D105" s="13">
        <v>0.2</v>
      </c>
      <c r="E105" s="11"/>
      <c r="F105" s="11" t="s">
        <v>195</v>
      </c>
      <c r="G105" s="13">
        <v>166</v>
      </c>
      <c r="H105" s="13">
        <v>0.5</v>
      </c>
      <c r="I105" s="13">
        <v>0.4</v>
      </c>
    </row>
    <row r="106" spans="1:9" s="6" customFormat="1" x14ac:dyDescent="0.25">
      <c r="A106" s="11" t="s">
        <v>196</v>
      </c>
      <c r="B106" s="13">
        <v>130</v>
      </c>
      <c r="C106" s="13">
        <v>5.5</v>
      </c>
      <c r="D106" s="13">
        <v>0.4</v>
      </c>
      <c r="E106" s="11"/>
      <c r="F106" s="11" t="s">
        <v>197</v>
      </c>
      <c r="G106" s="13">
        <v>54</v>
      </c>
      <c r="H106" s="13">
        <v>0.4</v>
      </c>
      <c r="I106" s="13">
        <v>0.4</v>
      </c>
    </row>
    <row r="107" spans="1:9" s="6" customFormat="1" x14ac:dyDescent="0.25">
      <c r="A107" s="11" t="s">
        <v>198</v>
      </c>
      <c r="B107" s="13">
        <v>37</v>
      </c>
      <c r="C107" s="13">
        <v>0.7</v>
      </c>
      <c r="D107" s="13">
        <v>0.1</v>
      </c>
      <c r="E107" s="11"/>
      <c r="F107" s="11" t="s">
        <v>199</v>
      </c>
      <c r="G107" s="13">
        <v>35</v>
      </c>
      <c r="H107" s="13">
        <v>0.2</v>
      </c>
      <c r="I107" s="13">
        <v>0.1</v>
      </c>
    </row>
    <row r="108" spans="1:9" s="6" customFormat="1" x14ac:dyDescent="0.25">
      <c r="A108" s="11" t="s">
        <v>200</v>
      </c>
      <c r="B108" s="13">
        <v>50</v>
      </c>
      <c r="C108" s="13">
        <v>3</v>
      </c>
      <c r="D108" s="13">
        <v>0.4</v>
      </c>
      <c r="E108" s="11"/>
      <c r="F108" s="11" t="s">
        <v>201</v>
      </c>
      <c r="G108" s="13">
        <v>45</v>
      </c>
      <c r="H108" s="13">
        <v>1.3</v>
      </c>
      <c r="I108" s="13">
        <v>0.4</v>
      </c>
    </row>
    <row r="109" spans="1:9" s="6" customFormat="1" x14ac:dyDescent="0.25">
      <c r="A109" s="11" t="s">
        <v>202</v>
      </c>
      <c r="B109" s="13">
        <v>31</v>
      </c>
      <c r="C109" s="13">
        <v>2.1</v>
      </c>
      <c r="D109" s="13">
        <v>0.2</v>
      </c>
      <c r="E109" s="11"/>
      <c r="F109" s="11" t="s">
        <v>203</v>
      </c>
      <c r="G109" s="13">
        <v>45</v>
      </c>
      <c r="H109" s="13">
        <v>0.9</v>
      </c>
      <c r="I109" s="13">
        <v>0.3</v>
      </c>
    </row>
    <row r="110" spans="1:9" s="6" customFormat="1" x14ac:dyDescent="0.25">
      <c r="A110" s="11" t="s">
        <v>204</v>
      </c>
      <c r="B110" s="13">
        <v>23</v>
      </c>
      <c r="C110" s="13">
        <v>2.2999999999999998</v>
      </c>
      <c r="D110" s="13">
        <v>0.1</v>
      </c>
      <c r="E110" s="11"/>
      <c r="F110" s="11" t="s">
        <v>205</v>
      </c>
      <c r="G110" s="13">
        <v>65</v>
      </c>
      <c r="H110" s="13">
        <v>1.1000000000000001</v>
      </c>
      <c r="I110" s="13">
        <v>0.9</v>
      </c>
    </row>
    <row r="111" spans="1:9" s="6" customFormat="1" x14ac:dyDescent="0.25">
      <c r="A111" s="11" t="s">
        <v>206</v>
      </c>
      <c r="B111" s="13">
        <v>27</v>
      </c>
      <c r="C111" s="13">
        <v>1.6</v>
      </c>
      <c r="D111" s="13">
        <v>0.1</v>
      </c>
      <c r="E111" s="11"/>
      <c r="F111" s="11" t="s">
        <v>207</v>
      </c>
      <c r="G111" s="13">
        <v>33</v>
      </c>
      <c r="H111" s="13">
        <v>0.5</v>
      </c>
      <c r="I111" s="13">
        <v>0.1</v>
      </c>
    </row>
    <row r="112" spans="1:9" s="6" customFormat="1" x14ac:dyDescent="0.25">
      <c r="A112" s="11" t="s">
        <v>208</v>
      </c>
      <c r="B112" s="13">
        <v>38</v>
      </c>
      <c r="C112" s="13">
        <v>0.9</v>
      </c>
      <c r="D112" s="13">
        <v>0.2</v>
      </c>
      <c r="E112" s="11"/>
      <c r="F112" s="11" t="s">
        <v>209</v>
      </c>
      <c r="G112" s="13">
        <v>52</v>
      </c>
      <c r="H112" s="13">
        <v>0.7</v>
      </c>
      <c r="I112" s="13">
        <v>0.6</v>
      </c>
    </row>
    <row r="113" spans="1:9" s="6" customFormat="1" x14ac:dyDescent="0.25">
      <c r="A113" s="11" t="s">
        <v>210</v>
      </c>
      <c r="B113" s="13">
        <v>31</v>
      </c>
      <c r="C113" s="13">
        <v>1.6</v>
      </c>
      <c r="D113" s="13">
        <v>0.3</v>
      </c>
      <c r="E113" s="11"/>
      <c r="F113" s="11" t="s">
        <v>211</v>
      </c>
      <c r="G113" s="13">
        <v>71</v>
      </c>
      <c r="H113" s="13">
        <v>0.6</v>
      </c>
      <c r="I113" s="13">
        <v>0</v>
      </c>
    </row>
    <row r="114" spans="1:9" s="6" customFormat="1" x14ac:dyDescent="0.25">
      <c r="A114" s="11" t="s">
        <v>212</v>
      </c>
      <c r="B114" s="13">
        <v>56</v>
      </c>
      <c r="C114" s="13">
        <v>2.1</v>
      </c>
      <c r="D114" s="13">
        <v>0.8</v>
      </c>
      <c r="E114" s="11"/>
      <c r="F114" s="11" t="s">
        <v>213</v>
      </c>
      <c r="G114" s="13">
        <v>215</v>
      </c>
      <c r="H114" s="13">
        <v>2</v>
      </c>
      <c r="I114" s="13">
        <v>0.1</v>
      </c>
    </row>
    <row r="115" spans="1:9" s="6" customFormat="1" x14ac:dyDescent="0.25">
      <c r="A115" s="11" t="s">
        <v>214</v>
      </c>
      <c r="B115" s="13">
        <v>54</v>
      </c>
      <c r="C115" s="13">
        <v>1.8</v>
      </c>
      <c r="D115" s="13">
        <v>0.4</v>
      </c>
      <c r="E115" s="11"/>
      <c r="F115" s="11" t="s">
        <v>215</v>
      </c>
      <c r="G115" s="13">
        <v>52</v>
      </c>
      <c r="H115" s="13">
        <v>0.9</v>
      </c>
      <c r="I115" s="13">
        <v>0.3</v>
      </c>
    </row>
    <row r="116" spans="1:9" s="6" customFormat="1" x14ac:dyDescent="0.25">
      <c r="A116" s="11" t="s">
        <v>216</v>
      </c>
      <c r="B116" s="13">
        <v>77</v>
      </c>
      <c r="C116" s="13">
        <v>2.2999999999999998</v>
      </c>
      <c r="D116" s="13">
        <v>0.6</v>
      </c>
      <c r="E116" s="11"/>
      <c r="F116" s="11" t="s">
        <v>217</v>
      </c>
      <c r="G116" s="13">
        <v>48</v>
      </c>
      <c r="H116" s="13">
        <v>0.4</v>
      </c>
      <c r="I116" s="13">
        <v>0.3</v>
      </c>
    </row>
    <row r="117" spans="1:9" s="6" customFormat="1" x14ac:dyDescent="0.25">
      <c r="A117" s="11" t="s">
        <v>218</v>
      </c>
      <c r="B117" s="13">
        <v>24</v>
      </c>
      <c r="C117" s="13">
        <v>2</v>
      </c>
      <c r="D117" s="13">
        <v>0.4</v>
      </c>
      <c r="E117" s="11"/>
      <c r="F117" s="11" t="s">
        <v>219</v>
      </c>
      <c r="G117" s="13">
        <v>111</v>
      </c>
      <c r="H117" s="13">
        <v>1.6</v>
      </c>
      <c r="I117" s="13">
        <v>0.5</v>
      </c>
    </row>
    <row r="118" spans="1:9" s="6" customFormat="1" x14ac:dyDescent="0.25">
      <c r="A118" s="11" t="s">
        <v>220</v>
      </c>
      <c r="B118" s="13">
        <v>24</v>
      </c>
      <c r="C118" s="13">
        <v>1.9</v>
      </c>
      <c r="D118" s="13">
        <v>0.3</v>
      </c>
      <c r="E118" s="11"/>
      <c r="F118" s="11" t="s">
        <v>221</v>
      </c>
      <c r="G118" s="13">
        <v>28</v>
      </c>
      <c r="H118" s="13">
        <v>0.6</v>
      </c>
      <c r="I118" s="13">
        <v>0.4</v>
      </c>
    </row>
    <row r="119" spans="1:9" s="6" customFormat="1" x14ac:dyDescent="0.25">
      <c r="A119" s="11" t="s">
        <v>222</v>
      </c>
      <c r="B119" s="13">
        <v>296</v>
      </c>
      <c r="C119" s="13">
        <v>9.6</v>
      </c>
      <c r="D119" s="13">
        <v>1</v>
      </c>
      <c r="E119" s="11"/>
      <c r="F119" s="11" t="s">
        <v>223</v>
      </c>
      <c r="G119" s="13">
        <v>47</v>
      </c>
      <c r="H119" s="13">
        <v>0.9</v>
      </c>
      <c r="I119" s="13">
        <v>0.5</v>
      </c>
    </row>
    <row r="120" spans="1:9" s="6" customFormat="1" x14ac:dyDescent="0.25">
      <c r="A120" s="11" t="s">
        <v>224</v>
      </c>
      <c r="B120" s="13">
        <v>22</v>
      </c>
      <c r="C120" s="13">
        <v>1.4</v>
      </c>
      <c r="D120" s="13">
        <v>0.2</v>
      </c>
      <c r="E120" s="11"/>
      <c r="F120" s="11" t="s">
        <v>225</v>
      </c>
      <c r="G120" s="13">
        <v>44</v>
      </c>
      <c r="H120" s="13">
        <v>0.9</v>
      </c>
      <c r="I120" s="13">
        <v>0.6</v>
      </c>
    </row>
    <row r="121" spans="1:9" s="6" customFormat="1" x14ac:dyDescent="0.25">
      <c r="A121" s="11" t="s">
        <v>226</v>
      </c>
      <c r="B121" s="13">
        <v>176</v>
      </c>
      <c r="C121" s="13">
        <v>11.2</v>
      </c>
      <c r="D121" s="13">
        <v>1.6</v>
      </c>
      <c r="E121" s="11"/>
      <c r="F121" s="11" t="s">
        <v>227</v>
      </c>
      <c r="G121" s="13">
        <v>59</v>
      </c>
      <c r="H121" s="13">
        <v>1.4</v>
      </c>
      <c r="I121" s="13">
        <v>0.3</v>
      </c>
    </row>
    <row r="122" spans="1:9" s="6" customFormat="1" x14ac:dyDescent="0.25">
      <c r="A122" s="11" t="s">
        <v>228</v>
      </c>
      <c r="B122" s="13">
        <v>36</v>
      </c>
      <c r="C122" s="13">
        <v>1.4</v>
      </c>
      <c r="D122" s="13">
        <v>0.3</v>
      </c>
      <c r="E122" s="11"/>
      <c r="F122" s="11" t="s">
        <v>229</v>
      </c>
      <c r="G122" s="13">
        <v>55</v>
      </c>
      <c r="H122" s="13">
        <v>0.7</v>
      </c>
      <c r="I122" s="13">
        <v>0.4</v>
      </c>
    </row>
    <row r="123" spans="1:9" s="6" customFormat="1" x14ac:dyDescent="0.25">
      <c r="A123" s="11" t="s">
        <v>230</v>
      </c>
      <c r="B123" s="13">
        <v>19</v>
      </c>
      <c r="C123" s="13">
        <v>0.6</v>
      </c>
      <c r="D123" s="13">
        <v>0.1</v>
      </c>
      <c r="E123" s="11"/>
      <c r="F123" s="11" t="s">
        <v>231</v>
      </c>
      <c r="G123" s="13">
        <v>47</v>
      </c>
      <c r="H123" s="13">
        <v>0.4</v>
      </c>
      <c r="I123" s="13">
        <v>0.2</v>
      </c>
    </row>
    <row r="124" spans="1:9" s="6" customFormat="1" x14ac:dyDescent="0.25">
      <c r="A124" s="11" t="s">
        <v>232</v>
      </c>
      <c r="B124" s="13">
        <v>341</v>
      </c>
      <c r="C124" s="13">
        <v>6.6</v>
      </c>
      <c r="D124" s="13">
        <v>1.3</v>
      </c>
      <c r="E124" s="11"/>
      <c r="F124" s="11" t="s">
        <v>233</v>
      </c>
      <c r="G124" s="13">
        <v>49</v>
      </c>
      <c r="H124" s="13">
        <v>1</v>
      </c>
      <c r="I124" s="13">
        <v>0.7</v>
      </c>
    </row>
    <row r="125" spans="1:9" s="6" customFormat="1" x14ac:dyDescent="0.25">
      <c r="A125" s="11" t="s">
        <v>234</v>
      </c>
      <c r="B125" s="13">
        <v>29</v>
      </c>
      <c r="C125" s="13">
        <v>1.4</v>
      </c>
      <c r="D125" s="13">
        <v>1.3</v>
      </c>
      <c r="E125" s="11"/>
      <c r="F125" s="11" t="s">
        <v>235</v>
      </c>
      <c r="G125" s="13">
        <v>53</v>
      </c>
      <c r="H125" s="13">
        <v>0.5</v>
      </c>
      <c r="I125" s="13">
        <v>0.4</v>
      </c>
    </row>
    <row r="126" spans="1:9" s="6" customFormat="1" x14ac:dyDescent="0.25">
      <c r="A126" s="11" t="s">
        <v>236</v>
      </c>
      <c r="B126" s="13">
        <v>38</v>
      </c>
      <c r="C126" s="13">
        <v>2.1</v>
      </c>
      <c r="D126" s="13">
        <v>0.3</v>
      </c>
      <c r="E126" s="11"/>
      <c r="F126" s="11" t="s">
        <v>237</v>
      </c>
      <c r="G126" s="13">
        <v>61</v>
      </c>
      <c r="H126" s="13">
        <v>0.6</v>
      </c>
      <c r="I126" s="13">
        <v>0.1</v>
      </c>
    </row>
    <row r="127" spans="1:9" s="6" customFormat="1" x14ac:dyDescent="0.25">
      <c r="A127" s="11" t="s">
        <v>238</v>
      </c>
      <c r="B127" s="13">
        <v>71</v>
      </c>
      <c r="C127" s="13">
        <v>3.3</v>
      </c>
      <c r="D127" s="13">
        <v>0.5</v>
      </c>
      <c r="E127" s="11"/>
      <c r="F127" s="11" t="s">
        <v>239</v>
      </c>
      <c r="G127" s="13">
        <v>17</v>
      </c>
      <c r="H127" s="13">
        <v>0.3</v>
      </c>
      <c r="I127" s="13">
        <v>0.2</v>
      </c>
    </row>
    <row r="128" spans="1:9" s="6" customFormat="1" x14ac:dyDescent="0.25">
      <c r="A128" s="11" t="s">
        <v>240</v>
      </c>
      <c r="B128" s="13">
        <v>65</v>
      </c>
      <c r="C128" s="13">
        <v>3.3</v>
      </c>
      <c r="D128" s="13">
        <v>0.3</v>
      </c>
      <c r="E128" s="11"/>
      <c r="F128" s="11" t="s">
        <v>241</v>
      </c>
      <c r="G128" s="13">
        <v>17</v>
      </c>
      <c r="H128" s="13">
        <v>0.4</v>
      </c>
      <c r="I128" s="13">
        <v>0.1</v>
      </c>
    </row>
    <row r="129" spans="1:9" s="6" customFormat="1" x14ac:dyDescent="0.25">
      <c r="A129" s="11" t="s">
        <v>242</v>
      </c>
      <c r="B129" s="13">
        <v>54</v>
      </c>
      <c r="C129" s="13">
        <v>2.4</v>
      </c>
      <c r="D129" s="13">
        <v>0.4</v>
      </c>
      <c r="E129" s="11"/>
      <c r="F129" s="11" t="s">
        <v>243</v>
      </c>
      <c r="G129" s="13">
        <v>73</v>
      </c>
      <c r="H129" s="13">
        <v>0.8</v>
      </c>
      <c r="I129" s="13">
        <v>0.3</v>
      </c>
    </row>
    <row r="130" spans="1:9" s="6" customFormat="1" x14ac:dyDescent="0.25">
      <c r="A130" s="11" t="s">
        <v>244</v>
      </c>
      <c r="B130" s="13">
        <v>41</v>
      </c>
      <c r="C130" s="13">
        <v>1.2</v>
      </c>
      <c r="D130" s="13">
        <v>0.5</v>
      </c>
      <c r="E130" s="11"/>
      <c r="F130" s="11" t="s">
        <v>245</v>
      </c>
      <c r="G130" s="13">
        <v>45</v>
      </c>
      <c r="H130" s="13">
        <v>0.4</v>
      </c>
      <c r="I130" s="13">
        <v>0.2</v>
      </c>
    </row>
    <row r="131" spans="1:9" s="6" customFormat="1" x14ac:dyDescent="0.25">
      <c r="A131" s="11"/>
      <c r="B131" s="13"/>
      <c r="C131" s="13"/>
      <c r="D131" s="13"/>
      <c r="E131" s="11"/>
      <c r="F131" s="11" t="s">
        <v>246</v>
      </c>
      <c r="G131" s="13">
        <v>62</v>
      </c>
      <c r="H131" s="13">
        <v>0.3</v>
      </c>
      <c r="I131" s="13">
        <v>0.4</v>
      </c>
    </row>
    <row r="132" spans="1:9" s="6" customFormat="1" x14ac:dyDescent="0.25">
      <c r="A132" s="9" t="s">
        <v>247</v>
      </c>
      <c r="B132" s="13"/>
      <c r="C132" s="13"/>
      <c r="D132" s="13"/>
      <c r="E132" s="11"/>
      <c r="F132" s="11" t="s">
        <v>248</v>
      </c>
      <c r="G132" s="13">
        <v>65</v>
      </c>
      <c r="H132" s="13">
        <v>0.5</v>
      </c>
      <c r="I132" s="13">
        <v>0.3</v>
      </c>
    </row>
    <row r="133" spans="1:9" s="6" customFormat="1" x14ac:dyDescent="0.25">
      <c r="A133" s="11" t="s">
        <v>249</v>
      </c>
      <c r="B133" s="13">
        <v>60</v>
      </c>
      <c r="C133" s="13">
        <v>0.7</v>
      </c>
      <c r="D133" s="13">
        <v>0.3</v>
      </c>
      <c r="E133" s="11"/>
      <c r="F133" s="11" t="s">
        <v>250</v>
      </c>
      <c r="G133" s="13">
        <v>119</v>
      </c>
      <c r="H133" s="13">
        <v>1.5</v>
      </c>
      <c r="I133" s="13">
        <v>11.3</v>
      </c>
    </row>
    <row r="134" spans="1:9" s="6" customFormat="1" x14ac:dyDescent="0.25">
      <c r="A134" s="11" t="s">
        <v>251</v>
      </c>
      <c r="B134" s="13">
        <v>75</v>
      </c>
      <c r="C134" s="13">
        <v>0.8</v>
      </c>
      <c r="D134" s="13">
        <v>0.3</v>
      </c>
      <c r="E134" s="11"/>
      <c r="F134" s="11" t="s">
        <v>252</v>
      </c>
      <c r="G134" s="13">
        <v>26</v>
      </c>
      <c r="H134" s="13">
        <v>0.2</v>
      </c>
      <c r="I134" s="13">
        <v>0.2</v>
      </c>
    </row>
    <row r="135" spans="1:9" s="6" customFormat="1" x14ac:dyDescent="0.25">
      <c r="A135" s="11" t="s">
        <v>253</v>
      </c>
      <c r="B135" s="13">
        <v>34</v>
      </c>
      <c r="C135" s="13">
        <v>0.7</v>
      </c>
      <c r="D135" s="13">
        <v>0.1</v>
      </c>
      <c r="E135" s="11"/>
      <c r="F135" s="11" t="s">
        <v>254</v>
      </c>
      <c r="G135" s="13">
        <v>78</v>
      </c>
      <c r="H135" s="13">
        <v>0.4</v>
      </c>
      <c r="I135" s="13">
        <v>0.1</v>
      </c>
    </row>
    <row r="136" spans="1:9" s="6" customFormat="1" x14ac:dyDescent="0.25">
      <c r="A136" s="11" t="s">
        <v>255</v>
      </c>
      <c r="B136" s="13">
        <v>42</v>
      </c>
      <c r="C136" s="13">
        <v>0.6</v>
      </c>
      <c r="D136" s="13">
        <v>0.1</v>
      </c>
      <c r="E136" s="11"/>
      <c r="F136" s="11" t="s">
        <v>256</v>
      </c>
      <c r="G136" s="13">
        <v>56</v>
      </c>
      <c r="H136" s="13">
        <v>0.3</v>
      </c>
      <c r="I136" s="13">
        <v>0.1</v>
      </c>
    </row>
    <row r="137" spans="1:9" s="6" customFormat="1" x14ac:dyDescent="0.25">
      <c r="A137" s="11" t="s">
        <v>257</v>
      </c>
      <c r="B137" s="13">
        <v>159</v>
      </c>
      <c r="C137" s="13">
        <v>2.4</v>
      </c>
      <c r="D137" s="13">
        <v>0.2</v>
      </c>
      <c r="E137" s="11"/>
      <c r="F137" s="11" t="s">
        <v>258</v>
      </c>
      <c r="G137" s="13">
        <v>179</v>
      </c>
      <c r="H137" s="13">
        <v>1.3</v>
      </c>
      <c r="I137" s="13">
        <v>0.1</v>
      </c>
    </row>
    <row r="138" spans="1:9" s="6" customFormat="1" x14ac:dyDescent="0.25">
      <c r="A138" s="11" t="s">
        <v>259</v>
      </c>
      <c r="B138" s="13">
        <v>32</v>
      </c>
      <c r="C138" s="13">
        <v>0.5</v>
      </c>
      <c r="D138" s="13">
        <v>0.1</v>
      </c>
      <c r="E138" s="11"/>
      <c r="F138" s="11" t="s">
        <v>260</v>
      </c>
      <c r="G138" s="13">
        <v>82</v>
      </c>
      <c r="H138" s="13">
        <v>0.6</v>
      </c>
      <c r="I138" s="13">
        <v>0.3</v>
      </c>
    </row>
    <row r="139" spans="1:9" s="6" customFormat="1" x14ac:dyDescent="0.25">
      <c r="A139" s="11" t="s">
        <v>261</v>
      </c>
      <c r="B139" s="13">
        <v>43</v>
      </c>
      <c r="C139" s="13">
        <v>0.5</v>
      </c>
      <c r="D139" s="13">
        <v>0.2</v>
      </c>
      <c r="E139" s="11"/>
      <c r="F139" s="11" t="s">
        <v>262</v>
      </c>
      <c r="G139" s="13">
        <v>43</v>
      </c>
      <c r="H139" s="13">
        <v>0.8</v>
      </c>
      <c r="I139" s="13">
        <v>0.6</v>
      </c>
    </row>
    <row r="140" spans="1:9" s="6" customFormat="1" x14ac:dyDescent="0.25">
      <c r="A140" s="11" t="s">
        <v>263</v>
      </c>
      <c r="B140" s="13">
        <v>15</v>
      </c>
      <c r="C140" s="13">
        <v>0.6</v>
      </c>
      <c r="D140" s="13">
        <v>0.2</v>
      </c>
      <c r="E140" s="11"/>
      <c r="F140" s="11" t="s">
        <v>264</v>
      </c>
      <c r="G140" s="13">
        <v>52</v>
      </c>
      <c r="H140" s="13">
        <v>0.9</v>
      </c>
      <c r="I140" s="13">
        <v>0.4</v>
      </c>
    </row>
    <row r="141" spans="1:9" s="6" customFormat="1" x14ac:dyDescent="0.25">
      <c r="A141" s="11" t="s">
        <v>265</v>
      </c>
      <c r="B141" s="13">
        <v>22</v>
      </c>
      <c r="C141" s="13">
        <v>0.5</v>
      </c>
      <c r="D141" s="13">
        <v>0.3</v>
      </c>
      <c r="E141" s="11"/>
      <c r="F141" s="11" t="s">
        <v>266</v>
      </c>
      <c r="G141" s="13">
        <v>26</v>
      </c>
      <c r="H141" s="13">
        <v>0.4</v>
      </c>
      <c r="I141" s="13">
        <v>0.1</v>
      </c>
    </row>
    <row r="142" spans="1:9" s="6" customFormat="1" x14ac:dyDescent="0.25">
      <c r="A142" s="11" t="s">
        <v>267</v>
      </c>
      <c r="B142" s="13">
        <v>116</v>
      </c>
      <c r="C142" s="13">
        <v>2.2999999999999998</v>
      </c>
      <c r="D142" s="13">
        <v>0.9</v>
      </c>
      <c r="E142" s="11"/>
      <c r="F142" s="11" t="s">
        <v>268</v>
      </c>
      <c r="G142" s="13">
        <v>41</v>
      </c>
      <c r="H142" s="13">
        <v>0.5</v>
      </c>
      <c r="I142" s="13">
        <v>0.7</v>
      </c>
    </row>
    <row r="143" spans="1:9" s="6" customFormat="1" x14ac:dyDescent="0.25">
      <c r="A143" s="11" t="s">
        <v>269</v>
      </c>
      <c r="B143" s="13">
        <v>16</v>
      </c>
      <c r="C143" s="13">
        <v>0.3</v>
      </c>
      <c r="D143" s="13">
        <v>0.1</v>
      </c>
      <c r="E143" s="11"/>
      <c r="F143" s="11" t="s">
        <v>270</v>
      </c>
      <c r="G143" s="13">
        <v>45</v>
      </c>
      <c r="H143" s="13">
        <v>0.5</v>
      </c>
      <c r="I143" s="13">
        <v>0.5</v>
      </c>
    </row>
    <row r="144" spans="1:9" s="6" customFormat="1" x14ac:dyDescent="0.25">
      <c r="A144" s="11" t="s">
        <v>271</v>
      </c>
      <c r="B144" s="13">
        <v>39</v>
      </c>
      <c r="C144" s="13">
        <v>0.5</v>
      </c>
      <c r="D144" s="13">
        <v>0.1</v>
      </c>
      <c r="E144" s="11"/>
      <c r="F144" s="11" t="s">
        <v>272</v>
      </c>
      <c r="G144" s="13">
        <v>48</v>
      </c>
      <c r="H144" s="13">
        <v>0.5</v>
      </c>
      <c r="I144" s="13">
        <v>0.1</v>
      </c>
    </row>
    <row r="145" spans="1:9" s="6" customFormat="1" x14ac:dyDescent="0.25">
      <c r="A145" s="11" t="s">
        <v>273</v>
      </c>
      <c r="B145" s="13">
        <v>146</v>
      </c>
      <c r="C145" s="13">
        <v>2</v>
      </c>
      <c r="D145" s="13">
        <v>0.5</v>
      </c>
      <c r="E145" s="11"/>
      <c r="F145" s="11" t="s">
        <v>274</v>
      </c>
      <c r="G145" s="13">
        <v>36</v>
      </c>
      <c r="H145" s="13">
        <v>0.5</v>
      </c>
      <c r="I145" s="13">
        <v>0.2</v>
      </c>
    </row>
    <row r="146" spans="1:9" s="6" customFormat="1" x14ac:dyDescent="0.25">
      <c r="A146" s="11" t="s">
        <v>275</v>
      </c>
      <c r="B146" s="13">
        <v>26</v>
      </c>
      <c r="C146" s="13">
        <v>0.5</v>
      </c>
      <c r="D146" s="13">
        <v>0.2</v>
      </c>
      <c r="E146" s="11"/>
      <c r="F146" s="11" t="s">
        <v>276</v>
      </c>
      <c r="G146" s="13">
        <v>346</v>
      </c>
      <c r="H146" s="13">
        <v>3.9</v>
      </c>
      <c r="I146" s="13">
        <v>1.8</v>
      </c>
    </row>
    <row r="147" spans="1:9" s="6" customFormat="1" x14ac:dyDescent="0.25">
      <c r="A147" s="11" t="s">
        <v>277</v>
      </c>
      <c r="B147" s="13">
        <v>47</v>
      </c>
      <c r="C147" s="13">
        <v>0.6</v>
      </c>
      <c r="D147" s="13">
        <v>0.2</v>
      </c>
      <c r="E147" s="11"/>
      <c r="F147" s="11" t="s">
        <v>278</v>
      </c>
      <c r="G147" s="13">
        <v>212</v>
      </c>
      <c r="H147" s="13">
        <v>0.6</v>
      </c>
      <c r="I147" s="13">
        <v>0</v>
      </c>
    </row>
    <row r="148" spans="1:9" s="6" customFormat="1" x14ac:dyDescent="0.25">
      <c r="A148" s="15"/>
    </row>
    <row r="149" spans="1:9" s="6" customFormat="1" x14ac:dyDescent="0.25">
      <c r="A149" s="11" t="s">
        <v>279</v>
      </c>
      <c r="B149" s="13">
        <v>59</v>
      </c>
      <c r="C149" s="13">
        <v>0.3</v>
      </c>
      <c r="D149" s="13">
        <v>0</v>
      </c>
      <c r="E149" s="11"/>
      <c r="F149" s="11" t="s">
        <v>280</v>
      </c>
      <c r="G149" s="13">
        <v>68</v>
      </c>
      <c r="H149" s="13">
        <v>0</v>
      </c>
      <c r="I149" s="13">
        <v>0</v>
      </c>
    </row>
    <row r="150" spans="1:9" s="6" customFormat="1" x14ac:dyDescent="0.25">
      <c r="A150" s="11"/>
      <c r="B150" s="13"/>
      <c r="C150" s="13"/>
      <c r="D150" s="13"/>
      <c r="E150" s="11"/>
      <c r="F150" s="11" t="s">
        <v>281</v>
      </c>
      <c r="G150" s="13">
        <v>137</v>
      </c>
      <c r="H150" s="13">
        <v>0.1</v>
      </c>
      <c r="I150" s="13">
        <v>0</v>
      </c>
    </row>
    <row r="151" spans="1:9" s="6" customFormat="1" x14ac:dyDescent="0.25">
      <c r="A151" s="9" t="s">
        <v>282</v>
      </c>
      <c r="B151" s="13"/>
      <c r="C151" s="13"/>
      <c r="D151" s="13"/>
      <c r="E151" s="11"/>
      <c r="F151" s="11" t="s">
        <v>283</v>
      </c>
      <c r="G151" s="13">
        <v>295</v>
      </c>
      <c r="H151" s="13">
        <v>0</v>
      </c>
      <c r="I151" s="13">
        <v>0</v>
      </c>
    </row>
    <row r="152" spans="1:9" s="6" customFormat="1" x14ac:dyDescent="0.25">
      <c r="A152" s="11" t="s">
        <v>284</v>
      </c>
      <c r="B152" s="13">
        <v>238</v>
      </c>
      <c r="C152" s="13">
        <v>3.7</v>
      </c>
      <c r="D152" s="13">
        <v>0.5</v>
      </c>
      <c r="E152" s="11"/>
      <c r="F152" s="11"/>
      <c r="G152" s="13"/>
      <c r="H152" s="13"/>
      <c r="I152" s="13"/>
    </row>
    <row r="153" spans="1:9" s="6" customFormat="1" x14ac:dyDescent="0.25">
      <c r="A153" s="11" t="s">
        <v>285</v>
      </c>
      <c r="B153" s="13">
        <v>208</v>
      </c>
      <c r="C153" s="13">
        <v>2.2999999999999998</v>
      </c>
      <c r="D153" s="13">
        <v>0.5</v>
      </c>
      <c r="E153" s="11"/>
      <c r="F153" s="9" t="s">
        <v>286</v>
      </c>
      <c r="G153" s="13"/>
      <c r="H153" s="13"/>
      <c r="I153" s="13"/>
    </row>
    <row r="154" spans="1:9" s="6" customFormat="1" x14ac:dyDescent="0.25">
      <c r="A154" s="11" t="s">
        <v>287</v>
      </c>
      <c r="B154" s="13">
        <v>299</v>
      </c>
      <c r="C154" s="13">
        <v>3.2</v>
      </c>
      <c r="D154" s="13">
        <v>0.5</v>
      </c>
      <c r="E154" s="11"/>
      <c r="F154" s="11"/>
      <c r="G154" s="13"/>
      <c r="H154" s="13"/>
      <c r="I154" s="13"/>
    </row>
    <row r="155" spans="1:9" s="6" customFormat="1" x14ac:dyDescent="0.25">
      <c r="A155" s="11" t="s">
        <v>288</v>
      </c>
      <c r="B155" s="13">
        <v>253</v>
      </c>
      <c r="C155" s="13">
        <v>3</v>
      </c>
      <c r="D155" s="13">
        <v>1.2</v>
      </c>
      <c r="E155" s="11"/>
      <c r="F155" s="11" t="s">
        <v>289</v>
      </c>
      <c r="G155" s="13">
        <v>150</v>
      </c>
      <c r="H155" s="13">
        <v>18.5</v>
      </c>
      <c r="I155" s="13">
        <v>7.9</v>
      </c>
    </row>
    <row r="156" spans="1:9" s="6" customFormat="1" x14ac:dyDescent="0.25">
      <c r="A156" s="11" t="s">
        <v>290</v>
      </c>
      <c r="B156" s="13">
        <v>156</v>
      </c>
      <c r="C156" s="13">
        <v>1.5</v>
      </c>
      <c r="D156" s="13">
        <v>0.4</v>
      </c>
      <c r="E156" s="11"/>
      <c r="F156" s="11" t="s">
        <v>291</v>
      </c>
      <c r="G156" s="13">
        <v>203</v>
      </c>
      <c r="H156" s="13">
        <v>34.299999999999997</v>
      </c>
      <c r="I156" s="13">
        <v>6.3</v>
      </c>
    </row>
    <row r="157" spans="1:9" s="6" customFormat="1" x14ac:dyDescent="0.25">
      <c r="A157" s="11" t="s">
        <v>292</v>
      </c>
      <c r="B157" s="13">
        <v>267</v>
      </c>
      <c r="C157" s="13">
        <v>2.8</v>
      </c>
      <c r="D157" s="13">
        <v>0.6</v>
      </c>
      <c r="E157" s="11"/>
      <c r="F157" s="11" t="s">
        <v>293</v>
      </c>
      <c r="G157" s="13">
        <v>238</v>
      </c>
      <c r="H157" s="13">
        <v>16</v>
      </c>
      <c r="I157" s="13">
        <v>8.9</v>
      </c>
    </row>
    <row r="158" spans="1:9" s="6" customFormat="1" x14ac:dyDescent="0.25">
      <c r="A158" s="11" t="s">
        <v>294</v>
      </c>
      <c r="B158" s="13">
        <v>267</v>
      </c>
      <c r="C158" s="13">
        <v>2.8</v>
      </c>
      <c r="D158" s="13">
        <v>0.6</v>
      </c>
      <c r="E158" s="11"/>
      <c r="F158" s="11" t="s">
        <v>295</v>
      </c>
      <c r="G158" s="13">
        <v>313</v>
      </c>
      <c r="H158" s="13">
        <v>11.7</v>
      </c>
      <c r="I158" s="13">
        <v>28.4</v>
      </c>
    </row>
    <row r="159" spans="1:9" s="6" customFormat="1" x14ac:dyDescent="0.25">
      <c r="A159" s="11"/>
      <c r="B159" s="13"/>
      <c r="C159" s="13"/>
      <c r="D159" s="13"/>
      <c r="E159" s="11"/>
      <c r="F159" s="11" t="s">
        <v>296</v>
      </c>
      <c r="G159" s="13">
        <v>233</v>
      </c>
      <c r="H159" s="13">
        <v>25</v>
      </c>
      <c r="I159" s="13">
        <v>14</v>
      </c>
    </row>
    <row r="160" spans="1:9" s="6" customFormat="1" x14ac:dyDescent="0.25">
      <c r="A160" s="9" t="s">
        <v>297</v>
      </c>
      <c r="B160" s="13"/>
      <c r="C160" s="13"/>
      <c r="D160" s="13"/>
      <c r="E160" s="11"/>
      <c r="F160" s="11" t="s">
        <v>298</v>
      </c>
      <c r="G160" s="13">
        <v>233</v>
      </c>
      <c r="H160" s="13">
        <v>25</v>
      </c>
      <c r="I160" s="13">
        <v>14</v>
      </c>
    </row>
    <row r="161" spans="1:9" s="6" customFormat="1" x14ac:dyDescent="0.25">
      <c r="A161" s="11" t="s">
        <v>299</v>
      </c>
      <c r="B161" s="13">
        <v>47</v>
      </c>
      <c r="C161" s="13">
        <v>6.7</v>
      </c>
      <c r="D161" s="13">
        <v>0</v>
      </c>
      <c r="E161" s="11"/>
      <c r="F161" s="11" t="s">
        <v>300</v>
      </c>
      <c r="G161" s="13">
        <v>110</v>
      </c>
      <c r="H161" s="13">
        <v>13.7</v>
      </c>
      <c r="I161" s="13">
        <v>5.7</v>
      </c>
    </row>
    <row r="162" spans="1:9" s="6" customFormat="1" x14ac:dyDescent="0.25">
      <c r="A162" s="11" t="s">
        <v>301</v>
      </c>
      <c r="B162" s="13">
        <v>56</v>
      </c>
      <c r="C162" s="13">
        <v>8</v>
      </c>
      <c r="D162" s="13">
        <v>0</v>
      </c>
      <c r="E162" s="11"/>
      <c r="F162" s="11" t="s">
        <v>302</v>
      </c>
      <c r="G162" s="13">
        <v>315</v>
      </c>
      <c r="H162" s="13">
        <v>13.6</v>
      </c>
      <c r="I162" s="13">
        <v>2.8</v>
      </c>
    </row>
    <row r="163" spans="1:9" s="6" customFormat="1" x14ac:dyDescent="0.25">
      <c r="A163" s="11" t="s">
        <v>303</v>
      </c>
      <c r="B163" s="13">
        <v>56</v>
      </c>
      <c r="C163" s="13">
        <v>8</v>
      </c>
      <c r="D163" s="13">
        <v>0</v>
      </c>
      <c r="E163" s="11"/>
      <c r="F163" s="11" t="s">
        <v>304</v>
      </c>
      <c r="G163" s="13">
        <v>105</v>
      </c>
      <c r="H163" s="13">
        <v>18.399999999999999</v>
      </c>
      <c r="I163" s="13">
        <v>2.5</v>
      </c>
    </row>
    <row r="164" spans="1:9" s="6" customFormat="1" x14ac:dyDescent="0.25">
      <c r="A164" s="11" t="s">
        <v>305</v>
      </c>
      <c r="B164" s="13">
        <v>129</v>
      </c>
      <c r="C164" s="13">
        <v>4</v>
      </c>
      <c r="D164" s="13">
        <v>0</v>
      </c>
      <c r="E164" s="11"/>
      <c r="F164" s="11" t="s">
        <v>306</v>
      </c>
      <c r="G164" s="13">
        <v>77</v>
      </c>
      <c r="H164" s="13">
        <v>11.3</v>
      </c>
      <c r="I164" s="13">
        <v>3.1</v>
      </c>
    </row>
    <row r="165" spans="1:9" s="6" customFormat="1" x14ac:dyDescent="0.25">
      <c r="A165" s="11" t="s">
        <v>307</v>
      </c>
      <c r="B165" s="13">
        <v>60</v>
      </c>
      <c r="C165" s="13">
        <v>1.1000000000000001</v>
      </c>
      <c r="D165" s="13">
        <v>0.2</v>
      </c>
      <c r="E165" s="11"/>
      <c r="F165" s="11" t="s">
        <v>308</v>
      </c>
      <c r="G165" s="13">
        <v>105</v>
      </c>
      <c r="H165" s="13">
        <v>18.399999999999999</v>
      </c>
      <c r="I165" s="13">
        <v>2.5</v>
      </c>
    </row>
    <row r="166" spans="1:9" s="6" customFormat="1" x14ac:dyDescent="0.25">
      <c r="A166" s="11" t="s">
        <v>309</v>
      </c>
      <c r="B166" s="13">
        <v>414</v>
      </c>
      <c r="C166" s="13">
        <v>4</v>
      </c>
      <c r="D166" s="13">
        <v>40</v>
      </c>
      <c r="E166" s="11"/>
      <c r="F166" s="11" t="s">
        <v>310</v>
      </c>
      <c r="G166" s="13">
        <v>263</v>
      </c>
      <c r="H166" s="13">
        <v>13.5</v>
      </c>
      <c r="I166" s="13">
        <v>22.8</v>
      </c>
    </row>
    <row r="167" spans="1:9" s="6" customFormat="1" x14ac:dyDescent="0.25">
      <c r="A167" s="11" t="s">
        <v>311</v>
      </c>
      <c r="B167" s="13">
        <v>472</v>
      </c>
      <c r="C167" s="13">
        <v>1.7</v>
      </c>
      <c r="D167" s="13">
        <v>44</v>
      </c>
      <c r="E167" s="11"/>
      <c r="F167" s="11" t="s">
        <v>312</v>
      </c>
      <c r="G167" s="13">
        <v>117</v>
      </c>
      <c r="H167" s="13">
        <v>14.6</v>
      </c>
      <c r="I167" s="13">
        <v>5.7</v>
      </c>
    </row>
    <row r="168" spans="1:9" s="6" customFormat="1" x14ac:dyDescent="0.25">
      <c r="A168" s="11" t="s">
        <v>313</v>
      </c>
      <c r="B168" s="13">
        <v>711</v>
      </c>
      <c r="C168" s="13">
        <v>0</v>
      </c>
      <c r="D168" s="13">
        <v>85</v>
      </c>
      <c r="E168" s="11"/>
      <c r="F168" s="11" t="s">
        <v>314</v>
      </c>
      <c r="G168" s="13">
        <v>123</v>
      </c>
      <c r="H168" s="13">
        <v>14</v>
      </c>
      <c r="I168" s="13">
        <v>7</v>
      </c>
    </row>
    <row r="169" spans="1:9" s="6" customFormat="1" x14ac:dyDescent="0.25">
      <c r="A169" s="11" t="s">
        <v>315</v>
      </c>
      <c r="B169" s="13">
        <v>261</v>
      </c>
      <c r="C169" s="13">
        <v>17.3</v>
      </c>
      <c r="D169" s="13">
        <v>19</v>
      </c>
      <c r="E169" s="11"/>
      <c r="F169" s="11" t="s">
        <v>316</v>
      </c>
      <c r="G169" s="13">
        <v>117</v>
      </c>
      <c r="H169" s="13">
        <v>14.6</v>
      </c>
      <c r="I169" s="13">
        <v>5.7</v>
      </c>
    </row>
    <row r="170" spans="1:9" s="6" customFormat="1" x14ac:dyDescent="0.25">
      <c r="A170" s="11" t="s">
        <v>317</v>
      </c>
      <c r="B170" s="13">
        <v>393</v>
      </c>
      <c r="C170" s="13">
        <v>4.2</v>
      </c>
      <c r="D170" s="13">
        <v>35.700000000000003</v>
      </c>
      <c r="E170" s="11"/>
      <c r="F170" s="11" t="s">
        <v>318</v>
      </c>
      <c r="G170" s="13">
        <v>326</v>
      </c>
      <c r="H170" s="13">
        <v>11</v>
      </c>
      <c r="I170" s="13">
        <v>31</v>
      </c>
    </row>
    <row r="171" spans="1:9" s="6" customFormat="1" x14ac:dyDescent="0.25">
      <c r="A171" s="11" t="s">
        <v>319</v>
      </c>
      <c r="B171" s="13">
        <v>40</v>
      </c>
      <c r="C171" s="13">
        <v>10</v>
      </c>
      <c r="D171" s="13">
        <v>0</v>
      </c>
      <c r="E171" s="11"/>
      <c r="F171" s="11" t="s">
        <v>320</v>
      </c>
      <c r="G171" s="13">
        <v>220</v>
      </c>
      <c r="H171" s="13">
        <v>13.4</v>
      </c>
      <c r="I171" s="13">
        <v>18</v>
      </c>
    </row>
    <row r="172" spans="1:9" s="6" customFormat="1" x14ac:dyDescent="0.25">
      <c r="A172" s="11" t="s">
        <v>321</v>
      </c>
      <c r="B172" s="13">
        <v>18</v>
      </c>
      <c r="C172" s="13">
        <v>4.5</v>
      </c>
      <c r="D172" s="13">
        <v>0</v>
      </c>
      <c r="E172" s="11"/>
      <c r="F172" s="11" t="s">
        <v>322</v>
      </c>
      <c r="G172" s="13">
        <v>362</v>
      </c>
      <c r="H172" s="13">
        <v>13.1</v>
      </c>
      <c r="I172" s="13">
        <v>34.1</v>
      </c>
    </row>
    <row r="173" spans="1:9" s="6" customFormat="1" x14ac:dyDescent="0.25">
      <c r="A173" s="11" t="s">
        <v>323</v>
      </c>
      <c r="B173" s="13">
        <v>40</v>
      </c>
      <c r="C173" s="13">
        <v>10</v>
      </c>
      <c r="D173" s="13">
        <v>0</v>
      </c>
      <c r="E173" s="11"/>
      <c r="F173" s="11" t="s">
        <v>324</v>
      </c>
      <c r="G173" s="13">
        <v>417</v>
      </c>
      <c r="H173" s="13">
        <v>11.7</v>
      </c>
      <c r="I173" s="13">
        <v>40.299999999999997</v>
      </c>
    </row>
    <row r="174" spans="1:9" s="6" customFormat="1" x14ac:dyDescent="0.25">
      <c r="A174" s="11" t="s">
        <v>325</v>
      </c>
      <c r="B174" s="13">
        <v>40</v>
      </c>
      <c r="C174" s="13">
        <v>10</v>
      </c>
      <c r="D174" s="13">
        <v>0</v>
      </c>
      <c r="E174" s="11"/>
      <c r="F174" s="11" t="s">
        <v>326</v>
      </c>
      <c r="G174" s="13">
        <v>239</v>
      </c>
      <c r="H174" s="13">
        <v>16.100000000000001</v>
      </c>
      <c r="I174" s="13">
        <v>18.8</v>
      </c>
    </row>
    <row r="175" spans="1:9" s="6" customFormat="1" x14ac:dyDescent="0.25">
      <c r="A175" s="11"/>
      <c r="B175" s="13"/>
      <c r="C175" s="13"/>
      <c r="D175" s="13"/>
      <c r="E175" s="11"/>
      <c r="F175" s="11" t="s">
        <v>327</v>
      </c>
      <c r="G175" s="13">
        <v>113</v>
      </c>
      <c r="H175" s="13">
        <v>18.3</v>
      </c>
      <c r="I175" s="13">
        <v>3.5</v>
      </c>
    </row>
    <row r="176" spans="1:9" s="6" customFormat="1" x14ac:dyDescent="0.25">
      <c r="A176" s="9" t="s">
        <v>328</v>
      </c>
      <c r="B176" s="13"/>
      <c r="C176" s="13"/>
      <c r="D176" s="13"/>
      <c r="E176" s="11"/>
      <c r="F176" s="11" t="s">
        <v>329</v>
      </c>
      <c r="G176" s="13">
        <v>122</v>
      </c>
      <c r="H176" s="13">
        <v>12.3</v>
      </c>
      <c r="I176" s="13">
        <v>7.7</v>
      </c>
    </row>
    <row r="177" spans="1:9" s="6" customFormat="1" x14ac:dyDescent="0.25">
      <c r="A177" s="11" t="s">
        <v>330</v>
      </c>
      <c r="B177" s="13">
        <v>276</v>
      </c>
      <c r="C177" s="13">
        <v>10.7</v>
      </c>
      <c r="D177" s="13">
        <v>2.7</v>
      </c>
      <c r="E177" s="11"/>
      <c r="F177" s="11" t="s">
        <v>331</v>
      </c>
      <c r="G177" s="13">
        <v>165</v>
      </c>
      <c r="H177" s="13">
        <v>21.8</v>
      </c>
      <c r="I177" s="13">
        <v>8</v>
      </c>
    </row>
    <row r="178" spans="1:9" s="6" customFormat="1" x14ac:dyDescent="0.25">
      <c r="A178" s="11" t="s">
        <v>332</v>
      </c>
      <c r="B178" s="13">
        <v>318</v>
      </c>
      <c r="C178" s="13">
        <v>12</v>
      </c>
      <c r="D178" s="13">
        <v>17.3</v>
      </c>
      <c r="E178" s="11"/>
      <c r="F178" s="11" t="s">
        <v>333</v>
      </c>
      <c r="G178" s="13">
        <v>125</v>
      </c>
      <c r="H178" s="13">
        <v>18</v>
      </c>
      <c r="I178" s="13">
        <v>3.9</v>
      </c>
    </row>
    <row r="179" spans="1:9" s="6" customFormat="1" x14ac:dyDescent="0.25">
      <c r="A179" s="11" t="s">
        <v>334</v>
      </c>
      <c r="B179" s="13">
        <v>261</v>
      </c>
      <c r="C179" s="13">
        <v>3.9</v>
      </c>
      <c r="D179" s="13">
        <v>3.2</v>
      </c>
      <c r="E179" s="11"/>
      <c r="F179" s="11" t="s">
        <v>335</v>
      </c>
      <c r="G179" s="13">
        <v>462</v>
      </c>
      <c r="H179" s="13">
        <v>11.4</v>
      </c>
      <c r="I179" s="13">
        <v>43.8</v>
      </c>
    </row>
    <row r="180" spans="1:9" s="6" customFormat="1" x14ac:dyDescent="0.25">
      <c r="A180" s="11" t="s">
        <v>336</v>
      </c>
      <c r="B180" s="13">
        <v>323</v>
      </c>
      <c r="C180" s="13">
        <v>6</v>
      </c>
      <c r="D180" s="13">
        <v>20.100000000000001</v>
      </c>
      <c r="E180" s="11"/>
      <c r="F180" s="11" t="s">
        <v>337</v>
      </c>
      <c r="G180" s="13">
        <v>291</v>
      </c>
      <c r="H180" s="13">
        <v>8.3000000000000007</v>
      </c>
      <c r="I180" s="13">
        <v>28.3</v>
      </c>
    </row>
    <row r="181" spans="1:9" s="6" customFormat="1" x14ac:dyDescent="0.25">
      <c r="A181" s="11" t="s">
        <v>338</v>
      </c>
      <c r="B181" s="13">
        <v>525</v>
      </c>
      <c r="C181" s="13">
        <v>5.8</v>
      </c>
      <c r="D181" s="13">
        <v>36.299999999999997</v>
      </c>
      <c r="E181" s="11"/>
      <c r="F181" s="11" t="s">
        <v>339</v>
      </c>
      <c r="G181" s="13">
        <v>136</v>
      </c>
      <c r="H181" s="13">
        <v>18.7</v>
      </c>
      <c r="I181" s="13">
        <v>4.5999999999999996</v>
      </c>
    </row>
    <row r="182" spans="1:9" s="6" customFormat="1" x14ac:dyDescent="0.25">
      <c r="A182" s="11" t="s">
        <v>340</v>
      </c>
      <c r="B182" s="13">
        <v>345</v>
      </c>
      <c r="C182" s="13">
        <v>15.8</v>
      </c>
      <c r="D182" s="13">
        <v>14.9</v>
      </c>
      <c r="E182" s="11"/>
      <c r="F182" s="11" t="s">
        <v>341</v>
      </c>
      <c r="G182" s="13">
        <v>301</v>
      </c>
      <c r="H182" s="13">
        <v>12.9</v>
      </c>
      <c r="I182" s="13">
        <v>27.2</v>
      </c>
    </row>
    <row r="183" spans="1:9" s="6" customFormat="1" x14ac:dyDescent="0.25">
      <c r="A183" s="11" t="s">
        <v>342</v>
      </c>
      <c r="B183" s="13">
        <v>347</v>
      </c>
      <c r="C183" s="13">
        <v>9.1</v>
      </c>
      <c r="D183" s="13">
        <v>6</v>
      </c>
      <c r="E183" s="11"/>
      <c r="F183" s="11" t="s">
        <v>343</v>
      </c>
      <c r="G183" s="13">
        <v>133</v>
      </c>
      <c r="H183" s="13">
        <v>16.399999999999999</v>
      </c>
      <c r="I183" s="13">
        <v>4.3</v>
      </c>
    </row>
    <row r="184" spans="1:9" s="6" customFormat="1" x14ac:dyDescent="0.25">
      <c r="A184" s="11" t="s">
        <v>344</v>
      </c>
      <c r="B184" s="13">
        <v>337</v>
      </c>
      <c r="C184" s="13">
        <v>11.3</v>
      </c>
      <c r="D184" s="13">
        <v>15.5</v>
      </c>
      <c r="E184" s="11"/>
      <c r="F184" s="11" t="s">
        <v>345</v>
      </c>
      <c r="G184" s="13">
        <v>126</v>
      </c>
      <c r="H184" s="13">
        <v>16.100000000000001</v>
      </c>
      <c r="I184" s="13">
        <v>6.3</v>
      </c>
    </row>
    <row r="185" spans="1:9" s="6" customFormat="1" x14ac:dyDescent="0.25">
      <c r="A185" s="11"/>
      <c r="B185" s="13"/>
      <c r="C185" s="13"/>
      <c r="D185" s="13"/>
      <c r="E185" s="11"/>
      <c r="F185" s="11" t="s">
        <v>346</v>
      </c>
      <c r="G185" s="13">
        <v>137</v>
      </c>
      <c r="H185" s="13">
        <v>20</v>
      </c>
      <c r="I185" s="13">
        <v>4</v>
      </c>
    </row>
    <row r="186" spans="1:9" s="6" customFormat="1" x14ac:dyDescent="0.25">
      <c r="A186" s="9" t="s">
        <v>347</v>
      </c>
      <c r="B186" s="13"/>
      <c r="C186" s="13"/>
      <c r="D186" s="13"/>
      <c r="E186" s="11"/>
      <c r="F186" s="11" t="s">
        <v>348</v>
      </c>
      <c r="G186" s="13">
        <v>226</v>
      </c>
      <c r="H186" s="13">
        <v>14.2</v>
      </c>
      <c r="I186" s="13">
        <v>18.3</v>
      </c>
    </row>
    <row r="187" spans="1:9" s="6" customFormat="1" x14ac:dyDescent="0.25">
      <c r="A187" s="11" t="s">
        <v>349</v>
      </c>
      <c r="B187" s="13">
        <v>60</v>
      </c>
      <c r="C187" s="13">
        <v>1.9</v>
      </c>
      <c r="D187" s="13">
        <v>0.3</v>
      </c>
      <c r="E187" s="11"/>
      <c r="F187" s="11" t="s">
        <v>350</v>
      </c>
      <c r="G187" s="13">
        <v>185</v>
      </c>
      <c r="H187" s="13">
        <v>17.100000000000001</v>
      </c>
      <c r="I187" s="13">
        <v>12.4</v>
      </c>
    </row>
    <row r="188" spans="1:9" s="6" customFormat="1" x14ac:dyDescent="0.25">
      <c r="A188" s="11" t="s">
        <v>351</v>
      </c>
      <c r="B188" s="13">
        <v>133</v>
      </c>
      <c r="C188" s="13">
        <v>0.3</v>
      </c>
      <c r="D188" s="13">
        <v>0</v>
      </c>
      <c r="E188" s="11"/>
      <c r="F188" s="11" t="s">
        <v>352</v>
      </c>
      <c r="G188" s="13">
        <v>85</v>
      </c>
      <c r="H188" s="13">
        <v>15.5</v>
      </c>
      <c r="I188" s="13">
        <v>2</v>
      </c>
    </row>
    <row r="189" spans="1:9" s="6" customFormat="1" x14ac:dyDescent="0.25">
      <c r="A189" s="11" t="s">
        <v>353</v>
      </c>
      <c r="B189" s="13">
        <v>49</v>
      </c>
      <c r="C189" s="13">
        <v>0.5</v>
      </c>
      <c r="D189" s="13">
        <v>0</v>
      </c>
      <c r="E189" s="11"/>
      <c r="F189" s="11" t="s">
        <v>354</v>
      </c>
      <c r="G189" s="13">
        <v>105</v>
      </c>
      <c r="H189" s="13">
        <v>18.399999999999999</v>
      </c>
      <c r="I189" s="13">
        <v>2.5</v>
      </c>
    </row>
    <row r="190" spans="1:9" s="6" customFormat="1" x14ac:dyDescent="0.25">
      <c r="A190" s="11" t="s">
        <v>355</v>
      </c>
      <c r="B190" s="13">
        <v>40</v>
      </c>
      <c r="C190" s="13">
        <v>0.4</v>
      </c>
      <c r="D190" s="13">
        <v>0</v>
      </c>
      <c r="E190" s="11"/>
      <c r="F190" s="11" t="s">
        <v>356</v>
      </c>
      <c r="G190" s="13">
        <v>94</v>
      </c>
      <c r="H190" s="13">
        <v>15</v>
      </c>
      <c r="I190" s="13">
        <v>3</v>
      </c>
    </row>
    <row r="191" spans="1:9" s="6" customFormat="1" x14ac:dyDescent="0.25">
      <c r="A191" s="11" t="s">
        <v>357</v>
      </c>
      <c r="B191" s="13">
        <v>40</v>
      </c>
      <c r="C191" s="13">
        <v>0.4</v>
      </c>
      <c r="D191" s="13">
        <v>0</v>
      </c>
      <c r="E191" s="11"/>
      <c r="F191" s="11" t="s">
        <v>358</v>
      </c>
      <c r="G191" s="13">
        <v>94</v>
      </c>
      <c r="H191" s="13">
        <v>15</v>
      </c>
      <c r="I191" s="13">
        <v>3</v>
      </c>
    </row>
    <row r="192" spans="1:9" s="6" customFormat="1" x14ac:dyDescent="0.25">
      <c r="A192" s="11" t="s">
        <v>359</v>
      </c>
      <c r="B192" s="13">
        <v>40</v>
      </c>
      <c r="C192" s="13">
        <v>0.4</v>
      </c>
      <c r="D192" s="13">
        <v>0</v>
      </c>
      <c r="E192" s="11"/>
      <c r="F192" s="11" t="s">
        <v>360</v>
      </c>
      <c r="G192" s="13">
        <v>174</v>
      </c>
      <c r="H192" s="13">
        <v>12.7</v>
      </c>
      <c r="I192" s="13">
        <v>13.2</v>
      </c>
    </row>
    <row r="193" spans="1:9" s="6" customFormat="1" x14ac:dyDescent="0.25">
      <c r="A193" s="11" t="s">
        <v>361</v>
      </c>
      <c r="B193" s="13">
        <v>47</v>
      </c>
      <c r="C193" s="13">
        <v>0.1</v>
      </c>
      <c r="D193" s="13">
        <v>0</v>
      </c>
      <c r="E193" s="11"/>
      <c r="F193" s="11" t="s">
        <v>362</v>
      </c>
      <c r="G193" s="13">
        <v>105</v>
      </c>
      <c r="H193" s="13">
        <v>18.399999999999999</v>
      </c>
      <c r="I193" s="13">
        <v>2.5</v>
      </c>
    </row>
    <row r="194" spans="1:9" s="6" customFormat="1" x14ac:dyDescent="0.25">
      <c r="A194" s="11" t="s">
        <v>363</v>
      </c>
      <c r="B194" s="13">
        <v>61</v>
      </c>
      <c r="C194" s="13">
        <v>0.6</v>
      </c>
      <c r="D194" s="13">
        <v>0.1</v>
      </c>
      <c r="E194" s="11"/>
      <c r="F194" s="11" t="s">
        <v>364</v>
      </c>
      <c r="G194" s="13">
        <v>118</v>
      </c>
      <c r="H194" s="13">
        <v>17</v>
      </c>
      <c r="I194" s="13">
        <v>5</v>
      </c>
    </row>
    <row r="195" spans="1:9" s="6" customFormat="1" x14ac:dyDescent="0.25"/>
    <row r="196" spans="1:9" s="6" customFormat="1" x14ac:dyDescent="0.25">
      <c r="A196" s="14"/>
    </row>
    <row r="197" spans="1:9" s="6" customFormat="1" x14ac:dyDescent="0.25"/>
    <row r="198" spans="1:9" s="6" customFormat="1" x14ac:dyDescent="0.25">
      <c r="A198" s="11" t="s">
        <v>365</v>
      </c>
      <c r="B198" s="13">
        <v>81</v>
      </c>
      <c r="C198" s="13">
        <v>16.2</v>
      </c>
      <c r="D198" s="13">
        <v>1.4</v>
      </c>
      <c r="E198" s="11"/>
      <c r="F198" s="11" t="s">
        <v>366</v>
      </c>
      <c r="G198" s="13">
        <v>98</v>
      </c>
      <c r="H198" s="13">
        <v>14.9</v>
      </c>
      <c r="I198" s="13">
        <v>2.6</v>
      </c>
    </row>
    <row r="199" spans="1:9" s="6" customFormat="1" x14ac:dyDescent="0.25">
      <c r="A199" s="11" t="s">
        <v>367</v>
      </c>
      <c r="B199" s="13">
        <v>143</v>
      </c>
      <c r="C199" s="13">
        <v>14.6</v>
      </c>
      <c r="D199" s="13">
        <v>9</v>
      </c>
      <c r="E199" s="11"/>
      <c r="F199" s="11" t="s">
        <v>368</v>
      </c>
      <c r="G199" s="13">
        <v>66</v>
      </c>
      <c r="H199" s="13">
        <v>13.5</v>
      </c>
      <c r="I199" s="13">
        <v>0.7</v>
      </c>
    </row>
    <row r="200" spans="1:9" s="6" customFormat="1" x14ac:dyDescent="0.25">
      <c r="A200" s="11" t="s">
        <v>369</v>
      </c>
      <c r="B200" s="13">
        <v>105</v>
      </c>
      <c r="C200" s="13">
        <v>18.399999999999999</v>
      </c>
      <c r="D200" s="13">
        <v>2.5</v>
      </c>
      <c r="E200" s="11"/>
      <c r="F200" s="11" t="s">
        <v>370</v>
      </c>
      <c r="G200" s="13">
        <v>74</v>
      </c>
      <c r="H200" s="13">
        <v>15.1</v>
      </c>
      <c r="I200" s="13">
        <v>0.9</v>
      </c>
    </row>
    <row r="201" spans="1:9" s="6" customFormat="1" x14ac:dyDescent="0.25">
      <c r="A201" s="11" t="s">
        <v>371</v>
      </c>
      <c r="B201" s="13">
        <v>104</v>
      </c>
      <c r="C201" s="13">
        <v>18</v>
      </c>
      <c r="D201" s="13">
        <v>3</v>
      </c>
      <c r="E201" s="11"/>
      <c r="F201" s="11" t="s">
        <v>372</v>
      </c>
      <c r="G201" s="13">
        <v>341</v>
      </c>
      <c r="H201" s="13">
        <v>61.6</v>
      </c>
      <c r="I201" s="13">
        <v>6.2</v>
      </c>
    </row>
    <row r="202" spans="1:9" s="6" customFormat="1" x14ac:dyDescent="0.25">
      <c r="A202" s="11" t="s">
        <v>373</v>
      </c>
      <c r="B202" s="13">
        <v>126</v>
      </c>
      <c r="C202" s="13">
        <v>16.399999999999999</v>
      </c>
      <c r="D202" s="13">
        <v>6</v>
      </c>
      <c r="E202" s="11"/>
      <c r="F202" s="11" t="s">
        <v>374</v>
      </c>
      <c r="G202" s="13">
        <v>137</v>
      </c>
      <c r="H202" s="13">
        <v>20.8</v>
      </c>
      <c r="I202" s="13">
        <v>2.8</v>
      </c>
    </row>
    <row r="203" spans="1:9" s="6" customFormat="1" x14ac:dyDescent="0.25">
      <c r="A203" s="11" t="s">
        <v>375</v>
      </c>
      <c r="B203" s="13">
        <v>250</v>
      </c>
      <c r="C203" s="13">
        <v>55.4</v>
      </c>
      <c r="D203" s="13">
        <v>1.5</v>
      </c>
      <c r="E203" s="11"/>
      <c r="F203" s="11" t="s">
        <v>376</v>
      </c>
      <c r="G203" s="13">
        <v>130</v>
      </c>
      <c r="H203" s="13">
        <v>20.8</v>
      </c>
      <c r="I203" s="13">
        <v>1.5</v>
      </c>
    </row>
    <row r="204" spans="1:9" s="6" customFormat="1" x14ac:dyDescent="0.25">
      <c r="A204" s="11" t="s">
        <v>377</v>
      </c>
      <c r="B204" s="13">
        <v>242</v>
      </c>
      <c r="C204" s="13">
        <v>20.6</v>
      </c>
      <c r="D204" s="13">
        <v>16.899999999999999</v>
      </c>
      <c r="E204" s="11"/>
      <c r="F204" s="11" t="s">
        <v>378</v>
      </c>
      <c r="G204" s="13">
        <v>136</v>
      </c>
      <c r="H204" s="13">
        <v>21</v>
      </c>
      <c r="I204" s="13">
        <v>5</v>
      </c>
    </row>
    <row r="205" spans="1:9" s="6" customFormat="1" x14ac:dyDescent="0.25">
      <c r="A205" s="11" t="s">
        <v>379</v>
      </c>
      <c r="B205" s="13">
        <v>105</v>
      </c>
      <c r="C205" s="13">
        <v>18.399999999999999</v>
      </c>
      <c r="D205" s="13">
        <v>2.5</v>
      </c>
      <c r="E205" s="11"/>
      <c r="F205" s="11" t="s">
        <v>380</v>
      </c>
      <c r="G205" s="13">
        <v>156</v>
      </c>
      <c r="H205" s="13">
        <v>20.6</v>
      </c>
      <c r="I205" s="13">
        <v>7.5</v>
      </c>
    </row>
    <row r="206" spans="1:9" s="6" customFormat="1" x14ac:dyDescent="0.25">
      <c r="A206" s="11" t="s">
        <v>381</v>
      </c>
      <c r="B206" s="13">
        <v>42</v>
      </c>
      <c r="C206" s="13">
        <v>6.3</v>
      </c>
      <c r="D206" s="13">
        <v>0.5</v>
      </c>
      <c r="E206" s="11"/>
      <c r="F206" s="11" t="s">
        <v>382</v>
      </c>
      <c r="G206" s="13">
        <v>30</v>
      </c>
      <c r="H206" s="13">
        <v>4</v>
      </c>
      <c r="I206" s="13">
        <v>0.2</v>
      </c>
    </row>
    <row r="207" spans="1:9" s="6" customFormat="1" x14ac:dyDescent="0.25">
      <c r="A207" s="11"/>
      <c r="B207" s="11"/>
      <c r="C207" s="11"/>
      <c r="D207" s="11"/>
      <c r="E207" s="11"/>
      <c r="F207" s="11" t="s">
        <v>383</v>
      </c>
      <c r="G207" s="13">
        <v>33</v>
      </c>
      <c r="H207" s="13">
        <v>5.5</v>
      </c>
      <c r="I207" s="13">
        <v>0.1</v>
      </c>
    </row>
    <row r="208" spans="1:9" s="6" customFormat="1" x14ac:dyDescent="0.25">
      <c r="A208" s="9" t="s">
        <v>384</v>
      </c>
      <c r="B208" s="13"/>
      <c r="C208" s="13"/>
      <c r="D208" s="13"/>
      <c r="E208" s="11"/>
      <c r="F208" s="11" t="s">
        <v>385</v>
      </c>
      <c r="G208" s="13">
        <v>168</v>
      </c>
      <c r="H208" s="13">
        <v>11.5</v>
      </c>
      <c r="I208" s="13">
        <v>3.8</v>
      </c>
    </row>
    <row r="209" spans="1:9" s="6" customFormat="1" x14ac:dyDescent="0.25">
      <c r="A209" s="11" t="s">
        <v>386</v>
      </c>
      <c r="B209" s="13">
        <v>139</v>
      </c>
      <c r="C209" s="13">
        <v>10.7</v>
      </c>
      <c r="D209" s="13">
        <v>9.8000000000000007</v>
      </c>
      <c r="E209" s="11"/>
      <c r="F209" s="11" t="s">
        <v>387</v>
      </c>
      <c r="G209" s="13">
        <v>54</v>
      </c>
      <c r="H209" s="13">
        <v>2.8</v>
      </c>
      <c r="I209" s="13">
        <v>0.6</v>
      </c>
    </row>
    <row r="210" spans="1:9" s="6" customFormat="1" x14ac:dyDescent="0.25">
      <c r="A210" s="11" t="s">
        <v>388</v>
      </c>
      <c r="B210" s="13">
        <v>158</v>
      </c>
      <c r="C210" s="13">
        <v>12.1</v>
      </c>
      <c r="D210" s="13">
        <v>11.2</v>
      </c>
      <c r="E210" s="11"/>
      <c r="F210" s="11" t="s">
        <v>389</v>
      </c>
      <c r="G210" s="13">
        <v>215</v>
      </c>
      <c r="H210" s="13">
        <v>16.399999999999999</v>
      </c>
      <c r="I210" s="13">
        <v>0.9</v>
      </c>
    </row>
    <row r="211" spans="1:9" s="6" customFormat="1" x14ac:dyDescent="0.25">
      <c r="A211" s="11" t="s">
        <v>390</v>
      </c>
      <c r="B211" s="13">
        <v>594</v>
      </c>
      <c r="C211" s="13">
        <v>45.8</v>
      </c>
      <c r="D211" s="13">
        <v>41.8</v>
      </c>
      <c r="E211" s="11"/>
      <c r="F211" s="11" t="s">
        <v>391</v>
      </c>
      <c r="G211" s="13">
        <v>312</v>
      </c>
      <c r="H211" s="13">
        <v>1.3</v>
      </c>
      <c r="I211" s="13">
        <v>1.2</v>
      </c>
    </row>
    <row r="212" spans="1:9" s="6" customFormat="1" x14ac:dyDescent="0.25">
      <c r="A212" s="11" t="s">
        <v>392</v>
      </c>
      <c r="B212" s="13">
        <v>49</v>
      </c>
      <c r="C212" s="13">
        <v>10.1</v>
      </c>
      <c r="D212" s="13">
        <v>0</v>
      </c>
      <c r="E212" s="11"/>
      <c r="F212" s="11"/>
      <c r="G212" s="13"/>
      <c r="H212" s="13"/>
      <c r="I212" s="13"/>
    </row>
    <row r="213" spans="1:9" s="6" customFormat="1" x14ac:dyDescent="0.25">
      <c r="A213" s="11" t="s">
        <v>393</v>
      </c>
      <c r="B213" s="13">
        <v>163</v>
      </c>
      <c r="C213" s="13">
        <v>11.3</v>
      </c>
      <c r="D213" s="13">
        <v>12.1</v>
      </c>
      <c r="E213" s="11"/>
      <c r="F213" s="9" t="s">
        <v>394</v>
      </c>
      <c r="G213" s="13"/>
      <c r="H213" s="13"/>
      <c r="I213" s="13"/>
    </row>
    <row r="214" spans="1:9" s="6" customFormat="1" x14ac:dyDescent="0.25">
      <c r="A214" s="11"/>
      <c r="B214" s="13"/>
      <c r="C214" s="13"/>
      <c r="D214" s="13"/>
      <c r="E214" s="11"/>
      <c r="F214" s="11" t="s">
        <v>395</v>
      </c>
      <c r="G214" s="13">
        <v>61</v>
      </c>
      <c r="H214" s="13">
        <v>3.3</v>
      </c>
      <c r="I214" s="13">
        <v>3.3</v>
      </c>
    </row>
    <row r="215" spans="1:9" s="6" customFormat="1" x14ac:dyDescent="0.25">
      <c r="A215" s="9" t="s">
        <v>396</v>
      </c>
      <c r="B215" s="13"/>
      <c r="C215" s="13"/>
      <c r="D215" s="13"/>
      <c r="E215" s="11"/>
      <c r="F215" s="11" t="s">
        <v>397</v>
      </c>
      <c r="G215" s="13">
        <v>48</v>
      </c>
      <c r="H215" s="13">
        <v>3.3</v>
      </c>
      <c r="I215" s="13">
        <v>1.5</v>
      </c>
    </row>
    <row r="216" spans="1:9" s="6" customFormat="1" x14ac:dyDescent="0.25">
      <c r="A216" s="11" t="s">
        <v>398</v>
      </c>
      <c r="B216" s="13">
        <v>69</v>
      </c>
      <c r="C216" s="13">
        <v>10.9</v>
      </c>
      <c r="D216" s="13">
        <v>2.5</v>
      </c>
      <c r="E216" s="11"/>
      <c r="F216" s="11" t="s">
        <v>399</v>
      </c>
      <c r="G216" s="13">
        <v>195</v>
      </c>
      <c r="H216" s="13">
        <v>2.7</v>
      </c>
      <c r="I216" s="13">
        <v>19.3</v>
      </c>
    </row>
    <row r="217" spans="1:9" s="6" customFormat="1" x14ac:dyDescent="0.25">
      <c r="A217" s="11" t="s">
        <v>400</v>
      </c>
      <c r="B217" s="13">
        <v>127</v>
      </c>
      <c r="C217" s="13">
        <v>20.3</v>
      </c>
      <c r="D217" s="13">
        <v>4.5</v>
      </c>
      <c r="E217" s="11"/>
      <c r="F217" s="11" t="s">
        <v>401</v>
      </c>
      <c r="G217" s="13">
        <v>134</v>
      </c>
      <c r="H217" s="13">
        <v>6.8</v>
      </c>
      <c r="I217" s="13">
        <v>7.6</v>
      </c>
    </row>
    <row r="218" spans="1:9" s="6" customFormat="1" x14ac:dyDescent="0.25">
      <c r="A218" s="11" t="s">
        <v>402</v>
      </c>
      <c r="B218" s="13">
        <v>199</v>
      </c>
      <c r="C218" s="13">
        <v>31.3</v>
      </c>
      <c r="D218" s="13">
        <v>7.2</v>
      </c>
      <c r="E218" s="11"/>
      <c r="F218" s="11" t="s">
        <v>403</v>
      </c>
      <c r="G218" s="13">
        <v>321</v>
      </c>
      <c r="H218" s="13">
        <v>7.9</v>
      </c>
      <c r="I218" s="13">
        <v>8.6999999999999993</v>
      </c>
    </row>
    <row r="219" spans="1:9" s="6" customFormat="1" x14ac:dyDescent="0.25">
      <c r="A219" s="11" t="s">
        <v>404</v>
      </c>
      <c r="B219" s="13">
        <v>161</v>
      </c>
      <c r="C219" s="13">
        <v>19.8</v>
      </c>
      <c r="D219" s="13">
        <v>8.4</v>
      </c>
      <c r="E219" s="11"/>
      <c r="F219" s="11" t="s">
        <v>405</v>
      </c>
      <c r="G219" s="13">
        <v>496</v>
      </c>
      <c r="H219" s="13">
        <v>26.3</v>
      </c>
      <c r="I219" s="13">
        <v>26.7</v>
      </c>
    </row>
    <row r="220" spans="1:9" s="6" customFormat="1" x14ac:dyDescent="0.25">
      <c r="A220" s="11" t="s">
        <v>406</v>
      </c>
      <c r="B220" s="13">
        <v>262</v>
      </c>
      <c r="C220" s="13">
        <v>26.9</v>
      </c>
      <c r="D220" s="13">
        <v>15</v>
      </c>
      <c r="E220" s="11"/>
      <c r="F220" s="11" t="s">
        <v>407</v>
      </c>
      <c r="G220" s="13">
        <v>35</v>
      </c>
      <c r="H220" s="13">
        <v>3.4</v>
      </c>
      <c r="I220" s="13">
        <v>0.2</v>
      </c>
    </row>
    <row r="221" spans="1:9" s="6" customFormat="1" x14ac:dyDescent="0.25">
      <c r="A221" s="11" t="s">
        <v>408</v>
      </c>
      <c r="B221" s="13">
        <v>42</v>
      </c>
      <c r="C221" s="13">
        <v>8.3000000000000007</v>
      </c>
      <c r="D221" s="13">
        <v>0.8</v>
      </c>
      <c r="E221" s="11"/>
      <c r="F221" s="11" t="s">
        <v>409</v>
      </c>
      <c r="G221" s="13">
        <v>78</v>
      </c>
      <c r="H221" s="13">
        <v>7.6</v>
      </c>
      <c r="I221" s="13">
        <v>0.2</v>
      </c>
    </row>
    <row r="222" spans="1:9" s="6" customFormat="1" x14ac:dyDescent="0.25">
      <c r="A222" s="11" t="s">
        <v>410</v>
      </c>
      <c r="B222" s="13">
        <v>90</v>
      </c>
      <c r="C222" s="13">
        <v>17.899999999999999</v>
      </c>
      <c r="D222" s="13">
        <v>1.6</v>
      </c>
      <c r="E222" s="11"/>
      <c r="F222" s="11" t="s">
        <v>411</v>
      </c>
      <c r="G222" s="13">
        <v>271</v>
      </c>
      <c r="H222" s="13">
        <v>10</v>
      </c>
      <c r="I222" s="13">
        <v>0.2</v>
      </c>
    </row>
    <row r="223" spans="1:9" s="6" customFormat="1" x14ac:dyDescent="0.25">
      <c r="A223" s="11" t="s">
        <v>412</v>
      </c>
      <c r="B223" s="13">
        <v>186</v>
      </c>
      <c r="C223" s="13">
        <v>37.9</v>
      </c>
      <c r="D223" s="13">
        <v>1.9</v>
      </c>
      <c r="E223" s="11"/>
      <c r="F223" s="11" t="s">
        <v>413</v>
      </c>
      <c r="G223" s="13">
        <v>362</v>
      </c>
      <c r="H223" s="13">
        <v>36.200000000000003</v>
      </c>
      <c r="I223" s="13">
        <v>0.8</v>
      </c>
    </row>
    <row r="224" spans="1:9" s="6" customFormat="1" x14ac:dyDescent="0.25">
      <c r="A224" s="11" t="s">
        <v>414</v>
      </c>
      <c r="B224" s="13">
        <v>173</v>
      </c>
      <c r="C224" s="13">
        <v>25</v>
      </c>
      <c r="D224" s="13">
        <v>6.3</v>
      </c>
      <c r="E224" s="11"/>
      <c r="F224" s="11" t="s">
        <v>415</v>
      </c>
      <c r="G224" s="13">
        <v>75</v>
      </c>
      <c r="H224" s="13">
        <v>3</v>
      </c>
      <c r="I224" s="13">
        <v>5.2</v>
      </c>
    </row>
    <row r="225" spans="1:9" s="6" customFormat="1" x14ac:dyDescent="0.25">
      <c r="A225" s="11" t="s">
        <v>416</v>
      </c>
      <c r="B225" s="13">
        <v>320</v>
      </c>
      <c r="C225" s="13">
        <v>25</v>
      </c>
      <c r="D225" s="13">
        <v>23.5</v>
      </c>
      <c r="E225" s="11"/>
      <c r="F225" s="11" t="s">
        <v>417</v>
      </c>
      <c r="G225" s="13">
        <v>387</v>
      </c>
      <c r="H225" s="13">
        <v>34.299999999999997</v>
      </c>
      <c r="I225" s="13">
        <v>5.8</v>
      </c>
    </row>
    <row r="226" spans="1:9" s="6" customFormat="1" x14ac:dyDescent="0.25">
      <c r="A226" s="11" t="s">
        <v>418</v>
      </c>
      <c r="B226" s="13">
        <v>86</v>
      </c>
      <c r="C226" s="13">
        <v>12.6</v>
      </c>
      <c r="D226" s="13">
        <v>3.6</v>
      </c>
      <c r="E226" s="11"/>
      <c r="F226" s="11" t="s">
        <v>419</v>
      </c>
      <c r="G226" s="13">
        <v>61</v>
      </c>
      <c r="H226" s="13">
        <v>3.5</v>
      </c>
      <c r="I226" s="13">
        <v>3.3</v>
      </c>
    </row>
    <row r="227" spans="1:9" s="6" customFormat="1" x14ac:dyDescent="0.25">
      <c r="A227" s="11" t="s">
        <v>420</v>
      </c>
      <c r="B227" s="13">
        <v>141</v>
      </c>
      <c r="C227" s="13">
        <v>20.2</v>
      </c>
      <c r="D227" s="13">
        <v>6</v>
      </c>
      <c r="E227" s="11"/>
      <c r="F227" s="11" t="s">
        <v>421</v>
      </c>
      <c r="G227" s="13">
        <v>82</v>
      </c>
      <c r="H227" s="13">
        <v>4.7</v>
      </c>
      <c r="I227" s="13">
        <v>1.5</v>
      </c>
    </row>
    <row r="228" spans="1:9" s="6" customFormat="1" x14ac:dyDescent="0.25">
      <c r="A228" s="11" t="s">
        <v>422</v>
      </c>
      <c r="B228" s="13">
        <v>156</v>
      </c>
      <c r="C228" s="13">
        <v>26.4</v>
      </c>
      <c r="D228" s="13">
        <v>4.5</v>
      </c>
      <c r="E228" s="11"/>
      <c r="F228" s="11" t="s">
        <v>423</v>
      </c>
      <c r="G228" s="13">
        <v>61</v>
      </c>
      <c r="H228" s="13">
        <v>1.8</v>
      </c>
      <c r="I228" s="13">
        <v>3.4</v>
      </c>
    </row>
    <row r="229" spans="1:9" s="6" customFormat="1" x14ac:dyDescent="0.25">
      <c r="A229" s="11" t="s">
        <v>424</v>
      </c>
      <c r="B229" s="13">
        <v>185</v>
      </c>
      <c r="C229" s="13">
        <v>20.8</v>
      </c>
      <c r="D229" s="13">
        <v>10.199999999999999</v>
      </c>
      <c r="E229" s="11"/>
      <c r="F229" s="11" t="s">
        <v>425</v>
      </c>
      <c r="G229" s="13">
        <v>387</v>
      </c>
      <c r="H229" s="13">
        <v>25</v>
      </c>
      <c r="I229" s="13">
        <v>31</v>
      </c>
    </row>
    <row r="230" spans="1:9" s="6" customFormat="1" x14ac:dyDescent="0.25">
      <c r="A230" s="11" t="s">
        <v>426</v>
      </c>
      <c r="B230" s="13">
        <v>318</v>
      </c>
      <c r="C230" s="13">
        <v>44.2</v>
      </c>
      <c r="D230" s="13">
        <v>13.6</v>
      </c>
      <c r="E230" s="11"/>
      <c r="F230" s="11" t="s">
        <v>427</v>
      </c>
      <c r="G230" s="13">
        <v>247</v>
      </c>
      <c r="H230" s="13">
        <v>46</v>
      </c>
      <c r="I230" s="13">
        <v>4</v>
      </c>
    </row>
    <row r="231" spans="1:9" s="6" customFormat="1" x14ac:dyDescent="0.25">
      <c r="A231" s="11" t="s">
        <v>428</v>
      </c>
      <c r="B231" s="13">
        <v>64</v>
      </c>
      <c r="C231" s="13">
        <v>10.3</v>
      </c>
      <c r="D231" s="13">
        <v>2.2000000000000002</v>
      </c>
      <c r="E231" s="11"/>
      <c r="F231" s="11" t="s">
        <v>429</v>
      </c>
      <c r="G231" s="13">
        <v>72</v>
      </c>
      <c r="H231" s="13">
        <v>12.4</v>
      </c>
      <c r="I231" s="13">
        <v>1</v>
      </c>
    </row>
    <row r="232" spans="1:9" s="6" customFormat="1" x14ac:dyDescent="0.25">
      <c r="A232" s="11" t="s">
        <v>430</v>
      </c>
      <c r="B232" s="13">
        <v>115</v>
      </c>
      <c r="C232" s="13">
        <v>19</v>
      </c>
      <c r="D232" s="13">
        <v>3.8</v>
      </c>
      <c r="E232" s="11"/>
      <c r="F232" s="11" t="s">
        <v>431</v>
      </c>
      <c r="G232" s="13">
        <v>103</v>
      </c>
      <c r="H232" s="13">
        <v>12.5</v>
      </c>
      <c r="I232" s="13">
        <v>4.5</v>
      </c>
    </row>
    <row r="233" spans="1:9" s="6" customFormat="1" x14ac:dyDescent="0.25">
      <c r="A233" s="11" t="s">
        <v>432</v>
      </c>
      <c r="B233" s="13">
        <v>169</v>
      </c>
      <c r="C233" s="13">
        <v>32.1</v>
      </c>
      <c r="D233" s="13">
        <v>3.2</v>
      </c>
      <c r="E233" s="11"/>
      <c r="F233" s="11" t="s">
        <v>433</v>
      </c>
      <c r="G233" s="13">
        <v>26</v>
      </c>
      <c r="H233" s="13">
        <v>0.8</v>
      </c>
      <c r="I233" s="13">
        <v>0.2</v>
      </c>
    </row>
    <row r="234" spans="1:9" s="6" customFormat="1" x14ac:dyDescent="0.25">
      <c r="A234" s="11" t="s">
        <v>434</v>
      </c>
      <c r="B234" s="13">
        <v>179</v>
      </c>
      <c r="C234" s="13">
        <v>22.9</v>
      </c>
      <c r="D234" s="13">
        <v>8.1999999999999993</v>
      </c>
      <c r="E234" s="11"/>
      <c r="F234" s="11" t="s">
        <v>435</v>
      </c>
      <c r="G234" s="13">
        <v>26</v>
      </c>
      <c r="H234" s="13">
        <v>0.9</v>
      </c>
      <c r="I234" s="13">
        <v>0.3</v>
      </c>
    </row>
    <row r="235" spans="1:9" s="6" customFormat="1" x14ac:dyDescent="0.25">
      <c r="A235" s="11" t="s">
        <v>436</v>
      </c>
      <c r="B235" s="13">
        <v>132</v>
      </c>
      <c r="C235" s="13">
        <v>17.5</v>
      </c>
      <c r="D235" s="13">
        <v>5</v>
      </c>
      <c r="E235" s="11"/>
      <c r="F235" s="11" t="s">
        <v>437</v>
      </c>
      <c r="G235" s="13">
        <v>346</v>
      </c>
      <c r="H235" s="13">
        <v>12.3</v>
      </c>
      <c r="I235" s="13">
        <v>0.8</v>
      </c>
    </row>
    <row r="236" spans="1:9" s="6" customFormat="1" x14ac:dyDescent="0.25">
      <c r="A236" s="11" t="s">
        <v>438</v>
      </c>
      <c r="B236" s="13">
        <v>47</v>
      </c>
      <c r="C236" s="13">
        <v>9.3000000000000007</v>
      </c>
      <c r="D236" s="13">
        <v>0.5</v>
      </c>
      <c r="E236" s="11"/>
      <c r="F236" s="11" t="s">
        <v>439</v>
      </c>
      <c r="G236" s="13">
        <v>427</v>
      </c>
      <c r="H236" s="13">
        <v>100</v>
      </c>
      <c r="I236" s="13">
        <v>0</v>
      </c>
    </row>
    <row r="237" spans="1:9" s="6" customFormat="1" x14ac:dyDescent="0.25">
      <c r="A237" s="11" t="s">
        <v>440</v>
      </c>
      <c r="B237" s="13">
        <v>91</v>
      </c>
      <c r="C237" s="13">
        <v>18.399999999999999</v>
      </c>
      <c r="D237" s="13">
        <v>0.8</v>
      </c>
      <c r="E237" s="11"/>
      <c r="F237" s="11" t="s">
        <v>441</v>
      </c>
      <c r="G237" s="13">
        <v>97</v>
      </c>
      <c r="H237" s="13">
        <v>3.8</v>
      </c>
      <c r="I237" s="13">
        <v>6.9</v>
      </c>
    </row>
    <row r="238" spans="1:9" s="6" customFormat="1" x14ac:dyDescent="0.25">
      <c r="A238" s="11" t="s">
        <v>442</v>
      </c>
      <c r="B238" s="13">
        <v>149</v>
      </c>
      <c r="C238" s="13">
        <v>25.4</v>
      </c>
      <c r="D238" s="13">
        <v>1.3</v>
      </c>
      <c r="E238" s="11"/>
      <c r="F238" s="11" t="s">
        <v>443</v>
      </c>
      <c r="G238" s="13">
        <v>41</v>
      </c>
      <c r="H238" s="13">
        <v>4.3</v>
      </c>
      <c r="I238" s="13">
        <v>0.1</v>
      </c>
    </row>
    <row r="239" spans="1:9" s="6" customFormat="1" x14ac:dyDescent="0.25">
      <c r="A239" s="11" t="s">
        <v>444</v>
      </c>
      <c r="B239" s="13">
        <v>98</v>
      </c>
      <c r="C239" s="13">
        <v>19.8</v>
      </c>
      <c r="D239" s="13">
        <v>1.1000000000000001</v>
      </c>
      <c r="E239" s="11"/>
      <c r="F239" s="11" t="s">
        <v>445</v>
      </c>
      <c r="G239" s="13">
        <v>269</v>
      </c>
      <c r="H239" s="13">
        <v>16.899999999999999</v>
      </c>
      <c r="I239" s="13">
        <v>22</v>
      </c>
    </row>
    <row r="240" spans="1:9" s="6" customFormat="1" x14ac:dyDescent="0.25">
      <c r="A240" s="11" t="s">
        <v>446</v>
      </c>
      <c r="B240" s="13">
        <v>113</v>
      </c>
      <c r="C240" s="13">
        <v>19.5</v>
      </c>
      <c r="D240" s="13">
        <v>1.8</v>
      </c>
      <c r="E240" s="11"/>
      <c r="F240" s="11" t="s">
        <v>447</v>
      </c>
      <c r="G240" s="13">
        <v>94</v>
      </c>
      <c r="H240" s="13">
        <v>5.9</v>
      </c>
      <c r="I240" s="13">
        <v>6</v>
      </c>
    </row>
    <row r="241" spans="1:9" s="6" customFormat="1" x14ac:dyDescent="0.25">
      <c r="A241" s="11" t="s">
        <v>448</v>
      </c>
      <c r="B241" s="13">
        <v>15</v>
      </c>
      <c r="C241" s="13">
        <v>2.2999999999999998</v>
      </c>
      <c r="D241" s="13">
        <v>0.2</v>
      </c>
      <c r="E241" s="11"/>
      <c r="F241" s="11" t="s">
        <v>449</v>
      </c>
      <c r="G241" s="13">
        <v>310</v>
      </c>
      <c r="H241" s="13">
        <v>23.2</v>
      </c>
      <c r="I241" s="13">
        <v>22.8</v>
      </c>
    </row>
    <row r="242" spans="1:9" s="6" customFormat="1" x14ac:dyDescent="0.25">
      <c r="A242" s="11" t="s">
        <v>450</v>
      </c>
      <c r="B242" s="13">
        <v>71</v>
      </c>
      <c r="C242" s="13">
        <v>10.5</v>
      </c>
      <c r="D242" s="13">
        <v>1.2</v>
      </c>
      <c r="E242" s="11"/>
      <c r="F242" s="11" t="s">
        <v>451</v>
      </c>
      <c r="G242" s="13">
        <v>48</v>
      </c>
      <c r="H242" s="13">
        <v>6.1</v>
      </c>
      <c r="I242" s="13">
        <v>0.4</v>
      </c>
    </row>
    <row r="243" spans="1:9" s="6" customFormat="1" x14ac:dyDescent="0.25">
      <c r="A243" s="11" t="s">
        <v>452</v>
      </c>
      <c r="B243" s="13">
        <v>345</v>
      </c>
      <c r="C243" s="13">
        <v>49.4</v>
      </c>
      <c r="D243" s="13">
        <v>4.7</v>
      </c>
      <c r="E243" s="11"/>
      <c r="F243" s="11" t="s">
        <v>453</v>
      </c>
      <c r="G243" s="13">
        <v>69</v>
      </c>
      <c r="H243" s="13">
        <v>3.6</v>
      </c>
      <c r="I243" s="13">
        <v>4.0999999999999996</v>
      </c>
    </row>
    <row r="244" spans="1:9" s="6" customFormat="1" x14ac:dyDescent="0.25"/>
    <row r="245" spans="1:9" s="6" customFormat="1" x14ac:dyDescent="0.25">
      <c r="A245" s="14"/>
    </row>
    <row r="246" spans="1:9" s="6" customFormat="1" x14ac:dyDescent="0.25"/>
    <row r="247" spans="1:9" s="6" customFormat="1" x14ac:dyDescent="0.25">
      <c r="A247" s="11" t="s">
        <v>454</v>
      </c>
      <c r="B247" s="13">
        <v>280</v>
      </c>
      <c r="C247" s="13">
        <v>16</v>
      </c>
      <c r="D247" s="13">
        <v>15</v>
      </c>
      <c r="E247" s="11"/>
      <c r="F247" s="11" t="s">
        <v>455</v>
      </c>
      <c r="G247" s="13">
        <v>847</v>
      </c>
      <c r="H247" s="13">
        <v>2</v>
      </c>
      <c r="I247" s="13">
        <v>93</v>
      </c>
    </row>
    <row r="248" spans="1:9" s="6" customFormat="1" x14ac:dyDescent="0.25">
      <c r="A248" s="11" t="s">
        <v>456</v>
      </c>
      <c r="B248" s="13">
        <v>35</v>
      </c>
      <c r="C248" s="13">
        <v>3.4</v>
      </c>
      <c r="D248" s="13">
        <v>0.2</v>
      </c>
      <c r="E248" s="11"/>
      <c r="F248" s="11" t="s">
        <v>457</v>
      </c>
      <c r="G248" s="13">
        <v>717</v>
      </c>
      <c r="H248" s="13">
        <v>0.9</v>
      </c>
      <c r="I248" s="13">
        <v>81.099999999999994</v>
      </c>
    </row>
    <row r="249" spans="1:9" s="6" customFormat="1" x14ac:dyDescent="0.25">
      <c r="A249" s="11" t="s">
        <v>458</v>
      </c>
      <c r="B249" s="13">
        <v>73</v>
      </c>
      <c r="C249" s="13">
        <v>3.8</v>
      </c>
      <c r="D249" s="13">
        <v>4.5</v>
      </c>
      <c r="E249" s="11"/>
      <c r="F249" s="11" t="s">
        <v>459</v>
      </c>
      <c r="G249" s="13">
        <v>712</v>
      </c>
      <c r="H249" s="13">
        <v>4.7</v>
      </c>
      <c r="I249" s="13">
        <v>76.7</v>
      </c>
    </row>
    <row r="250" spans="1:9" s="6" customFormat="1" x14ac:dyDescent="0.25">
      <c r="A250" s="11"/>
      <c r="B250" s="13"/>
      <c r="C250" s="13"/>
      <c r="D250" s="13"/>
      <c r="E250" s="11"/>
      <c r="F250" s="11" t="s">
        <v>460</v>
      </c>
      <c r="G250" s="13">
        <v>712</v>
      </c>
      <c r="H250" s="13">
        <v>4.7</v>
      </c>
      <c r="I250" s="13">
        <v>76.7</v>
      </c>
    </row>
    <row r="251" spans="1:9" s="6" customFormat="1" x14ac:dyDescent="0.25">
      <c r="A251" s="9" t="s">
        <v>461</v>
      </c>
      <c r="B251" s="13"/>
      <c r="C251" s="13"/>
      <c r="D251" s="13"/>
      <c r="E251" s="11"/>
      <c r="F251" s="11" t="s">
        <v>462</v>
      </c>
      <c r="G251" s="13">
        <v>902</v>
      </c>
      <c r="H251" s="13">
        <v>0</v>
      </c>
      <c r="I251" s="13">
        <v>100</v>
      </c>
    </row>
    <row r="252" spans="1:9" s="6" customFormat="1" x14ac:dyDescent="0.25">
      <c r="A252" s="9" t="s">
        <v>463</v>
      </c>
      <c r="B252" s="13"/>
      <c r="C252" s="13"/>
      <c r="D252" s="13"/>
      <c r="E252" s="11"/>
      <c r="F252" s="11" t="s">
        <v>464</v>
      </c>
      <c r="G252" s="13">
        <v>629</v>
      </c>
      <c r="H252" s="13">
        <v>3.7</v>
      </c>
      <c r="I252" s="13">
        <v>68</v>
      </c>
    </row>
    <row r="253" spans="1:9" s="6" customFormat="1" x14ac:dyDescent="0.25">
      <c r="A253" s="11"/>
      <c r="B253" s="13"/>
      <c r="C253" s="13"/>
      <c r="D253" s="13"/>
      <c r="E253" s="11"/>
      <c r="F253" s="11"/>
      <c r="G253" s="13"/>
      <c r="H253" s="13"/>
      <c r="I253" s="13"/>
    </row>
    <row r="254" spans="1:9" s="6" customFormat="1" x14ac:dyDescent="0.25">
      <c r="A254" s="11" t="s">
        <v>465</v>
      </c>
      <c r="B254" s="13">
        <v>884</v>
      </c>
      <c r="C254" s="13">
        <v>0</v>
      </c>
      <c r="D254" s="13">
        <v>100</v>
      </c>
      <c r="E254" s="11"/>
      <c r="F254" s="11" t="s">
        <v>466</v>
      </c>
      <c r="G254" s="13">
        <v>901</v>
      </c>
      <c r="H254" s="13">
        <v>0</v>
      </c>
      <c r="I254" s="13">
        <v>99.8</v>
      </c>
    </row>
    <row r="255" spans="1:9" s="6" customFormat="1" x14ac:dyDescent="0.25">
      <c r="A255" s="11" t="s">
        <v>467</v>
      </c>
      <c r="B255" s="13">
        <v>884</v>
      </c>
      <c r="C255" s="13">
        <v>0</v>
      </c>
      <c r="D255" s="13">
        <v>100</v>
      </c>
      <c r="E255" s="11"/>
      <c r="F255" s="11" t="s">
        <v>468</v>
      </c>
      <c r="G255" s="13">
        <v>847</v>
      </c>
      <c r="H255" s="13">
        <v>2</v>
      </c>
      <c r="I255" s="13">
        <v>93</v>
      </c>
    </row>
    <row r="256" spans="1:9" s="6" customFormat="1" x14ac:dyDescent="0.25">
      <c r="A256" s="11" t="s">
        <v>469</v>
      </c>
      <c r="B256" s="13">
        <v>884</v>
      </c>
      <c r="C256" s="13">
        <v>0</v>
      </c>
      <c r="D256" s="13">
        <v>100</v>
      </c>
      <c r="E256" s="11"/>
      <c r="F256" s="11" t="s">
        <v>470</v>
      </c>
      <c r="G256" s="13">
        <v>847</v>
      </c>
      <c r="H256" s="13">
        <v>2</v>
      </c>
      <c r="I256" s="13">
        <v>93</v>
      </c>
    </row>
    <row r="257" spans="1:9" s="6" customFormat="1" x14ac:dyDescent="0.25">
      <c r="A257" s="11" t="s">
        <v>471</v>
      </c>
      <c r="B257" s="13">
        <v>884</v>
      </c>
      <c r="C257" s="13">
        <v>0</v>
      </c>
      <c r="D257" s="13">
        <v>100</v>
      </c>
      <c r="E257" s="11"/>
      <c r="F257" s="11" t="s">
        <v>472</v>
      </c>
      <c r="G257" s="13">
        <v>902</v>
      </c>
      <c r="H257" s="13">
        <v>0</v>
      </c>
      <c r="I257" s="13">
        <v>100</v>
      </c>
    </row>
    <row r="258" spans="1:9" s="6" customFormat="1" x14ac:dyDescent="0.25">
      <c r="A258" s="11" t="s">
        <v>473</v>
      </c>
      <c r="B258" s="13">
        <v>884</v>
      </c>
      <c r="C258" s="13">
        <v>0</v>
      </c>
      <c r="D258" s="13">
        <v>100</v>
      </c>
      <c r="E258" s="11"/>
      <c r="F258" s="11" t="s">
        <v>474</v>
      </c>
      <c r="G258" s="13">
        <v>884</v>
      </c>
      <c r="H258" s="13">
        <v>0</v>
      </c>
      <c r="I258" s="13">
        <v>100</v>
      </c>
    </row>
    <row r="259" spans="1:9" s="6" customFormat="1" x14ac:dyDescent="0.25">
      <c r="A259" s="11" t="s">
        <v>475</v>
      </c>
      <c r="B259" s="13">
        <v>884</v>
      </c>
      <c r="C259" s="13">
        <v>0</v>
      </c>
      <c r="D259" s="13">
        <v>100</v>
      </c>
      <c r="E259" s="11"/>
      <c r="F259" s="11" t="s">
        <v>476</v>
      </c>
      <c r="G259" s="13">
        <v>720</v>
      </c>
      <c r="H259" s="13">
        <v>0.6</v>
      </c>
      <c r="I259" s="13">
        <v>81</v>
      </c>
    </row>
    <row r="260" spans="1:9" s="6" customFormat="1" x14ac:dyDescent="0.25">
      <c r="A260" s="11" t="s">
        <v>477</v>
      </c>
      <c r="B260" s="13">
        <v>884</v>
      </c>
      <c r="C260" s="13">
        <v>0</v>
      </c>
      <c r="D260" s="13">
        <v>100</v>
      </c>
      <c r="E260" s="11"/>
      <c r="F260" s="11" t="s">
        <v>478</v>
      </c>
      <c r="G260" s="13">
        <v>902</v>
      </c>
      <c r="H260" s="13">
        <v>0</v>
      </c>
      <c r="I260" s="13">
        <v>100</v>
      </c>
    </row>
    <row r="261" spans="1:9" s="6" customFormat="1" x14ac:dyDescent="0.25">
      <c r="A261" s="11" t="s">
        <v>479</v>
      </c>
      <c r="B261" s="13">
        <v>884</v>
      </c>
      <c r="C261" s="13">
        <v>0</v>
      </c>
      <c r="D261" s="13">
        <v>100</v>
      </c>
      <c r="E261" s="11"/>
      <c r="F261" s="11" t="s">
        <v>480</v>
      </c>
      <c r="G261" s="13">
        <v>902</v>
      </c>
      <c r="H261" s="13">
        <v>0</v>
      </c>
      <c r="I261" s="13">
        <v>100</v>
      </c>
    </row>
    <row r="262" spans="1:9" s="6" customFormat="1" x14ac:dyDescent="0.25">
      <c r="A262" s="11" t="s">
        <v>481</v>
      </c>
      <c r="B262" s="13">
        <v>711</v>
      </c>
      <c r="C262" s="13">
        <v>0</v>
      </c>
      <c r="D262" s="13">
        <v>85</v>
      </c>
      <c r="E262" s="11"/>
      <c r="F262" s="11" t="s">
        <v>482</v>
      </c>
      <c r="G262" s="13">
        <v>902</v>
      </c>
      <c r="H262" s="13">
        <v>0</v>
      </c>
      <c r="I262" s="13">
        <v>100</v>
      </c>
    </row>
    <row r="263" spans="1:9" s="6" customFormat="1" x14ac:dyDescent="0.25">
      <c r="A263" s="11" t="s">
        <v>483</v>
      </c>
      <c r="B263" s="13">
        <v>884</v>
      </c>
      <c r="C263" s="13">
        <v>0</v>
      </c>
      <c r="D263" s="13">
        <v>100</v>
      </c>
      <c r="E263" s="11"/>
      <c r="F263" s="11" t="s">
        <v>484</v>
      </c>
      <c r="G263" s="13">
        <v>902</v>
      </c>
      <c r="H263" s="13">
        <v>0</v>
      </c>
      <c r="I263" s="13">
        <v>100</v>
      </c>
    </row>
    <row r="264" spans="1:9" s="6" customFormat="1" x14ac:dyDescent="0.25">
      <c r="A264" s="11" t="s">
        <v>485</v>
      </c>
      <c r="B264" s="13">
        <v>884</v>
      </c>
      <c r="C264" s="13">
        <v>0</v>
      </c>
      <c r="D264" s="13">
        <v>100</v>
      </c>
      <c r="E264" s="11"/>
      <c r="F264" s="11" t="s">
        <v>486</v>
      </c>
      <c r="G264" s="13">
        <v>902</v>
      </c>
      <c r="H264" s="13">
        <v>0</v>
      </c>
      <c r="I264" s="13">
        <v>100</v>
      </c>
    </row>
    <row r="265" spans="1:9" s="6" customFormat="1" x14ac:dyDescent="0.25">
      <c r="A265" s="11" t="s">
        <v>487</v>
      </c>
      <c r="B265" s="13">
        <v>884</v>
      </c>
      <c r="C265" s="13">
        <v>0</v>
      </c>
      <c r="D265" s="13">
        <v>100</v>
      </c>
      <c r="E265" s="11"/>
      <c r="F265" s="11" t="s">
        <v>488</v>
      </c>
      <c r="G265" s="13">
        <v>902</v>
      </c>
      <c r="H265" s="13">
        <v>0</v>
      </c>
      <c r="I265" s="13">
        <v>100</v>
      </c>
    </row>
    <row r="266" spans="1:9" s="6" customFormat="1" x14ac:dyDescent="0.25">
      <c r="A266" s="11" t="s">
        <v>489</v>
      </c>
      <c r="B266" s="13">
        <v>884</v>
      </c>
      <c r="C266" s="13">
        <v>0</v>
      </c>
      <c r="D266" s="13">
        <v>100</v>
      </c>
      <c r="E266" s="11"/>
      <c r="F266" s="11" t="s">
        <v>490</v>
      </c>
      <c r="G266" s="13">
        <v>902</v>
      </c>
      <c r="H266" s="13">
        <v>0</v>
      </c>
      <c r="I266" s="13">
        <v>100</v>
      </c>
    </row>
    <row r="267" spans="1:9" s="6" customFormat="1" x14ac:dyDescent="0.25">
      <c r="A267" s="11" t="s">
        <v>491</v>
      </c>
      <c r="B267" s="13">
        <v>884</v>
      </c>
      <c r="C267" s="13">
        <v>0</v>
      </c>
      <c r="D267" s="13">
        <v>100</v>
      </c>
      <c r="E267" s="11"/>
      <c r="F267" s="11" t="s">
        <v>492</v>
      </c>
      <c r="G267" s="13">
        <v>902</v>
      </c>
      <c r="H267" s="13">
        <v>0</v>
      </c>
      <c r="I267" s="13">
        <v>100</v>
      </c>
    </row>
    <row r="268" spans="1:9" s="6" customFormat="1" x14ac:dyDescent="0.25">
      <c r="A268" s="11" t="s">
        <v>493</v>
      </c>
      <c r="B268" s="13">
        <v>884</v>
      </c>
      <c r="C268" s="13">
        <v>0</v>
      </c>
      <c r="D268" s="13">
        <v>100</v>
      </c>
      <c r="E268" s="11"/>
      <c r="F268" s="11" t="s">
        <v>494</v>
      </c>
      <c r="G268" s="13">
        <v>902</v>
      </c>
      <c r="H268" s="13">
        <v>0</v>
      </c>
      <c r="I268" s="13">
        <v>100</v>
      </c>
    </row>
    <row r="269" spans="1:9" s="6" customFormat="1" x14ac:dyDescent="0.25">
      <c r="A269" s="11" t="s">
        <v>495</v>
      </c>
      <c r="B269" s="13">
        <v>884</v>
      </c>
      <c r="C269" s="13">
        <v>0</v>
      </c>
      <c r="D269" s="13">
        <v>100</v>
      </c>
      <c r="E269" s="11"/>
      <c r="F269" s="11"/>
      <c r="G269" s="13"/>
      <c r="H269" s="13"/>
      <c r="I269" s="13"/>
    </row>
    <row r="270" spans="1:9" s="6" customFormat="1" x14ac:dyDescent="0.25">
      <c r="A270" s="11" t="s">
        <v>496</v>
      </c>
      <c r="B270" s="13">
        <v>884</v>
      </c>
      <c r="C270" s="13">
        <v>0</v>
      </c>
      <c r="D270" s="13">
        <v>100</v>
      </c>
      <c r="E270" s="11"/>
      <c r="F270" s="9" t="s">
        <v>497</v>
      </c>
      <c r="G270" s="13"/>
      <c r="H270" s="13"/>
      <c r="I270" s="13"/>
    </row>
    <row r="271" spans="1:9" s="6" customFormat="1" x14ac:dyDescent="0.25">
      <c r="A271" s="11" t="s">
        <v>498</v>
      </c>
      <c r="B271" s="13">
        <v>884</v>
      </c>
      <c r="C271" s="13">
        <v>0</v>
      </c>
      <c r="D271" s="13">
        <v>100</v>
      </c>
      <c r="E271" s="11"/>
      <c r="F271" s="11" t="s">
        <v>499</v>
      </c>
      <c r="G271" s="13">
        <v>368</v>
      </c>
      <c r="H271" s="13">
        <v>15.2</v>
      </c>
      <c r="I271" s="13">
        <v>2.9</v>
      </c>
    </row>
    <row r="272" spans="1:9" s="6" customFormat="1" x14ac:dyDescent="0.25">
      <c r="A272" s="11" t="s">
        <v>500</v>
      </c>
      <c r="B272" s="13">
        <v>884</v>
      </c>
      <c r="C272" s="13">
        <v>0</v>
      </c>
      <c r="D272" s="13">
        <v>100</v>
      </c>
      <c r="E272" s="11"/>
      <c r="F272" s="11" t="s">
        <v>501</v>
      </c>
      <c r="G272" s="13">
        <v>39</v>
      </c>
      <c r="H272" s="13">
        <v>0</v>
      </c>
      <c r="I272" s="13">
        <v>0</v>
      </c>
    </row>
    <row r="273" spans="1:9" s="6" customFormat="1" x14ac:dyDescent="0.25">
      <c r="A273" s="11" t="s">
        <v>502</v>
      </c>
      <c r="B273" s="13">
        <v>884</v>
      </c>
      <c r="C273" s="13">
        <v>0</v>
      </c>
      <c r="D273" s="13">
        <v>100</v>
      </c>
      <c r="E273" s="11"/>
      <c r="F273" s="11" t="s">
        <v>503</v>
      </c>
      <c r="G273" s="13">
        <v>149</v>
      </c>
      <c r="H273" s="13">
        <v>2</v>
      </c>
      <c r="I273" s="13">
        <v>6.7</v>
      </c>
    </row>
    <row r="274" spans="1:9" s="6" customFormat="1" x14ac:dyDescent="0.25">
      <c r="A274" s="11" t="s">
        <v>504</v>
      </c>
      <c r="B274" s="13">
        <v>884</v>
      </c>
      <c r="C274" s="13">
        <v>0</v>
      </c>
      <c r="D274" s="13">
        <v>100</v>
      </c>
      <c r="E274" s="11"/>
      <c r="F274" s="11" t="s">
        <v>505</v>
      </c>
      <c r="G274" s="13">
        <v>41</v>
      </c>
      <c r="H274" s="13">
        <v>1.2</v>
      </c>
      <c r="I274" s="13">
        <v>0.5</v>
      </c>
    </row>
    <row r="275" spans="1:9" s="6" customFormat="1" x14ac:dyDescent="0.25">
      <c r="A275" s="11" t="s">
        <v>506</v>
      </c>
      <c r="B275" s="13">
        <v>884</v>
      </c>
      <c r="C275" s="13">
        <v>0</v>
      </c>
      <c r="D275" s="13">
        <v>100</v>
      </c>
      <c r="E275" s="11"/>
      <c r="F275" s="11"/>
      <c r="G275" s="11"/>
      <c r="H275" s="11"/>
      <c r="I275" s="11"/>
    </row>
    <row r="276" spans="1:9" s="6" customFormat="1" x14ac:dyDescent="0.25">
      <c r="A276" s="11" t="s">
        <v>507</v>
      </c>
      <c r="B276" s="13">
        <v>884</v>
      </c>
      <c r="C276" s="13">
        <v>0</v>
      </c>
      <c r="D276" s="13">
        <v>100</v>
      </c>
      <c r="E276" s="11"/>
      <c r="F276" s="11"/>
      <c r="G276" s="11"/>
      <c r="H276" s="11"/>
      <c r="I276" s="11"/>
    </row>
    <row r="277" spans="1:9" s="6" customFormat="1" x14ac:dyDescent="0.25">
      <c r="A277" s="11" t="s">
        <v>508</v>
      </c>
      <c r="B277" s="13">
        <v>884</v>
      </c>
      <c r="C277" s="13">
        <v>0</v>
      </c>
      <c r="D277" s="13">
        <v>100</v>
      </c>
      <c r="E277" s="11"/>
      <c r="F277" s="11"/>
      <c r="G277" s="13"/>
      <c r="H277" s="13"/>
      <c r="I277" s="13"/>
    </row>
    <row r="278" spans="1:9" s="6" customFormat="1" x14ac:dyDescent="0.25">
      <c r="A278" s="11" t="s">
        <v>509</v>
      </c>
      <c r="B278" s="13">
        <v>720</v>
      </c>
      <c r="C278" s="13">
        <v>0.6</v>
      </c>
      <c r="D278" s="13">
        <v>81</v>
      </c>
      <c r="E278" s="11"/>
      <c r="F278" s="11"/>
      <c r="G278" s="12"/>
      <c r="H278" s="12"/>
      <c r="I278" s="12"/>
    </row>
    <row r="279" spans="1:9" s="6" customFormat="1" x14ac:dyDescent="0.25">
      <c r="A279" s="11" t="s">
        <v>510</v>
      </c>
      <c r="B279" s="13">
        <v>902</v>
      </c>
      <c r="C279" s="13">
        <v>0</v>
      </c>
      <c r="D279" s="13">
        <v>100</v>
      </c>
      <c r="E279" s="11"/>
      <c r="F279" s="11"/>
      <c r="G279" s="13"/>
      <c r="H279" s="13"/>
      <c r="I279" s="13"/>
    </row>
    <row r="280" spans="1:9" s="6" customFormat="1" x14ac:dyDescent="0.25">
      <c r="A280" s="11" t="s">
        <v>511</v>
      </c>
      <c r="B280" s="13">
        <v>720</v>
      </c>
      <c r="C280" s="13">
        <v>0.6</v>
      </c>
      <c r="D280" s="13">
        <v>81</v>
      </c>
      <c r="E280" s="11"/>
      <c r="F280" s="11"/>
      <c r="G280" s="13"/>
      <c r="H280" s="13"/>
      <c r="I280" s="13"/>
    </row>
    <row r="281" spans="1:9" s="6" customFormat="1" x14ac:dyDescent="0.25">
      <c r="A281" s="9" t="s">
        <v>512</v>
      </c>
      <c r="B281" s="13"/>
      <c r="C281" s="13"/>
      <c r="D281" s="13"/>
      <c r="E281" s="11"/>
      <c r="F281" s="11"/>
      <c r="G281" s="13"/>
      <c r="H281" s="13"/>
      <c r="I281" s="13"/>
    </row>
    <row r="282" spans="1:9" s="6" customFormat="1" x14ac:dyDescent="0.25">
      <c r="A282" s="11" t="s">
        <v>513</v>
      </c>
      <c r="B282" s="13">
        <v>847</v>
      </c>
      <c r="C282" s="13">
        <v>2</v>
      </c>
      <c r="D282" s="13">
        <v>93</v>
      </c>
      <c r="E282" s="11"/>
      <c r="F282" s="11"/>
      <c r="G282" s="13"/>
      <c r="H282" s="13"/>
      <c r="I282" s="13"/>
    </row>
    <row r="283" spans="1:9" s="6" customFormat="1" x14ac:dyDescent="0.25">
      <c r="A283" s="11" t="s">
        <v>514</v>
      </c>
      <c r="B283" s="13">
        <v>847</v>
      </c>
      <c r="C283" s="13">
        <v>2</v>
      </c>
      <c r="D283" s="13">
        <v>93</v>
      </c>
      <c r="E283" s="11"/>
      <c r="F283" s="11"/>
      <c r="G283" s="11"/>
      <c r="H283" s="11"/>
      <c r="I283" s="11"/>
    </row>
    <row r="284" spans="1:9" s="6" customFormat="1" x14ac:dyDescent="0.25">
      <c r="A284" s="11" t="s">
        <v>515</v>
      </c>
      <c r="B284" s="13">
        <v>717</v>
      </c>
      <c r="C284" s="13">
        <v>0.9</v>
      </c>
      <c r="D284" s="13">
        <v>81.099999999999994</v>
      </c>
      <c r="E284" s="11"/>
      <c r="F284" s="11"/>
      <c r="G284" s="11"/>
      <c r="H284" s="11"/>
      <c r="I284" s="11"/>
    </row>
    <row r="285" spans="1:9" s="6" customFormat="1" x14ac:dyDescent="0.25">
      <c r="A285" s="11" t="s">
        <v>516</v>
      </c>
      <c r="B285" s="13">
        <v>873</v>
      </c>
      <c r="C285" s="13">
        <v>0.3</v>
      </c>
      <c r="D285" s="13">
        <v>99.1</v>
      </c>
      <c r="E285" s="11"/>
      <c r="F285" s="11"/>
      <c r="G285" s="11"/>
      <c r="H285" s="11"/>
      <c r="I285" s="11"/>
    </row>
    <row r="286" spans="1:9" s="6" customFormat="1" x14ac:dyDescent="0.25">
      <c r="A286" s="11" t="s">
        <v>517</v>
      </c>
      <c r="B286" s="13">
        <v>847</v>
      </c>
      <c r="C286" s="13">
        <v>2</v>
      </c>
      <c r="D286" s="13">
        <v>93</v>
      </c>
      <c r="E286" s="11"/>
      <c r="F286" s="11"/>
      <c r="G286" s="13"/>
      <c r="H286" s="13"/>
      <c r="I286" s="13"/>
    </row>
    <row r="287" spans="1:9" s="6" customFormat="1" x14ac:dyDescent="0.25">
      <c r="A287" s="11" t="s">
        <v>518</v>
      </c>
      <c r="B287" s="13">
        <v>717</v>
      </c>
      <c r="C287" s="13">
        <v>0.9</v>
      </c>
      <c r="D287" s="13">
        <v>81.099999999999994</v>
      </c>
      <c r="E287" s="11"/>
      <c r="F287" s="11"/>
      <c r="G287" s="13"/>
      <c r="H287" s="13"/>
      <c r="I287" s="13"/>
    </row>
    <row r="288" spans="1:9" s="6" customFormat="1" x14ac:dyDescent="0.25">
      <c r="A288" s="11" t="s">
        <v>519</v>
      </c>
      <c r="B288" s="13">
        <v>873</v>
      </c>
      <c r="C288" s="13">
        <v>0.3</v>
      </c>
      <c r="D288" s="13">
        <v>99.1</v>
      </c>
      <c r="E288" s="11"/>
      <c r="F288" s="11"/>
      <c r="G288" s="13"/>
      <c r="H288" s="13"/>
      <c r="I288" s="13"/>
    </row>
    <row r="289" spans="1:9" s="6" customFormat="1" x14ac:dyDescent="0.25">
      <c r="A289" s="11" t="s">
        <v>520</v>
      </c>
      <c r="B289" s="13">
        <v>902</v>
      </c>
      <c r="C289" s="13">
        <v>0</v>
      </c>
      <c r="D289" s="13">
        <v>100</v>
      </c>
      <c r="E289" s="11"/>
      <c r="F289" s="11"/>
      <c r="G289" s="13"/>
      <c r="H289" s="13"/>
      <c r="I289" s="13"/>
    </row>
    <row r="290" spans="1:9" s="6" customFormat="1" x14ac:dyDescent="0.25">
      <c r="A290" s="11" t="s">
        <v>521</v>
      </c>
      <c r="B290" s="13">
        <v>716</v>
      </c>
      <c r="C290" s="13">
        <v>0.6</v>
      </c>
      <c r="D290" s="13">
        <v>81</v>
      </c>
      <c r="E290" s="11"/>
      <c r="F290" s="11"/>
      <c r="G290" s="11"/>
      <c r="H290" s="11"/>
      <c r="I290" s="11"/>
    </row>
  </sheetData>
  <mergeCells count="1">
    <mergeCell ref="K1:L1"/>
  </mergeCells>
  <hyperlinks>
    <hyperlink ref="L2" r:id="rId1" location="P8217_125315" xr:uid="{0D3AFFE6-8FC5-40D9-AB49-36C51F48DF1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12" ma:contentTypeDescription="Create a new document." ma:contentTypeScope="" ma:versionID="b48fc146b0561fa8c89706e7a58fa141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637587a435938b525d40f7d7d22a13b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FEE654-C27F-4659-8F03-A6D51E5B21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B59703-F75F-4B53-A91C-34EF42ABAB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739F72-5968-4FCE-91E6-DB3EDD08AFD6}">
  <ds:schemaRefs>
    <ds:schemaRef ds:uri="http://schemas.microsoft.com/office/2006/metadata/properties"/>
    <ds:schemaRef ds:uri="75e9a809-be29-4265-ba67-bc5a84a21df3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af41d707-9994-4d63-93dc-323777c46aed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to plot</vt:lpstr>
      <vt:lpstr>yield (FAO)</vt:lpstr>
      <vt:lpstr>kcal per 100 grams (FAO)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Broekhuizen</dc:creator>
  <cp:lastModifiedBy>Josh Broekhuizen</cp:lastModifiedBy>
  <dcterms:created xsi:type="dcterms:W3CDTF">2021-06-28T13:19:13Z</dcterms:created>
  <dcterms:modified xsi:type="dcterms:W3CDTF">2021-06-28T20:56:41Z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