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lvincollege-my.sharepoint.com/personal/jrb83_calvin_edu/Documents/Summer 2021 Research/Chapter 3/"/>
    </mc:Choice>
  </mc:AlternateContent>
  <xr:revisionPtr revIDLastSave="94" documentId="8_{21F91D52-E4FA-4233-8E86-0C578F317CB1}" xr6:coauthVersionLast="47" xr6:coauthVersionMax="47" xr10:uidLastSave="{2CB45F0A-6DDF-4788-AEDB-0E8164F8D8D7}"/>
  <bookViews>
    <workbookView xWindow="-120" yWindow="-120" windowWidth="20730" windowHeight="11160" xr2:uid="{1B1653DF-4713-47AC-B4EF-5C84E3ABBAA4}"/>
  </bookViews>
  <sheets>
    <sheet name="data to plot" sheetId="1" r:id="rId1"/>
    <sheet name="UN Past &amp; Future birth&amp;death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3" i="1" l="1" a="1"/>
  <c r="C73" i="1" s="1"/>
  <c r="B73" i="1" a="1"/>
  <c r="B73" i="1" s="1"/>
  <c r="A73" i="1" a="1"/>
  <c r="A73" i="1" s="1"/>
  <c r="C2" i="1" a="1"/>
  <c r="C2" i="1" s="1"/>
  <c r="B2" i="1" a="1"/>
  <c r="B2" i="1" s="1"/>
  <c r="A2" i="1" a="1"/>
  <c r="A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<sst xmlns="http://schemas.openxmlformats.org/spreadsheetml/2006/main" count="536" uniqueCount="53">
  <si>
    <t>World</t>
  </si>
  <si>
    <t>Year</t>
  </si>
  <si>
    <t>Birth_Rate_per1000</t>
  </si>
  <si>
    <t>Death_Rate_per1000</t>
  </si>
  <si>
    <t>Source Information</t>
  </si>
  <si>
    <t>Web Source</t>
  </si>
  <si>
    <t>Date Accessed</t>
  </si>
  <si>
    <t>.bib Citation</t>
  </si>
  <si>
    <t>@misc{UN-Population-Dynamics:2019,</t>
  </si>
  <si>
    <t xml:space="preserve">        author = {United Nations, Department of Economic and Social Affairs, Population Division},</t>
  </si>
  <si>
    <t xml:space="preserve">        title = {World Population Prospects 2019},</t>
  </si>
  <si>
    <t xml:space="preserve">        year = {2019},</t>
  </si>
  <si>
    <t>United Nations</t>
  </si>
  <si>
    <t>Population Division</t>
  </si>
  <si>
    <t>Department of Economic and Social Affairs</t>
  </si>
  <si>
    <t>© August 2019 by United Nations, made available under a Creative Commons license CC BY 3.0 IGO: http://creativecommons.org/licenses/by/3.0/igo/</t>
  </si>
  <si>
    <t>Index</t>
  </si>
  <si>
    <t>Variant</t>
  </si>
  <si>
    <t>Region, subregion, country or area *</t>
  </si>
  <si>
    <t>WORLD</t>
  </si>
  <si>
    <t>Notes</t>
  </si>
  <si>
    <t>Country code</t>
  </si>
  <si>
    <t>Type</t>
  </si>
  <si>
    <t>Parent code</t>
  </si>
  <si>
    <t>Crude death rate (deaths per 1,000 population)</t>
  </si>
  <si>
    <t>Crude birth rate (births per 1,000 population)</t>
  </si>
  <si>
    <t>World Population Prospects 2019</t>
  </si>
  <si>
    <t>File INT/1: Interpolated demographic indicators by region, subregion and country, annually for 1950-2099</t>
  </si>
  <si>
    <t>Medium fertility variant, 2020 - 2099</t>
  </si>
  <si>
    <t>POP/DB/WPP/Rev.2019/INT/F01</t>
  </si>
  <si>
    <t>Suggested citation: United Nations, Department of Economic and Social Affairs, Population Division (2019). World Population Prospects 2019, Online Edition. Rev. 1.</t>
  </si>
  <si>
    <t>Demographic Indicators</t>
  </si>
  <si>
    <t>Reference date (1 January - 31 December)</t>
  </si>
  <si>
    <t>Deaths (thousands)</t>
  </si>
  <si>
    <t>Male deaths (thousands)</t>
  </si>
  <si>
    <t>Female deaths (thousands)</t>
  </si>
  <si>
    <t>Life expectancy at birth, both sexes combined (years)</t>
  </si>
  <si>
    <t>Life expectancy at birth, males (years)</t>
  </si>
  <si>
    <t>Life expectancy at birth, females (years)</t>
  </si>
  <si>
    <t>Infant deaths, both sexes combined (under age 1, thousands)</t>
  </si>
  <si>
    <t>Infant mortality rate (infant deaths per 1,000 live births)</t>
  </si>
  <si>
    <t>Under-five mortality (deaths under age 5 per 1,000 live births)</t>
  </si>
  <si>
    <t>Births (thousands)</t>
  </si>
  <si>
    <t>Total fertility (live births per woman)</t>
  </si>
  <si>
    <t>Total population natural change / increase (thousands)</t>
  </si>
  <si>
    <t>Rate of natural increase (per 1,000 population)</t>
  </si>
  <si>
    <t>Population change (thousands)</t>
  </si>
  <si>
    <t>Population growth rate (percentage)</t>
  </si>
  <si>
    <t>Medium variant</t>
  </si>
  <si>
    <t>Estimates, 1950 - 2020</t>
  </si>
  <si>
    <t>Estimates</t>
  </si>
  <si>
    <t>https://population.un.org/wpp2019/Download/Standard/Interpolated/</t>
  </si>
  <si>
    <t xml:space="preserve">        Bdsk-Url-1 = {https://population.un.org/wpp2019/Download/Standard/Interpolated/}}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</si>
</sst>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3" formatCode="##0.0;\-##0.0;0"/>
    <numFmt numFmtId="174" formatCode="##0.00;\-##0.00;0"/>
    <numFmt numFmtId="175" formatCode="#\ ###\ ###\ ##0;\-#\ ###\ ###\ ##0;0"/>
    <numFmt numFmtId="176" formatCode="##0.000;\-##0.000;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Calibri"/>
      <family val="2"/>
      <scheme val="minor"/>
    </font>
    <font>
      <i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8" fillId="0" borderId="0"/>
  </cellStyleXfs>
  <cellXfs count="51">
    <xf numFmtId="0" fontId="0" fillId="0" borderId="0" xfId="0"/>
    <xf numFmtId="2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0" fontId="2" fillId="0" borderId="0" xfId="1"/>
    <xf numFmtId="0" fontId="1" fillId="0" borderId="0" xfId="0" applyFont="1"/>
    <xf numFmtId="14" fontId="0" fillId="0" borderId="0" xfId="0" applyNumberFormat="1" applyAlignment="1">
      <alignment horizontal="left"/>
    </xf>
    <xf numFmtId="0" fontId="7" fillId="0" borderId="0" xfId="2" applyFont="1" applyAlignment="1">
      <alignment horizontal="right"/>
    </xf>
    <xf numFmtId="173" fontId="7" fillId="0" borderId="0" xfId="2" applyNumberFormat="1" applyFont="1" applyAlignment="1">
      <alignment horizontal="right"/>
    </xf>
    <xf numFmtId="174" fontId="7" fillId="0" borderId="0" xfId="2" applyNumberFormat="1" applyFont="1" applyAlignment="1">
      <alignment horizontal="right"/>
    </xf>
    <xf numFmtId="175" fontId="7" fillId="0" borderId="0" xfId="2" applyNumberFormat="1" applyFont="1" applyAlignment="1">
      <alignment horizontal="right"/>
    </xf>
    <xf numFmtId="0" fontId="7" fillId="0" borderId="0" xfId="2" applyFont="1" applyAlignment="1">
      <alignment horizontal="left"/>
    </xf>
    <xf numFmtId="176" fontId="7" fillId="0" borderId="0" xfId="2" applyNumberFormat="1" applyFont="1" applyAlignment="1">
      <alignment horizontal="right"/>
    </xf>
    <xf numFmtId="0" fontId="3" fillId="0" borderId="0" xfId="2" applyFont="1" applyAlignment="1">
      <alignment horizontal="left" wrapText="1" indent="1"/>
    </xf>
    <xf numFmtId="0" fontId="7" fillId="0" borderId="0" xfId="2" applyFont="1" applyAlignment="1">
      <alignment horizontal="center"/>
    </xf>
    <xf numFmtId="0" fontId="3" fillId="3" borderId="1" xfId="2" applyFont="1" applyFill="1" applyBorder="1" applyAlignment="1">
      <alignment horizontal="center" vertical="center"/>
    </xf>
    <xf numFmtId="0" fontId="3" fillId="3" borderId="4" xfId="2" applyFont="1" applyFill="1" applyBorder="1" applyAlignment="1">
      <alignment horizontal="left"/>
    </xf>
    <xf numFmtId="0" fontId="3" fillId="3" borderId="5" xfId="2" applyFont="1" applyFill="1" applyBorder="1" applyAlignment="1">
      <alignment horizontal="left"/>
    </xf>
    <xf numFmtId="0" fontId="3" fillId="3" borderId="6" xfId="2" applyFont="1" applyFill="1" applyBorder="1" applyAlignment="1">
      <alignment horizontal="left"/>
    </xf>
    <xf numFmtId="0" fontId="3" fillId="3" borderId="2" xfId="2" applyFont="1" applyFill="1" applyBorder="1" applyAlignment="1">
      <alignment horizontal="center" vertical="center"/>
    </xf>
    <xf numFmtId="0" fontId="3" fillId="3" borderId="2" xfId="2" quotePrefix="1" applyFont="1" applyFill="1" applyBorder="1" applyAlignment="1">
      <alignment horizontal="center" vertical="center"/>
    </xf>
    <xf numFmtId="0" fontId="3" fillId="3" borderId="2" xfId="2" quotePrefix="1" applyFont="1" applyFill="1" applyBorder="1" applyAlignment="1">
      <alignment horizontal="center" vertical="center" wrapText="1"/>
    </xf>
    <xf numFmtId="0" fontId="3" fillId="3" borderId="3" xfId="2" quotePrefix="1" applyFont="1" applyFill="1" applyBorder="1" applyAlignment="1">
      <alignment horizontal="center" vertical="center" wrapText="1"/>
    </xf>
    <xf numFmtId="0" fontId="3" fillId="2" borderId="0" xfId="2" applyFont="1" applyFill="1"/>
    <xf numFmtId="0" fontId="5" fillId="2" borderId="0" xfId="2" applyFont="1" applyFill="1" applyAlignment="1">
      <alignment horizontal="center"/>
    </xf>
    <xf numFmtId="0" fontId="3" fillId="2" borderId="0" xfId="2" applyFont="1" applyFill="1"/>
    <xf numFmtId="0" fontId="4" fillId="2" borderId="0" xfId="2" applyFont="1" applyFill="1" applyAlignment="1">
      <alignment horizontal="center"/>
    </xf>
    <xf numFmtId="0" fontId="7" fillId="2" borderId="0" xfId="2" quotePrefix="1" applyFont="1" applyFill="1" applyAlignment="1">
      <alignment horizontal="center"/>
    </xf>
    <xf numFmtId="0" fontId="9" fillId="2" borderId="0" xfId="2" applyFont="1" applyFill="1" applyAlignment="1">
      <alignment horizontal="center"/>
    </xf>
    <xf numFmtId="0" fontId="3" fillId="2" borderId="7" xfId="2" applyFont="1" applyFill="1" applyBorder="1"/>
    <xf numFmtId="0" fontId="6" fillId="2" borderId="0" xfId="2" applyFont="1" applyFill="1" applyAlignment="1">
      <alignment horizontal="center"/>
    </xf>
    <xf numFmtId="0" fontId="3" fillId="2" borderId="0" xfId="2" applyFont="1" applyFill="1" applyAlignment="1">
      <alignment horizontal="center"/>
    </xf>
    <xf numFmtId="0" fontId="7" fillId="2" borderId="0" xfId="2" applyFont="1" applyFill="1" applyAlignment="1">
      <alignment horizontal="center"/>
    </xf>
    <xf numFmtId="0" fontId="7" fillId="0" borderId="0" xfId="2" applyFont="1" applyAlignment="1">
      <alignment horizontal="right"/>
    </xf>
    <xf numFmtId="173" fontId="7" fillId="0" borderId="0" xfId="2" applyNumberFormat="1" applyFont="1" applyAlignment="1">
      <alignment horizontal="right"/>
    </xf>
    <xf numFmtId="174" fontId="7" fillId="0" borderId="0" xfId="2" applyNumberFormat="1" applyFont="1" applyAlignment="1">
      <alignment horizontal="right"/>
    </xf>
    <xf numFmtId="175" fontId="7" fillId="0" borderId="0" xfId="2" applyNumberFormat="1" applyFont="1" applyAlignment="1">
      <alignment horizontal="right"/>
    </xf>
    <xf numFmtId="0" fontId="7" fillId="0" borderId="0" xfId="2" applyFont="1" applyAlignment="1">
      <alignment horizontal="left"/>
    </xf>
    <xf numFmtId="176" fontId="7" fillId="0" borderId="0" xfId="2" applyNumberFormat="1" applyFont="1" applyAlignment="1">
      <alignment horizontal="right"/>
    </xf>
    <xf numFmtId="0" fontId="3" fillId="0" borderId="0" xfId="2" applyFont="1" applyAlignment="1">
      <alignment horizontal="left" wrapText="1" indent="1"/>
    </xf>
    <xf numFmtId="0" fontId="7" fillId="0" borderId="0" xfId="2" applyFont="1" applyAlignment="1">
      <alignment horizontal="center"/>
    </xf>
    <xf numFmtId="0" fontId="3" fillId="3" borderId="1" xfId="2" applyFont="1" applyFill="1" applyBorder="1" applyAlignment="1">
      <alignment horizontal="center" vertical="center"/>
    </xf>
    <xf numFmtId="0" fontId="3" fillId="3" borderId="4" xfId="2" applyFont="1" applyFill="1" applyBorder="1" applyAlignment="1">
      <alignment horizontal="left"/>
    </xf>
    <xf numFmtId="0" fontId="3" fillId="3" borderId="5" xfId="2" applyFont="1" applyFill="1" applyBorder="1" applyAlignment="1">
      <alignment horizontal="left"/>
    </xf>
    <xf numFmtId="0" fontId="3" fillId="3" borderId="6" xfId="2" applyFont="1" applyFill="1" applyBorder="1" applyAlignment="1">
      <alignment horizontal="left"/>
    </xf>
    <xf numFmtId="0" fontId="3" fillId="3" borderId="2" xfId="2" applyFont="1" applyFill="1" applyBorder="1" applyAlignment="1">
      <alignment horizontal="center" vertical="center"/>
    </xf>
    <xf numFmtId="0" fontId="3" fillId="3" borderId="2" xfId="2" quotePrefix="1" applyFont="1" applyFill="1" applyBorder="1" applyAlignment="1">
      <alignment horizontal="center" vertical="center"/>
    </xf>
    <xf numFmtId="0" fontId="3" fillId="3" borderId="2" xfId="2" quotePrefix="1" applyFont="1" applyFill="1" applyBorder="1" applyAlignment="1">
      <alignment horizontal="center" vertical="center" wrapText="1"/>
    </xf>
    <xf numFmtId="0" fontId="3" fillId="3" borderId="3" xfId="2" quotePrefix="1" applyFont="1" applyFill="1" applyBorder="1" applyAlignment="1">
      <alignment horizontal="center" vertical="center" wrapText="1"/>
    </xf>
    <xf numFmtId="0" fontId="3" fillId="2" borderId="0" xfId="2" applyFont="1" applyFill="1"/>
  </cellXfs>
  <cellStyles count="3">
    <cellStyle name="Hyperlink" xfId="1" builtinId="8"/>
    <cellStyle name="Normal" xfId="0" builtinId="0"/>
    <cellStyle name="Normal 2" xfId="2" xr:uid="{380A87A9-717D-4C76-83A9-754604CAD8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Birth Rate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'data to plot'!$A$2:$A$151</c:f>
              <c:numCache>
                <c:formatCode>0</c:formatCode>
                <c:ptCount val="150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 formatCode="General">
                  <c:v>2010</c:v>
                </c:pt>
                <c:pt idx="61" formatCode="General">
                  <c:v>2011</c:v>
                </c:pt>
                <c:pt idx="62" formatCode="General">
                  <c:v>2012</c:v>
                </c:pt>
                <c:pt idx="63" formatCode="General">
                  <c:v>2013</c:v>
                </c:pt>
                <c:pt idx="64" formatCode="General">
                  <c:v>2014</c:v>
                </c:pt>
                <c:pt idx="65" formatCode="General">
                  <c:v>2015</c:v>
                </c:pt>
                <c:pt idx="66" formatCode="General">
                  <c:v>2016</c:v>
                </c:pt>
                <c:pt idx="67" formatCode="General">
                  <c:v>2017</c:v>
                </c:pt>
                <c:pt idx="68" formatCode="General">
                  <c:v>2018</c:v>
                </c:pt>
                <c:pt idx="69" formatCode="General">
                  <c:v>2019</c:v>
                </c:pt>
                <c:pt idx="70" formatCode="General">
                  <c:v>2020</c:v>
                </c:pt>
                <c:pt idx="71" formatCode="General">
                  <c:v>2021</c:v>
                </c:pt>
                <c:pt idx="72" formatCode="General">
                  <c:v>2022</c:v>
                </c:pt>
                <c:pt idx="73" formatCode="General">
                  <c:v>2023</c:v>
                </c:pt>
                <c:pt idx="74" formatCode="General">
                  <c:v>2024</c:v>
                </c:pt>
                <c:pt idx="75" formatCode="General">
                  <c:v>2025</c:v>
                </c:pt>
                <c:pt idx="76" formatCode="General">
                  <c:v>2026</c:v>
                </c:pt>
                <c:pt idx="77" formatCode="General">
                  <c:v>2027</c:v>
                </c:pt>
                <c:pt idx="78" formatCode="General">
                  <c:v>2028</c:v>
                </c:pt>
                <c:pt idx="79" formatCode="General">
                  <c:v>2029</c:v>
                </c:pt>
                <c:pt idx="80" formatCode="General">
                  <c:v>2030</c:v>
                </c:pt>
                <c:pt idx="81" formatCode="General">
                  <c:v>2031</c:v>
                </c:pt>
                <c:pt idx="82" formatCode="General">
                  <c:v>2032</c:v>
                </c:pt>
                <c:pt idx="83" formatCode="General">
                  <c:v>2033</c:v>
                </c:pt>
                <c:pt idx="84" formatCode="General">
                  <c:v>2034</c:v>
                </c:pt>
                <c:pt idx="85" formatCode="General">
                  <c:v>2035</c:v>
                </c:pt>
                <c:pt idx="86" formatCode="General">
                  <c:v>2036</c:v>
                </c:pt>
                <c:pt idx="87" formatCode="General">
                  <c:v>2037</c:v>
                </c:pt>
                <c:pt idx="88" formatCode="General">
                  <c:v>2038</c:v>
                </c:pt>
                <c:pt idx="89" formatCode="General">
                  <c:v>2039</c:v>
                </c:pt>
                <c:pt idx="90" formatCode="General">
                  <c:v>2040</c:v>
                </c:pt>
                <c:pt idx="91" formatCode="General">
                  <c:v>2041</c:v>
                </c:pt>
                <c:pt idx="92" formatCode="General">
                  <c:v>2042</c:v>
                </c:pt>
                <c:pt idx="93" formatCode="General">
                  <c:v>2043</c:v>
                </c:pt>
                <c:pt idx="94" formatCode="General">
                  <c:v>2044</c:v>
                </c:pt>
                <c:pt idx="95" formatCode="General">
                  <c:v>2045</c:v>
                </c:pt>
                <c:pt idx="96" formatCode="General">
                  <c:v>2046</c:v>
                </c:pt>
                <c:pt idx="97" formatCode="General">
                  <c:v>2047</c:v>
                </c:pt>
                <c:pt idx="98" formatCode="General">
                  <c:v>2048</c:v>
                </c:pt>
                <c:pt idx="99" formatCode="General">
                  <c:v>2049</c:v>
                </c:pt>
                <c:pt idx="100" formatCode="General">
                  <c:v>2050</c:v>
                </c:pt>
                <c:pt idx="101" formatCode="General">
                  <c:v>2051</c:v>
                </c:pt>
                <c:pt idx="102" formatCode="General">
                  <c:v>2052</c:v>
                </c:pt>
                <c:pt idx="103" formatCode="General">
                  <c:v>2053</c:v>
                </c:pt>
                <c:pt idx="104" formatCode="General">
                  <c:v>2054</c:v>
                </c:pt>
                <c:pt idx="105" formatCode="General">
                  <c:v>2055</c:v>
                </c:pt>
                <c:pt idx="106" formatCode="General">
                  <c:v>2056</c:v>
                </c:pt>
                <c:pt idx="107" formatCode="General">
                  <c:v>2057</c:v>
                </c:pt>
                <c:pt idx="108" formatCode="General">
                  <c:v>2058</c:v>
                </c:pt>
                <c:pt idx="109" formatCode="General">
                  <c:v>2059</c:v>
                </c:pt>
                <c:pt idx="110" formatCode="General">
                  <c:v>2060</c:v>
                </c:pt>
                <c:pt idx="111" formatCode="General">
                  <c:v>2061</c:v>
                </c:pt>
                <c:pt idx="112" formatCode="General">
                  <c:v>2062</c:v>
                </c:pt>
                <c:pt idx="113" formatCode="General">
                  <c:v>2063</c:v>
                </c:pt>
                <c:pt idx="114" formatCode="General">
                  <c:v>2064</c:v>
                </c:pt>
                <c:pt idx="115" formatCode="General">
                  <c:v>2065</c:v>
                </c:pt>
                <c:pt idx="116" formatCode="General">
                  <c:v>2066</c:v>
                </c:pt>
                <c:pt idx="117" formatCode="General">
                  <c:v>2067</c:v>
                </c:pt>
                <c:pt idx="118" formatCode="General">
                  <c:v>2068</c:v>
                </c:pt>
                <c:pt idx="119" formatCode="General">
                  <c:v>2069</c:v>
                </c:pt>
                <c:pt idx="120" formatCode="General">
                  <c:v>2070</c:v>
                </c:pt>
                <c:pt idx="121" formatCode="General">
                  <c:v>2071</c:v>
                </c:pt>
                <c:pt idx="122" formatCode="General">
                  <c:v>2072</c:v>
                </c:pt>
                <c:pt idx="123" formatCode="General">
                  <c:v>2073</c:v>
                </c:pt>
                <c:pt idx="124" formatCode="General">
                  <c:v>2074</c:v>
                </c:pt>
                <c:pt idx="125" formatCode="General">
                  <c:v>2075</c:v>
                </c:pt>
                <c:pt idx="126" formatCode="General">
                  <c:v>2076</c:v>
                </c:pt>
                <c:pt idx="127" formatCode="General">
                  <c:v>2077</c:v>
                </c:pt>
                <c:pt idx="128" formatCode="General">
                  <c:v>2078</c:v>
                </c:pt>
                <c:pt idx="129" formatCode="General">
                  <c:v>2079</c:v>
                </c:pt>
                <c:pt idx="130" formatCode="General">
                  <c:v>2080</c:v>
                </c:pt>
                <c:pt idx="131" formatCode="General">
                  <c:v>2081</c:v>
                </c:pt>
                <c:pt idx="132" formatCode="General">
                  <c:v>2082</c:v>
                </c:pt>
                <c:pt idx="133" formatCode="General">
                  <c:v>2083</c:v>
                </c:pt>
                <c:pt idx="134" formatCode="General">
                  <c:v>2084</c:v>
                </c:pt>
                <c:pt idx="135" formatCode="General">
                  <c:v>2085</c:v>
                </c:pt>
                <c:pt idx="136" formatCode="General">
                  <c:v>2086</c:v>
                </c:pt>
                <c:pt idx="137" formatCode="General">
                  <c:v>2087</c:v>
                </c:pt>
                <c:pt idx="138" formatCode="General">
                  <c:v>2088</c:v>
                </c:pt>
                <c:pt idx="139" formatCode="General">
                  <c:v>2089</c:v>
                </c:pt>
                <c:pt idx="140" formatCode="General">
                  <c:v>2090</c:v>
                </c:pt>
                <c:pt idx="141" formatCode="General">
                  <c:v>2091</c:v>
                </c:pt>
                <c:pt idx="142" formatCode="General">
                  <c:v>2092</c:v>
                </c:pt>
                <c:pt idx="143" formatCode="General">
                  <c:v>2093</c:v>
                </c:pt>
                <c:pt idx="144" formatCode="General">
                  <c:v>2094</c:v>
                </c:pt>
                <c:pt idx="145" formatCode="General">
                  <c:v>2095</c:v>
                </c:pt>
                <c:pt idx="146" formatCode="General">
                  <c:v>2096</c:v>
                </c:pt>
                <c:pt idx="147" formatCode="General">
                  <c:v>2097</c:v>
                </c:pt>
                <c:pt idx="148" formatCode="General">
                  <c:v>2098</c:v>
                </c:pt>
                <c:pt idx="149" formatCode="General">
                  <c:v>2099</c:v>
                </c:pt>
              </c:numCache>
            </c:numRef>
          </c:xVal>
          <c:yVal>
            <c:numRef>
              <c:f>'data to plot'!$B$2:$B$151</c:f>
              <c:numCache>
                <c:formatCode>0.00</c:formatCode>
                <c:ptCount val="150"/>
                <c:pt idx="0">
                  <c:v>37.914999999999999</c:v>
                </c:pt>
                <c:pt idx="1">
                  <c:v>37.634</c:v>
                </c:pt>
                <c:pt idx="2">
                  <c:v>37.11</c:v>
                </c:pt>
                <c:pt idx="3">
                  <c:v>36.656999999999996</c:v>
                </c:pt>
                <c:pt idx="4">
                  <c:v>36.274999999999999</c:v>
                </c:pt>
                <c:pt idx="5">
                  <c:v>35.965000000000003</c:v>
                </c:pt>
                <c:pt idx="6">
                  <c:v>35.723999999999997</c:v>
                </c:pt>
                <c:pt idx="7">
                  <c:v>35.548000000000002</c:v>
                </c:pt>
                <c:pt idx="8">
                  <c:v>35.427999999999997</c:v>
                </c:pt>
                <c:pt idx="9">
                  <c:v>35.351999999999997</c:v>
                </c:pt>
                <c:pt idx="10">
                  <c:v>35.304000000000002</c:v>
                </c:pt>
                <c:pt idx="11">
                  <c:v>35.265000000000001</c:v>
                </c:pt>
                <c:pt idx="12">
                  <c:v>35.213999999999999</c:v>
                </c:pt>
                <c:pt idx="13">
                  <c:v>35.128999999999998</c:v>
                </c:pt>
                <c:pt idx="14">
                  <c:v>34.994999999999997</c:v>
                </c:pt>
                <c:pt idx="15">
                  <c:v>34.795999999999999</c:v>
                </c:pt>
                <c:pt idx="16">
                  <c:v>34.527000000000001</c:v>
                </c:pt>
                <c:pt idx="17">
                  <c:v>34.194000000000003</c:v>
                </c:pt>
                <c:pt idx="18">
                  <c:v>33.805999999999997</c:v>
                </c:pt>
                <c:pt idx="19">
                  <c:v>33.366</c:v>
                </c:pt>
                <c:pt idx="20">
                  <c:v>32.872</c:v>
                </c:pt>
                <c:pt idx="21">
                  <c:v>32.320999999999998</c:v>
                </c:pt>
                <c:pt idx="22">
                  <c:v>31.722000000000001</c:v>
                </c:pt>
                <c:pt idx="23">
                  <c:v>31.093</c:v>
                </c:pt>
                <c:pt idx="24">
                  <c:v>30.457000000000001</c:v>
                </c:pt>
                <c:pt idx="25">
                  <c:v>29.846</c:v>
                </c:pt>
                <c:pt idx="26">
                  <c:v>29.291</c:v>
                </c:pt>
                <c:pt idx="27">
                  <c:v>28.812000000000001</c:v>
                </c:pt>
                <c:pt idx="28">
                  <c:v>28.422000000000001</c:v>
                </c:pt>
                <c:pt idx="29">
                  <c:v>28.126000000000001</c:v>
                </c:pt>
                <c:pt idx="30">
                  <c:v>27.928000000000001</c:v>
                </c:pt>
                <c:pt idx="31">
                  <c:v>27.827000000000002</c:v>
                </c:pt>
                <c:pt idx="32">
                  <c:v>27.792999999999999</c:v>
                </c:pt>
                <c:pt idx="33">
                  <c:v>27.791</c:v>
                </c:pt>
                <c:pt idx="34">
                  <c:v>27.788</c:v>
                </c:pt>
                <c:pt idx="35">
                  <c:v>27.739000000000001</c:v>
                </c:pt>
                <c:pt idx="36">
                  <c:v>27.594999999999999</c:v>
                </c:pt>
                <c:pt idx="37">
                  <c:v>27.338000000000001</c:v>
                </c:pt>
                <c:pt idx="38">
                  <c:v>26.960999999999999</c:v>
                </c:pt>
                <c:pt idx="39">
                  <c:v>26.472000000000001</c:v>
                </c:pt>
                <c:pt idx="40">
                  <c:v>25.891999999999999</c:v>
                </c:pt>
                <c:pt idx="41">
                  <c:v>25.26</c:v>
                </c:pt>
                <c:pt idx="42">
                  <c:v>24.626000000000001</c:v>
                </c:pt>
                <c:pt idx="43">
                  <c:v>24.032</c:v>
                </c:pt>
                <c:pt idx="44">
                  <c:v>23.5</c:v>
                </c:pt>
                <c:pt idx="45">
                  <c:v>23.044</c:v>
                </c:pt>
                <c:pt idx="46">
                  <c:v>22.661000000000001</c:v>
                </c:pt>
                <c:pt idx="47">
                  <c:v>22.327999999999999</c:v>
                </c:pt>
                <c:pt idx="48">
                  <c:v>22.027999999999999</c:v>
                </c:pt>
                <c:pt idx="49">
                  <c:v>21.757000000000001</c:v>
                </c:pt>
                <c:pt idx="50">
                  <c:v>21.512</c:v>
                </c:pt>
                <c:pt idx="51">
                  <c:v>21.295000000000002</c:v>
                </c:pt>
                <c:pt idx="52">
                  <c:v>21.105</c:v>
                </c:pt>
                <c:pt idx="53">
                  <c:v>20.937999999999999</c:v>
                </c:pt>
                <c:pt idx="54">
                  <c:v>20.789000000000001</c:v>
                </c:pt>
                <c:pt idx="55">
                  <c:v>20.652000000000001</c:v>
                </c:pt>
                <c:pt idx="56">
                  <c:v>20.518000000000001</c:v>
                </c:pt>
                <c:pt idx="57">
                  <c:v>20.382000000000001</c:v>
                </c:pt>
                <c:pt idx="58">
                  <c:v>20.241</c:v>
                </c:pt>
                <c:pt idx="59">
                  <c:v>20.09</c:v>
                </c:pt>
                <c:pt idx="60">
                  <c:v>19.925999999999998</c:v>
                </c:pt>
                <c:pt idx="61">
                  <c:v>19.75</c:v>
                </c:pt>
                <c:pt idx="62">
                  <c:v>19.565999999999999</c:v>
                </c:pt>
                <c:pt idx="63">
                  <c:v>19.378</c:v>
                </c:pt>
                <c:pt idx="64">
                  <c:v>19.184999999999999</c:v>
                </c:pt>
                <c:pt idx="65">
                  <c:v>18.989000000000001</c:v>
                </c:pt>
                <c:pt idx="66">
                  <c:v>18.788</c:v>
                </c:pt>
                <c:pt idx="67">
                  <c:v>18.584</c:v>
                </c:pt>
                <c:pt idx="68">
                  <c:v>18.376999999999999</c:v>
                </c:pt>
                <c:pt idx="69">
                  <c:v>18.169</c:v>
                </c:pt>
                <c:pt idx="70">
                  <c:v>17.963000000000001</c:v>
                </c:pt>
                <c:pt idx="71">
                  <c:v>17.760000000000002</c:v>
                </c:pt>
                <c:pt idx="72">
                  <c:v>17.562999999999999</c:v>
                </c:pt>
                <c:pt idx="73">
                  <c:v>17.373000000000001</c:v>
                </c:pt>
                <c:pt idx="74">
                  <c:v>17.192</c:v>
                </c:pt>
                <c:pt idx="75">
                  <c:v>17.021000000000001</c:v>
                </c:pt>
                <c:pt idx="76" formatCode="General">
                  <c:v>16.861000000000001</c:v>
                </c:pt>
                <c:pt idx="77" formatCode="General">
                  <c:v>16.709</c:v>
                </c:pt>
                <c:pt idx="78" formatCode="General">
                  <c:v>16.565999999999999</c:v>
                </c:pt>
                <c:pt idx="79" formatCode="General">
                  <c:v>16.431000000000001</c:v>
                </c:pt>
                <c:pt idx="80" formatCode="General">
                  <c:v>16.303000000000001</c:v>
                </c:pt>
                <c:pt idx="81" formatCode="General">
                  <c:v>16.181000000000001</c:v>
                </c:pt>
                <c:pt idx="82" formatCode="General">
                  <c:v>16.065000000000001</c:v>
                </c:pt>
                <c:pt idx="83" formatCode="General">
                  <c:v>15.954000000000001</c:v>
                </c:pt>
                <c:pt idx="84" formatCode="General">
                  <c:v>15.848000000000001</c:v>
                </c:pt>
                <c:pt idx="85" formatCode="General">
                  <c:v>15.744</c:v>
                </c:pt>
                <c:pt idx="86" formatCode="General">
                  <c:v>15.645</c:v>
                </c:pt>
                <c:pt idx="87" formatCode="General">
                  <c:v>15.548999999999999</c:v>
                </c:pt>
                <c:pt idx="88" formatCode="General">
                  <c:v>15.457000000000001</c:v>
                </c:pt>
                <c:pt idx="89" formatCode="General">
                  <c:v>15.367000000000001</c:v>
                </c:pt>
                <c:pt idx="90" formatCode="General">
                  <c:v>15.279</c:v>
                </c:pt>
                <c:pt idx="91" formatCode="General">
                  <c:v>15.192</c:v>
                </c:pt>
                <c:pt idx="92" formatCode="General">
                  <c:v>15.106</c:v>
                </c:pt>
                <c:pt idx="93" formatCode="General">
                  <c:v>15.02</c:v>
                </c:pt>
                <c:pt idx="94" formatCode="General">
                  <c:v>14.933999999999999</c:v>
                </c:pt>
                <c:pt idx="95" formatCode="General">
                  <c:v>14.848000000000001</c:v>
                </c:pt>
                <c:pt idx="96" formatCode="General">
                  <c:v>14.762</c:v>
                </c:pt>
                <c:pt idx="97" formatCode="General">
                  <c:v>14.676</c:v>
                </c:pt>
                <c:pt idx="98" formatCode="General">
                  <c:v>14.590999999999999</c:v>
                </c:pt>
                <c:pt idx="99" formatCode="General">
                  <c:v>14.506</c:v>
                </c:pt>
                <c:pt idx="100" formatCode="General">
                  <c:v>14.422000000000001</c:v>
                </c:pt>
                <c:pt idx="101" formatCode="General">
                  <c:v>14.337999999999999</c:v>
                </c:pt>
                <c:pt idx="102" formatCode="General">
                  <c:v>14.255000000000001</c:v>
                </c:pt>
                <c:pt idx="103" formatCode="General">
                  <c:v>14.172000000000001</c:v>
                </c:pt>
                <c:pt idx="104" formatCode="General">
                  <c:v>14.089</c:v>
                </c:pt>
                <c:pt idx="105" formatCode="General">
                  <c:v>14.007999999999999</c:v>
                </c:pt>
                <c:pt idx="106" formatCode="General">
                  <c:v>13.929</c:v>
                </c:pt>
                <c:pt idx="107" formatCode="General">
                  <c:v>13.852</c:v>
                </c:pt>
                <c:pt idx="108" formatCode="General">
                  <c:v>13.776</c:v>
                </c:pt>
                <c:pt idx="109" formatCode="General">
                  <c:v>13.702999999999999</c:v>
                </c:pt>
                <c:pt idx="110" formatCode="General">
                  <c:v>13.632</c:v>
                </c:pt>
                <c:pt idx="111" formatCode="General">
                  <c:v>13.563000000000001</c:v>
                </c:pt>
                <c:pt idx="112" formatCode="General">
                  <c:v>13.494999999999999</c:v>
                </c:pt>
                <c:pt idx="113" formatCode="General">
                  <c:v>13.429</c:v>
                </c:pt>
                <c:pt idx="114" formatCode="General">
                  <c:v>13.364000000000001</c:v>
                </c:pt>
                <c:pt idx="115" formatCode="General">
                  <c:v>13.3</c:v>
                </c:pt>
                <c:pt idx="116" formatCode="General">
                  <c:v>13.238</c:v>
                </c:pt>
                <c:pt idx="117" formatCode="General">
                  <c:v>13.177</c:v>
                </c:pt>
                <c:pt idx="118" formatCode="General">
                  <c:v>13.118</c:v>
                </c:pt>
                <c:pt idx="119" formatCode="General">
                  <c:v>13.06</c:v>
                </c:pt>
                <c:pt idx="120" formatCode="General">
                  <c:v>13.004</c:v>
                </c:pt>
                <c:pt idx="121" formatCode="General">
                  <c:v>12.949</c:v>
                </c:pt>
                <c:pt idx="122" formatCode="General">
                  <c:v>12.895</c:v>
                </c:pt>
                <c:pt idx="123" formatCode="General">
                  <c:v>12.842000000000001</c:v>
                </c:pt>
                <c:pt idx="124" formatCode="General">
                  <c:v>12.79</c:v>
                </c:pt>
                <c:pt idx="125" formatCode="General">
                  <c:v>12.738</c:v>
                </c:pt>
                <c:pt idx="126" formatCode="General">
                  <c:v>12.686999999999999</c:v>
                </c:pt>
                <c:pt idx="127" formatCode="General">
                  <c:v>12.635</c:v>
                </c:pt>
                <c:pt idx="128" formatCode="General">
                  <c:v>12.583</c:v>
                </c:pt>
                <c:pt idx="129" formatCode="General">
                  <c:v>12.53</c:v>
                </c:pt>
                <c:pt idx="130" formatCode="General">
                  <c:v>12.477</c:v>
                </c:pt>
                <c:pt idx="131" formatCode="General">
                  <c:v>12.423999999999999</c:v>
                </c:pt>
                <c:pt idx="132" formatCode="General">
                  <c:v>12.371</c:v>
                </c:pt>
                <c:pt idx="133" formatCode="General">
                  <c:v>12.318</c:v>
                </c:pt>
                <c:pt idx="134" formatCode="General">
                  <c:v>12.265000000000001</c:v>
                </c:pt>
                <c:pt idx="135" formatCode="General">
                  <c:v>12.212</c:v>
                </c:pt>
                <c:pt idx="136" formatCode="General">
                  <c:v>12.16</c:v>
                </c:pt>
                <c:pt idx="137" formatCode="General">
                  <c:v>12.106999999999999</c:v>
                </c:pt>
                <c:pt idx="138" formatCode="General">
                  <c:v>12.055</c:v>
                </c:pt>
                <c:pt idx="139" formatCode="General">
                  <c:v>12.004</c:v>
                </c:pt>
                <c:pt idx="140" formatCode="General">
                  <c:v>11.952</c:v>
                </c:pt>
                <c:pt idx="141" formatCode="General">
                  <c:v>11.901999999999999</c:v>
                </c:pt>
                <c:pt idx="142" formatCode="General">
                  <c:v>11.852</c:v>
                </c:pt>
                <c:pt idx="143" formatCode="General">
                  <c:v>11.802</c:v>
                </c:pt>
                <c:pt idx="144" formatCode="General">
                  <c:v>11.754</c:v>
                </c:pt>
                <c:pt idx="145" formatCode="General">
                  <c:v>11.706</c:v>
                </c:pt>
                <c:pt idx="146" formatCode="General">
                  <c:v>11.659000000000001</c:v>
                </c:pt>
                <c:pt idx="147" formatCode="General">
                  <c:v>11.613</c:v>
                </c:pt>
                <c:pt idx="148" formatCode="General">
                  <c:v>11.568</c:v>
                </c:pt>
                <c:pt idx="149" formatCode="General">
                  <c:v>11.523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70-4FD5-96B9-D18A5908FCA1}"/>
            </c:ext>
          </c:extLst>
        </c:ser>
        <c:ser>
          <c:idx val="1"/>
          <c:order val="1"/>
          <c:tx>
            <c:v>Death Rate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'data to plot'!$A$2:$A$151</c:f>
              <c:numCache>
                <c:formatCode>0</c:formatCode>
                <c:ptCount val="150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 formatCode="General">
                  <c:v>2010</c:v>
                </c:pt>
                <c:pt idx="61" formatCode="General">
                  <c:v>2011</c:v>
                </c:pt>
                <c:pt idx="62" formatCode="General">
                  <c:v>2012</c:v>
                </c:pt>
                <c:pt idx="63" formatCode="General">
                  <c:v>2013</c:v>
                </c:pt>
                <c:pt idx="64" formatCode="General">
                  <c:v>2014</c:v>
                </c:pt>
                <c:pt idx="65" formatCode="General">
                  <c:v>2015</c:v>
                </c:pt>
                <c:pt idx="66" formatCode="General">
                  <c:v>2016</c:v>
                </c:pt>
                <c:pt idx="67" formatCode="General">
                  <c:v>2017</c:v>
                </c:pt>
                <c:pt idx="68" formatCode="General">
                  <c:v>2018</c:v>
                </c:pt>
                <c:pt idx="69" formatCode="General">
                  <c:v>2019</c:v>
                </c:pt>
                <c:pt idx="70" formatCode="General">
                  <c:v>2020</c:v>
                </c:pt>
                <c:pt idx="71" formatCode="General">
                  <c:v>2021</c:v>
                </c:pt>
                <c:pt idx="72" formatCode="General">
                  <c:v>2022</c:v>
                </c:pt>
                <c:pt idx="73" formatCode="General">
                  <c:v>2023</c:v>
                </c:pt>
                <c:pt idx="74" formatCode="General">
                  <c:v>2024</c:v>
                </c:pt>
                <c:pt idx="75" formatCode="General">
                  <c:v>2025</c:v>
                </c:pt>
                <c:pt idx="76" formatCode="General">
                  <c:v>2026</c:v>
                </c:pt>
                <c:pt idx="77" formatCode="General">
                  <c:v>2027</c:v>
                </c:pt>
                <c:pt idx="78" formatCode="General">
                  <c:v>2028</c:v>
                </c:pt>
                <c:pt idx="79" formatCode="General">
                  <c:v>2029</c:v>
                </c:pt>
                <c:pt idx="80" formatCode="General">
                  <c:v>2030</c:v>
                </c:pt>
                <c:pt idx="81" formatCode="General">
                  <c:v>2031</c:v>
                </c:pt>
                <c:pt idx="82" formatCode="General">
                  <c:v>2032</c:v>
                </c:pt>
                <c:pt idx="83" formatCode="General">
                  <c:v>2033</c:v>
                </c:pt>
                <c:pt idx="84" formatCode="General">
                  <c:v>2034</c:v>
                </c:pt>
                <c:pt idx="85" formatCode="General">
                  <c:v>2035</c:v>
                </c:pt>
                <c:pt idx="86" formatCode="General">
                  <c:v>2036</c:v>
                </c:pt>
                <c:pt idx="87" formatCode="General">
                  <c:v>2037</c:v>
                </c:pt>
                <c:pt idx="88" formatCode="General">
                  <c:v>2038</c:v>
                </c:pt>
                <c:pt idx="89" formatCode="General">
                  <c:v>2039</c:v>
                </c:pt>
                <c:pt idx="90" formatCode="General">
                  <c:v>2040</c:v>
                </c:pt>
                <c:pt idx="91" formatCode="General">
                  <c:v>2041</c:v>
                </c:pt>
                <c:pt idx="92" formatCode="General">
                  <c:v>2042</c:v>
                </c:pt>
                <c:pt idx="93" formatCode="General">
                  <c:v>2043</c:v>
                </c:pt>
                <c:pt idx="94" formatCode="General">
                  <c:v>2044</c:v>
                </c:pt>
                <c:pt idx="95" formatCode="General">
                  <c:v>2045</c:v>
                </c:pt>
                <c:pt idx="96" formatCode="General">
                  <c:v>2046</c:v>
                </c:pt>
                <c:pt idx="97" formatCode="General">
                  <c:v>2047</c:v>
                </c:pt>
                <c:pt idx="98" formatCode="General">
                  <c:v>2048</c:v>
                </c:pt>
                <c:pt idx="99" formatCode="General">
                  <c:v>2049</c:v>
                </c:pt>
                <c:pt idx="100" formatCode="General">
                  <c:v>2050</c:v>
                </c:pt>
                <c:pt idx="101" formatCode="General">
                  <c:v>2051</c:v>
                </c:pt>
                <c:pt idx="102" formatCode="General">
                  <c:v>2052</c:v>
                </c:pt>
                <c:pt idx="103" formatCode="General">
                  <c:v>2053</c:v>
                </c:pt>
                <c:pt idx="104" formatCode="General">
                  <c:v>2054</c:v>
                </c:pt>
                <c:pt idx="105" formatCode="General">
                  <c:v>2055</c:v>
                </c:pt>
                <c:pt idx="106" formatCode="General">
                  <c:v>2056</c:v>
                </c:pt>
                <c:pt idx="107" formatCode="General">
                  <c:v>2057</c:v>
                </c:pt>
                <c:pt idx="108" formatCode="General">
                  <c:v>2058</c:v>
                </c:pt>
                <c:pt idx="109" formatCode="General">
                  <c:v>2059</c:v>
                </c:pt>
                <c:pt idx="110" formatCode="General">
                  <c:v>2060</c:v>
                </c:pt>
                <c:pt idx="111" formatCode="General">
                  <c:v>2061</c:v>
                </c:pt>
                <c:pt idx="112" formatCode="General">
                  <c:v>2062</c:v>
                </c:pt>
                <c:pt idx="113" formatCode="General">
                  <c:v>2063</c:v>
                </c:pt>
                <c:pt idx="114" formatCode="General">
                  <c:v>2064</c:v>
                </c:pt>
                <c:pt idx="115" formatCode="General">
                  <c:v>2065</c:v>
                </c:pt>
                <c:pt idx="116" formatCode="General">
                  <c:v>2066</c:v>
                </c:pt>
                <c:pt idx="117" formatCode="General">
                  <c:v>2067</c:v>
                </c:pt>
                <c:pt idx="118" formatCode="General">
                  <c:v>2068</c:v>
                </c:pt>
                <c:pt idx="119" formatCode="General">
                  <c:v>2069</c:v>
                </c:pt>
                <c:pt idx="120" formatCode="General">
                  <c:v>2070</c:v>
                </c:pt>
                <c:pt idx="121" formatCode="General">
                  <c:v>2071</c:v>
                </c:pt>
                <c:pt idx="122" formatCode="General">
                  <c:v>2072</c:v>
                </c:pt>
                <c:pt idx="123" formatCode="General">
                  <c:v>2073</c:v>
                </c:pt>
                <c:pt idx="124" formatCode="General">
                  <c:v>2074</c:v>
                </c:pt>
                <c:pt idx="125" formatCode="General">
                  <c:v>2075</c:v>
                </c:pt>
                <c:pt idx="126" formatCode="General">
                  <c:v>2076</c:v>
                </c:pt>
                <c:pt idx="127" formatCode="General">
                  <c:v>2077</c:v>
                </c:pt>
                <c:pt idx="128" formatCode="General">
                  <c:v>2078</c:v>
                </c:pt>
                <c:pt idx="129" formatCode="General">
                  <c:v>2079</c:v>
                </c:pt>
                <c:pt idx="130" formatCode="General">
                  <c:v>2080</c:v>
                </c:pt>
                <c:pt idx="131" formatCode="General">
                  <c:v>2081</c:v>
                </c:pt>
                <c:pt idx="132" formatCode="General">
                  <c:v>2082</c:v>
                </c:pt>
                <c:pt idx="133" formatCode="General">
                  <c:v>2083</c:v>
                </c:pt>
                <c:pt idx="134" formatCode="General">
                  <c:v>2084</c:v>
                </c:pt>
                <c:pt idx="135" formatCode="General">
                  <c:v>2085</c:v>
                </c:pt>
                <c:pt idx="136" formatCode="General">
                  <c:v>2086</c:v>
                </c:pt>
                <c:pt idx="137" formatCode="General">
                  <c:v>2087</c:v>
                </c:pt>
                <c:pt idx="138" formatCode="General">
                  <c:v>2088</c:v>
                </c:pt>
                <c:pt idx="139" formatCode="General">
                  <c:v>2089</c:v>
                </c:pt>
                <c:pt idx="140" formatCode="General">
                  <c:v>2090</c:v>
                </c:pt>
                <c:pt idx="141" formatCode="General">
                  <c:v>2091</c:v>
                </c:pt>
                <c:pt idx="142" formatCode="General">
                  <c:v>2092</c:v>
                </c:pt>
                <c:pt idx="143" formatCode="General">
                  <c:v>2093</c:v>
                </c:pt>
                <c:pt idx="144" formatCode="General">
                  <c:v>2094</c:v>
                </c:pt>
                <c:pt idx="145" formatCode="General">
                  <c:v>2095</c:v>
                </c:pt>
                <c:pt idx="146" formatCode="General">
                  <c:v>2096</c:v>
                </c:pt>
                <c:pt idx="147" formatCode="General">
                  <c:v>2097</c:v>
                </c:pt>
                <c:pt idx="148" formatCode="General">
                  <c:v>2098</c:v>
                </c:pt>
                <c:pt idx="149" formatCode="General">
                  <c:v>2099</c:v>
                </c:pt>
              </c:numCache>
            </c:numRef>
          </c:xVal>
          <c:yVal>
            <c:numRef>
              <c:f>'data to plot'!$C$2:$C$151</c:f>
              <c:numCache>
                <c:formatCode>0.00</c:formatCode>
                <c:ptCount val="150"/>
                <c:pt idx="0">
                  <c:v>19.986000000000001</c:v>
                </c:pt>
                <c:pt idx="1">
                  <c:v>19.748000000000001</c:v>
                </c:pt>
                <c:pt idx="2">
                  <c:v>19.292000000000002</c:v>
                </c:pt>
                <c:pt idx="3">
                  <c:v>18.875</c:v>
                </c:pt>
                <c:pt idx="4">
                  <c:v>18.497</c:v>
                </c:pt>
                <c:pt idx="5">
                  <c:v>18.158000000000001</c:v>
                </c:pt>
                <c:pt idx="6">
                  <c:v>17.853999999999999</c:v>
                </c:pt>
                <c:pt idx="7">
                  <c:v>17.579000000000001</c:v>
                </c:pt>
                <c:pt idx="8">
                  <c:v>17.326000000000001</c:v>
                </c:pt>
                <c:pt idx="9">
                  <c:v>17.076000000000001</c:v>
                </c:pt>
                <c:pt idx="10">
                  <c:v>16.812999999999999</c:v>
                </c:pt>
                <c:pt idx="11">
                  <c:v>16.516999999999999</c:v>
                </c:pt>
                <c:pt idx="12">
                  <c:v>16.172999999999998</c:v>
                </c:pt>
                <c:pt idx="13">
                  <c:v>15.772</c:v>
                </c:pt>
                <c:pt idx="14">
                  <c:v>15.318</c:v>
                </c:pt>
                <c:pt idx="15">
                  <c:v>14.827</c:v>
                </c:pt>
                <c:pt idx="16">
                  <c:v>14.323</c:v>
                </c:pt>
                <c:pt idx="17">
                  <c:v>13.836</c:v>
                </c:pt>
                <c:pt idx="18">
                  <c:v>13.388</c:v>
                </c:pt>
                <c:pt idx="19">
                  <c:v>12.99</c:v>
                </c:pt>
                <c:pt idx="20">
                  <c:v>12.643000000000001</c:v>
                </c:pt>
                <c:pt idx="21">
                  <c:v>12.339</c:v>
                </c:pt>
                <c:pt idx="22">
                  <c:v>12.063000000000001</c:v>
                </c:pt>
                <c:pt idx="23">
                  <c:v>11.8</c:v>
                </c:pt>
                <c:pt idx="24">
                  <c:v>11.545999999999999</c:v>
                </c:pt>
                <c:pt idx="25">
                  <c:v>11.303000000000001</c:v>
                </c:pt>
                <c:pt idx="26">
                  <c:v>11.071999999999999</c:v>
                </c:pt>
                <c:pt idx="27">
                  <c:v>10.86</c:v>
                </c:pt>
                <c:pt idx="28">
                  <c:v>10.669</c:v>
                </c:pt>
                <c:pt idx="29">
                  <c:v>10.497999999999999</c:v>
                </c:pt>
                <c:pt idx="30">
                  <c:v>10.345000000000001</c:v>
                </c:pt>
                <c:pt idx="31">
                  <c:v>10.207000000000001</c:v>
                </c:pt>
                <c:pt idx="32">
                  <c:v>10.08</c:v>
                </c:pt>
                <c:pt idx="33">
                  <c:v>9.9589999999999996</c:v>
                </c:pt>
                <c:pt idx="34">
                  <c:v>9.843</c:v>
                </c:pt>
                <c:pt idx="35">
                  <c:v>9.7309999999999999</c:v>
                </c:pt>
                <c:pt idx="36">
                  <c:v>9.625</c:v>
                </c:pt>
                <c:pt idx="37">
                  <c:v>9.5259999999999998</c:v>
                </c:pt>
                <c:pt idx="38">
                  <c:v>9.4350000000000005</c:v>
                </c:pt>
                <c:pt idx="39">
                  <c:v>9.3510000000000009</c:v>
                </c:pt>
                <c:pt idx="40">
                  <c:v>9.2739999999999991</c:v>
                </c:pt>
                <c:pt idx="41">
                  <c:v>9.2010000000000005</c:v>
                </c:pt>
                <c:pt idx="42">
                  <c:v>9.1329999999999991</c:v>
                </c:pt>
                <c:pt idx="43">
                  <c:v>9.0670000000000002</c:v>
                </c:pt>
                <c:pt idx="44">
                  <c:v>9.0009999999999994</c:v>
                </c:pt>
                <c:pt idx="45">
                  <c:v>8.9369999999999994</c:v>
                </c:pt>
                <c:pt idx="46">
                  <c:v>8.8729999999999993</c:v>
                </c:pt>
                <c:pt idx="47">
                  <c:v>8.81</c:v>
                </c:pt>
                <c:pt idx="48">
                  <c:v>8.7469999999999999</c:v>
                </c:pt>
                <c:pt idx="49">
                  <c:v>8.6850000000000005</c:v>
                </c:pt>
                <c:pt idx="50">
                  <c:v>8.6210000000000004</c:v>
                </c:pt>
                <c:pt idx="51">
                  <c:v>8.5540000000000003</c:v>
                </c:pt>
                <c:pt idx="52">
                  <c:v>8.484</c:v>
                </c:pt>
                <c:pt idx="53">
                  <c:v>8.4109999999999996</c:v>
                </c:pt>
                <c:pt idx="54">
                  <c:v>8.3339999999999996</c:v>
                </c:pt>
                <c:pt idx="55">
                  <c:v>8.2530000000000001</c:v>
                </c:pt>
                <c:pt idx="56">
                  <c:v>8.1690000000000005</c:v>
                </c:pt>
                <c:pt idx="57">
                  <c:v>8.0830000000000002</c:v>
                </c:pt>
                <c:pt idx="58">
                  <c:v>7.9960000000000004</c:v>
                </c:pt>
                <c:pt idx="59">
                  <c:v>7.9130000000000003</c:v>
                </c:pt>
                <c:pt idx="60">
                  <c:v>7.8330000000000002</c:v>
                </c:pt>
                <c:pt idx="61">
                  <c:v>7.76</c:v>
                </c:pt>
                <c:pt idx="62">
                  <c:v>7.6950000000000003</c:v>
                </c:pt>
                <c:pt idx="63">
                  <c:v>7.64</c:v>
                </c:pt>
                <c:pt idx="64">
                  <c:v>7.5960000000000001</c:v>
                </c:pt>
                <c:pt idx="65">
                  <c:v>7.5650000000000004</c:v>
                </c:pt>
                <c:pt idx="66">
                  <c:v>7.5469999999999997</c:v>
                </c:pt>
                <c:pt idx="67">
                  <c:v>7.5439999999999996</c:v>
                </c:pt>
                <c:pt idx="68">
                  <c:v>7.5529999999999999</c:v>
                </c:pt>
                <c:pt idx="69">
                  <c:v>7.5720000000000001</c:v>
                </c:pt>
                <c:pt idx="70">
                  <c:v>7.601</c:v>
                </c:pt>
                <c:pt idx="71">
                  <c:v>7.6360000000000001</c:v>
                </c:pt>
                <c:pt idx="72">
                  <c:v>7.6769999999999996</c:v>
                </c:pt>
                <c:pt idx="73">
                  <c:v>7.7210000000000001</c:v>
                </c:pt>
                <c:pt idx="74">
                  <c:v>7.7670000000000003</c:v>
                </c:pt>
                <c:pt idx="75">
                  <c:v>7.8129999999999997</c:v>
                </c:pt>
                <c:pt idx="76" formatCode="General">
                  <c:v>7.86</c:v>
                </c:pt>
                <c:pt idx="77" formatCode="General">
                  <c:v>7.91</c:v>
                </c:pt>
                <c:pt idx="78" formatCode="General">
                  <c:v>7.9619999999999997</c:v>
                </c:pt>
                <c:pt idx="79" formatCode="General">
                  <c:v>8.0169999999999995</c:v>
                </c:pt>
                <c:pt idx="80" formatCode="General">
                  <c:v>8.0749999999999993</c:v>
                </c:pt>
                <c:pt idx="81" formatCode="General">
                  <c:v>8.1379999999999999</c:v>
                </c:pt>
                <c:pt idx="82" formatCode="General">
                  <c:v>8.2040000000000006</c:v>
                </c:pt>
                <c:pt idx="83" formatCode="General">
                  <c:v>8.2729999999999997</c:v>
                </c:pt>
                <c:pt idx="84" formatCode="General">
                  <c:v>8.3460000000000001</c:v>
                </c:pt>
                <c:pt idx="85" formatCode="General">
                  <c:v>8.4209999999999994</c:v>
                </c:pt>
                <c:pt idx="86" formatCode="General">
                  <c:v>8.4990000000000006</c:v>
                </c:pt>
                <c:pt idx="87" formatCode="General">
                  <c:v>8.577</c:v>
                </c:pt>
                <c:pt idx="88" formatCode="General">
                  <c:v>8.657</c:v>
                </c:pt>
                <c:pt idx="89" formatCode="General">
                  <c:v>8.7360000000000007</c:v>
                </c:pt>
                <c:pt idx="90" formatCode="General">
                  <c:v>8.8149999999999995</c:v>
                </c:pt>
                <c:pt idx="91" formatCode="General">
                  <c:v>8.8919999999999995</c:v>
                </c:pt>
                <c:pt idx="92" formatCode="General">
                  <c:v>8.9689999999999994</c:v>
                </c:pt>
                <c:pt idx="93" formatCode="General">
                  <c:v>9.0440000000000005</c:v>
                </c:pt>
                <c:pt idx="94" formatCode="General">
                  <c:v>9.1180000000000003</c:v>
                </c:pt>
                <c:pt idx="95" formatCode="General">
                  <c:v>9.19</c:v>
                </c:pt>
                <c:pt idx="96" formatCode="General">
                  <c:v>9.2609999999999992</c:v>
                </c:pt>
                <c:pt idx="97" formatCode="General">
                  <c:v>9.33</c:v>
                </c:pt>
                <c:pt idx="98" formatCode="General">
                  <c:v>9.3979999999999997</c:v>
                </c:pt>
                <c:pt idx="99" formatCode="General">
                  <c:v>9.4640000000000004</c:v>
                </c:pt>
                <c:pt idx="100" formatCode="General">
                  <c:v>9.5289999999999999</c:v>
                </c:pt>
                <c:pt idx="101" formatCode="General">
                  <c:v>9.593</c:v>
                </c:pt>
                <c:pt idx="102" formatCode="General">
                  <c:v>9.6549999999999994</c:v>
                </c:pt>
                <c:pt idx="103" formatCode="General">
                  <c:v>9.7149999999999999</c:v>
                </c:pt>
                <c:pt idx="104" formatCode="General">
                  <c:v>9.7739999999999991</c:v>
                </c:pt>
                <c:pt idx="105" formatCode="General">
                  <c:v>9.8320000000000007</c:v>
                </c:pt>
                <c:pt idx="106" formatCode="General">
                  <c:v>9.8870000000000005</c:v>
                </c:pt>
                <c:pt idx="107" formatCode="General">
                  <c:v>9.9420000000000002</c:v>
                </c:pt>
                <c:pt idx="108" formatCode="General">
                  <c:v>9.9939999999999998</c:v>
                </c:pt>
                <c:pt idx="109" formatCode="General">
                  <c:v>10.045</c:v>
                </c:pt>
                <c:pt idx="110" formatCode="General">
                  <c:v>10.095000000000001</c:v>
                </c:pt>
                <c:pt idx="111" formatCode="General">
                  <c:v>10.143000000000001</c:v>
                </c:pt>
                <c:pt idx="112" formatCode="General">
                  <c:v>10.19</c:v>
                </c:pt>
                <c:pt idx="113" formatCode="General">
                  <c:v>10.234999999999999</c:v>
                </c:pt>
                <c:pt idx="114" formatCode="General">
                  <c:v>10.28</c:v>
                </c:pt>
                <c:pt idx="115" formatCode="General">
                  <c:v>10.323</c:v>
                </c:pt>
                <c:pt idx="116" formatCode="General">
                  <c:v>10.365</c:v>
                </c:pt>
                <c:pt idx="117" formatCode="General">
                  <c:v>10.407</c:v>
                </c:pt>
                <c:pt idx="118" formatCode="General">
                  <c:v>10.448</c:v>
                </c:pt>
                <c:pt idx="119" formatCode="General">
                  <c:v>10.489000000000001</c:v>
                </c:pt>
                <c:pt idx="120" formatCode="General">
                  <c:v>10.529</c:v>
                </c:pt>
                <c:pt idx="121" formatCode="General">
                  <c:v>10.568</c:v>
                </c:pt>
                <c:pt idx="122" formatCode="General">
                  <c:v>10.606</c:v>
                </c:pt>
                <c:pt idx="123" formatCode="General">
                  <c:v>10.644</c:v>
                </c:pt>
                <c:pt idx="124" formatCode="General">
                  <c:v>10.68</c:v>
                </c:pt>
                <c:pt idx="125" formatCode="General">
                  <c:v>10.714</c:v>
                </c:pt>
                <c:pt idx="126" formatCode="General">
                  <c:v>10.747</c:v>
                </c:pt>
                <c:pt idx="127" formatCode="General">
                  <c:v>10.778</c:v>
                </c:pt>
                <c:pt idx="128" formatCode="General">
                  <c:v>10.807</c:v>
                </c:pt>
                <c:pt idx="129" formatCode="General">
                  <c:v>10.834</c:v>
                </c:pt>
                <c:pt idx="130" formatCode="General">
                  <c:v>10.859</c:v>
                </c:pt>
                <c:pt idx="131" formatCode="General">
                  <c:v>10.881</c:v>
                </c:pt>
                <c:pt idx="132" formatCode="General">
                  <c:v>10.901999999999999</c:v>
                </c:pt>
                <c:pt idx="133" formatCode="General">
                  <c:v>10.92</c:v>
                </c:pt>
                <c:pt idx="134" formatCode="General">
                  <c:v>10.936</c:v>
                </c:pt>
                <c:pt idx="135" formatCode="General">
                  <c:v>10.951000000000001</c:v>
                </c:pt>
                <c:pt idx="136" formatCode="General">
                  <c:v>10.964</c:v>
                </c:pt>
                <c:pt idx="137" formatCode="General">
                  <c:v>10.977</c:v>
                </c:pt>
                <c:pt idx="138" formatCode="General">
                  <c:v>10.989000000000001</c:v>
                </c:pt>
                <c:pt idx="139" formatCode="General">
                  <c:v>11.002000000000001</c:v>
                </c:pt>
                <c:pt idx="140" formatCode="General">
                  <c:v>11.015000000000001</c:v>
                </c:pt>
                <c:pt idx="141" formatCode="General">
                  <c:v>11.029</c:v>
                </c:pt>
                <c:pt idx="142" formatCode="General">
                  <c:v>11.044</c:v>
                </c:pt>
                <c:pt idx="143" formatCode="General">
                  <c:v>11.061</c:v>
                </c:pt>
                <c:pt idx="144" formatCode="General">
                  <c:v>11.079000000000001</c:v>
                </c:pt>
                <c:pt idx="145" formatCode="General">
                  <c:v>11.099</c:v>
                </c:pt>
                <c:pt idx="146" formatCode="General">
                  <c:v>11.12</c:v>
                </c:pt>
                <c:pt idx="147" formatCode="General">
                  <c:v>11.143000000000001</c:v>
                </c:pt>
                <c:pt idx="148" formatCode="General">
                  <c:v>11.167999999999999</c:v>
                </c:pt>
                <c:pt idx="149" formatCode="General">
                  <c:v>11.195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F70-4FD5-96B9-D18A5908F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5974447"/>
        <c:axId val="495969455"/>
      </c:scatterChart>
      <c:valAx>
        <c:axId val="495974447"/>
        <c:scaling>
          <c:orientation val="minMax"/>
          <c:max val="2100"/>
          <c:min val="195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969455"/>
        <c:crosses val="autoZero"/>
        <c:crossBetween val="midCat"/>
      </c:valAx>
      <c:valAx>
        <c:axId val="495969455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Rate</a:t>
                </a:r>
                <a:r>
                  <a:rPr lang="en-US" baseline="0"/>
                  <a:t> per 1000 people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9744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600075</xdr:colOff>
      <xdr:row>3</xdr:row>
      <xdr:rowOff>90487</xdr:rowOff>
    </xdr:from>
    <xdr:to>
      <xdr:col>14</xdr:col>
      <xdr:colOff>295275</xdr:colOff>
      <xdr:row>17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5F78D8-D83C-4445-94F7-804E66335D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0</xdr:colOff>
      <xdr:row>11</xdr:row>
      <xdr:rowOff>0</xdr:rowOff>
    </xdr:from>
    <xdr:to>
      <xdr:col>37</xdr:col>
      <xdr:colOff>230906</xdr:colOff>
      <xdr:row>36</xdr:row>
      <xdr:rowOff>67726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B914CBB-3BB1-441A-B18D-A2CCB81C1B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19458" y="2084717"/>
          <a:ext cx="7428571" cy="59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8441B-67FA-4BE3-9044-25DD6929596C}">
  <dimension ref="A1:P151"/>
  <sheetViews>
    <sheetView tabSelected="1" zoomScale="82" workbookViewId="0">
      <selection activeCell="M20" sqref="M20"/>
    </sheetView>
  </sheetViews>
  <sheetFormatPr defaultRowHeight="15" x14ac:dyDescent="0.25"/>
  <cols>
    <col min="2" max="2" width="18.7109375" bestFit="1" customWidth="1"/>
    <col min="3" max="3" width="12.570312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s="3" cm="1">
        <f t="array" ref="A2:A72">'UN Past &amp; Future birth&amp;death'!H116:H186</f>
        <v>1950</v>
      </c>
      <c r="B2" s="1" cm="1">
        <f t="array" ref="B2:B72">'UN Past &amp; Future birth&amp;death'!T116:T186</f>
        <v>37.914999999999999</v>
      </c>
      <c r="C2" s="1" cm="1">
        <f t="array" ref="C2:C72">'UN Past &amp; Future birth&amp;death'!L116:L186</f>
        <v>19.986000000000001</v>
      </c>
    </row>
    <row r="3" spans="1:3" x14ac:dyDescent="0.25">
      <c r="A3" s="3">
        <v>1951</v>
      </c>
      <c r="B3" s="1">
        <v>37.634</v>
      </c>
      <c r="C3" s="1">
        <v>19.748000000000001</v>
      </c>
    </row>
    <row r="4" spans="1:3" x14ac:dyDescent="0.25">
      <c r="A4" s="3">
        <v>1952</v>
      </c>
      <c r="B4" s="1">
        <v>37.11</v>
      </c>
      <c r="C4" s="1">
        <v>19.292000000000002</v>
      </c>
    </row>
    <row r="5" spans="1:3" x14ac:dyDescent="0.25">
      <c r="A5" s="3">
        <v>1953</v>
      </c>
      <c r="B5" s="1">
        <v>36.656999999999996</v>
      </c>
      <c r="C5" s="1">
        <v>18.875</v>
      </c>
    </row>
    <row r="6" spans="1:3" x14ac:dyDescent="0.25">
      <c r="A6" s="3">
        <v>1954</v>
      </c>
      <c r="B6" s="1">
        <v>36.274999999999999</v>
      </c>
      <c r="C6" s="1">
        <v>18.497</v>
      </c>
    </row>
    <row r="7" spans="1:3" x14ac:dyDescent="0.25">
      <c r="A7" s="3">
        <v>1955</v>
      </c>
      <c r="B7" s="1">
        <v>35.965000000000003</v>
      </c>
      <c r="C7" s="1">
        <v>18.158000000000001</v>
      </c>
    </row>
    <row r="8" spans="1:3" x14ac:dyDescent="0.25">
      <c r="A8" s="3">
        <v>1956</v>
      </c>
      <c r="B8" s="1">
        <v>35.723999999999997</v>
      </c>
      <c r="C8" s="1">
        <v>17.853999999999999</v>
      </c>
    </row>
    <row r="9" spans="1:3" x14ac:dyDescent="0.25">
      <c r="A9" s="3">
        <v>1957</v>
      </c>
      <c r="B9" s="1">
        <v>35.548000000000002</v>
      </c>
      <c r="C9" s="1">
        <v>17.579000000000001</v>
      </c>
    </row>
    <row r="10" spans="1:3" x14ac:dyDescent="0.25">
      <c r="A10" s="3">
        <v>1958</v>
      </c>
      <c r="B10" s="1">
        <v>35.427999999999997</v>
      </c>
      <c r="C10" s="1">
        <v>17.326000000000001</v>
      </c>
    </row>
    <row r="11" spans="1:3" x14ac:dyDescent="0.25">
      <c r="A11" s="3">
        <v>1959</v>
      </c>
      <c r="B11" s="1">
        <v>35.351999999999997</v>
      </c>
      <c r="C11" s="1">
        <v>17.076000000000001</v>
      </c>
    </row>
    <row r="12" spans="1:3" x14ac:dyDescent="0.25">
      <c r="A12" s="3">
        <v>1960</v>
      </c>
      <c r="B12" s="1">
        <v>35.304000000000002</v>
      </c>
      <c r="C12" s="1">
        <v>16.812999999999999</v>
      </c>
    </row>
    <row r="13" spans="1:3" x14ac:dyDescent="0.25">
      <c r="A13" s="3">
        <v>1961</v>
      </c>
      <c r="B13" s="1">
        <v>35.265000000000001</v>
      </c>
      <c r="C13" s="1">
        <v>16.516999999999999</v>
      </c>
    </row>
    <row r="14" spans="1:3" x14ac:dyDescent="0.25">
      <c r="A14" s="3">
        <v>1962</v>
      </c>
      <c r="B14" s="1">
        <v>35.213999999999999</v>
      </c>
      <c r="C14" s="1">
        <v>16.172999999999998</v>
      </c>
    </row>
    <row r="15" spans="1:3" x14ac:dyDescent="0.25">
      <c r="A15" s="3">
        <v>1963</v>
      </c>
      <c r="B15" s="1">
        <v>35.128999999999998</v>
      </c>
      <c r="C15" s="1">
        <v>15.772</v>
      </c>
    </row>
    <row r="16" spans="1:3" x14ac:dyDescent="0.25">
      <c r="A16" s="3">
        <v>1964</v>
      </c>
      <c r="B16" s="1">
        <v>34.994999999999997</v>
      </c>
      <c r="C16" s="1">
        <v>15.318</v>
      </c>
    </row>
    <row r="17" spans="1:16" x14ac:dyDescent="0.25">
      <c r="A17" s="3">
        <v>1965</v>
      </c>
      <c r="B17" s="1">
        <v>34.795999999999999</v>
      </c>
      <c r="C17" s="1">
        <v>14.827</v>
      </c>
    </row>
    <row r="18" spans="1:16" x14ac:dyDescent="0.25">
      <c r="A18" s="3">
        <v>1966</v>
      </c>
      <c r="B18" s="1">
        <v>34.527000000000001</v>
      </c>
      <c r="C18" s="1">
        <v>14.323</v>
      </c>
    </row>
    <row r="19" spans="1:16" x14ac:dyDescent="0.25">
      <c r="A19" s="3">
        <v>1967</v>
      </c>
      <c r="B19" s="1">
        <v>34.194000000000003</v>
      </c>
      <c r="C19" s="1">
        <v>13.836</v>
      </c>
    </row>
    <row r="20" spans="1:16" x14ac:dyDescent="0.25">
      <c r="A20" s="3">
        <v>1968</v>
      </c>
      <c r="B20" s="1">
        <v>33.805999999999997</v>
      </c>
      <c r="C20" s="1">
        <v>13.388</v>
      </c>
    </row>
    <row r="21" spans="1:16" x14ac:dyDescent="0.25">
      <c r="A21" s="3">
        <v>1969</v>
      </c>
      <c r="B21" s="1">
        <v>33.366</v>
      </c>
      <c r="C21" s="1">
        <v>12.99</v>
      </c>
    </row>
    <row r="22" spans="1:16" x14ac:dyDescent="0.25">
      <c r="A22" s="3">
        <v>1970</v>
      </c>
      <c r="B22" s="1">
        <v>32.872</v>
      </c>
      <c r="C22" s="1">
        <v>12.643000000000001</v>
      </c>
    </row>
    <row r="23" spans="1:16" x14ac:dyDescent="0.25">
      <c r="A23" s="3">
        <v>1971</v>
      </c>
      <c r="B23" s="1">
        <v>32.320999999999998</v>
      </c>
      <c r="C23" s="1">
        <v>12.339</v>
      </c>
    </row>
    <row r="24" spans="1:16" x14ac:dyDescent="0.25">
      <c r="A24" s="3">
        <v>1972</v>
      </c>
      <c r="B24" s="1">
        <v>31.722000000000001</v>
      </c>
      <c r="C24" s="1">
        <v>12.063000000000001</v>
      </c>
    </row>
    <row r="25" spans="1:16" x14ac:dyDescent="0.25">
      <c r="A25" s="3">
        <v>1973</v>
      </c>
      <c r="B25" s="1">
        <v>31.093</v>
      </c>
      <c r="C25" s="1">
        <v>11.8</v>
      </c>
      <c r="H25" s="1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3">
        <v>1974</v>
      </c>
      <c r="B26" s="1">
        <v>30.457000000000001</v>
      </c>
      <c r="C26" s="1">
        <v>11.545999999999999</v>
      </c>
      <c r="F26" s="1"/>
    </row>
    <row r="27" spans="1:16" x14ac:dyDescent="0.25">
      <c r="A27" s="3">
        <v>1975</v>
      </c>
      <c r="B27" s="1">
        <v>29.846</v>
      </c>
      <c r="C27" s="1">
        <v>11.303000000000001</v>
      </c>
    </row>
    <row r="28" spans="1:16" x14ac:dyDescent="0.25">
      <c r="A28" s="3">
        <v>1976</v>
      </c>
      <c r="B28" s="1">
        <v>29.291</v>
      </c>
      <c r="C28" s="1">
        <v>11.071999999999999</v>
      </c>
    </row>
    <row r="29" spans="1:16" x14ac:dyDescent="0.25">
      <c r="A29" s="3">
        <v>1977</v>
      </c>
      <c r="B29" s="1">
        <v>28.812000000000001</v>
      </c>
      <c r="C29" s="1">
        <v>10.86</v>
      </c>
    </row>
    <row r="30" spans="1:16" x14ac:dyDescent="0.25">
      <c r="A30" s="3">
        <v>1978</v>
      </c>
      <c r="B30" s="1">
        <v>28.422000000000001</v>
      </c>
      <c r="C30" s="1">
        <v>10.669</v>
      </c>
    </row>
    <row r="31" spans="1:16" x14ac:dyDescent="0.25">
      <c r="A31" s="3">
        <v>1979</v>
      </c>
      <c r="B31" s="1">
        <v>28.126000000000001</v>
      </c>
      <c r="C31" s="1">
        <v>10.497999999999999</v>
      </c>
    </row>
    <row r="32" spans="1:16" x14ac:dyDescent="0.25">
      <c r="A32" s="3">
        <v>1980</v>
      </c>
      <c r="B32" s="1">
        <v>27.928000000000001</v>
      </c>
      <c r="C32" s="1">
        <v>10.345000000000001</v>
      </c>
    </row>
    <row r="33" spans="1:3" x14ac:dyDescent="0.25">
      <c r="A33" s="3">
        <v>1981</v>
      </c>
      <c r="B33" s="1">
        <v>27.827000000000002</v>
      </c>
      <c r="C33" s="1">
        <v>10.207000000000001</v>
      </c>
    </row>
    <row r="34" spans="1:3" x14ac:dyDescent="0.25">
      <c r="A34" s="3">
        <v>1982</v>
      </c>
      <c r="B34" s="1">
        <v>27.792999999999999</v>
      </c>
      <c r="C34" s="1">
        <v>10.08</v>
      </c>
    </row>
    <row r="35" spans="1:3" x14ac:dyDescent="0.25">
      <c r="A35" s="3">
        <v>1983</v>
      </c>
      <c r="B35" s="1">
        <v>27.791</v>
      </c>
      <c r="C35" s="1">
        <v>9.9589999999999996</v>
      </c>
    </row>
    <row r="36" spans="1:3" x14ac:dyDescent="0.25">
      <c r="A36" s="3">
        <v>1984</v>
      </c>
      <c r="B36" s="1">
        <v>27.788</v>
      </c>
      <c r="C36" s="1">
        <v>9.843</v>
      </c>
    </row>
    <row r="37" spans="1:3" x14ac:dyDescent="0.25">
      <c r="A37" s="3">
        <v>1985</v>
      </c>
      <c r="B37" s="1">
        <v>27.739000000000001</v>
      </c>
      <c r="C37" s="1">
        <v>9.7309999999999999</v>
      </c>
    </row>
    <row r="38" spans="1:3" x14ac:dyDescent="0.25">
      <c r="A38" s="3">
        <v>1986</v>
      </c>
      <c r="B38" s="1">
        <v>27.594999999999999</v>
      </c>
      <c r="C38" s="1">
        <v>9.625</v>
      </c>
    </row>
    <row r="39" spans="1:3" x14ac:dyDescent="0.25">
      <c r="A39" s="3">
        <v>1987</v>
      </c>
      <c r="B39" s="1">
        <v>27.338000000000001</v>
      </c>
      <c r="C39" s="1">
        <v>9.5259999999999998</v>
      </c>
    </row>
    <row r="40" spans="1:3" x14ac:dyDescent="0.25">
      <c r="A40" s="3">
        <v>1988</v>
      </c>
      <c r="B40" s="1">
        <v>26.960999999999999</v>
      </c>
      <c r="C40" s="1">
        <v>9.4350000000000005</v>
      </c>
    </row>
    <row r="41" spans="1:3" x14ac:dyDescent="0.25">
      <c r="A41" s="3">
        <v>1989</v>
      </c>
      <c r="B41" s="1">
        <v>26.472000000000001</v>
      </c>
      <c r="C41" s="1">
        <v>9.3510000000000009</v>
      </c>
    </row>
    <row r="42" spans="1:3" x14ac:dyDescent="0.25">
      <c r="A42" s="3">
        <v>1990</v>
      </c>
      <c r="B42" s="1">
        <v>25.891999999999999</v>
      </c>
      <c r="C42" s="1">
        <v>9.2739999999999991</v>
      </c>
    </row>
    <row r="43" spans="1:3" x14ac:dyDescent="0.25">
      <c r="A43" s="3">
        <v>1991</v>
      </c>
      <c r="B43" s="1">
        <v>25.26</v>
      </c>
      <c r="C43" s="1">
        <v>9.2010000000000005</v>
      </c>
    </row>
    <row r="44" spans="1:3" x14ac:dyDescent="0.25">
      <c r="A44" s="3">
        <v>1992</v>
      </c>
      <c r="B44" s="1">
        <v>24.626000000000001</v>
      </c>
      <c r="C44" s="1">
        <v>9.1329999999999991</v>
      </c>
    </row>
    <row r="45" spans="1:3" x14ac:dyDescent="0.25">
      <c r="A45" s="3">
        <v>1993</v>
      </c>
      <c r="B45" s="1">
        <v>24.032</v>
      </c>
      <c r="C45" s="1">
        <v>9.0670000000000002</v>
      </c>
    </row>
    <row r="46" spans="1:3" x14ac:dyDescent="0.25">
      <c r="A46" s="3">
        <v>1994</v>
      </c>
      <c r="B46" s="1">
        <v>23.5</v>
      </c>
      <c r="C46" s="1">
        <v>9.0009999999999994</v>
      </c>
    </row>
    <row r="47" spans="1:3" x14ac:dyDescent="0.25">
      <c r="A47" s="3">
        <v>1995</v>
      </c>
      <c r="B47" s="1">
        <v>23.044</v>
      </c>
      <c r="C47" s="1">
        <v>8.9369999999999994</v>
      </c>
    </row>
    <row r="48" spans="1:3" x14ac:dyDescent="0.25">
      <c r="A48" s="3">
        <v>1996</v>
      </c>
      <c r="B48" s="1">
        <v>22.661000000000001</v>
      </c>
      <c r="C48" s="1">
        <v>8.8729999999999993</v>
      </c>
    </row>
    <row r="49" spans="1:3" x14ac:dyDescent="0.25">
      <c r="A49" s="3">
        <v>1997</v>
      </c>
      <c r="B49" s="1">
        <v>22.327999999999999</v>
      </c>
      <c r="C49" s="1">
        <v>8.81</v>
      </c>
    </row>
    <row r="50" spans="1:3" x14ac:dyDescent="0.25">
      <c r="A50" s="3">
        <v>1998</v>
      </c>
      <c r="B50" s="1">
        <v>22.027999999999999</v>
      </c>
      <c r="C50" s="1">
        <v>8.7469999999999999</v>
      </c>
    </row>
    <row r="51" spans="1:3" x14ac:dyDescent="0.25">
      <c r="A51" s="3">
        <v>1999</v>
      </c>
      <c r="B51" s="1">
        <v>21.757000000000001</v>
      </c>
      <c r="C51" s="1">
        <v>8.6850000000000005</v>
      </c>
    </row>
    <row r="52" spans="1:3" x14ac:dyDescent="0.25">
      <c r="A52" s="3">
        <v>2000</v>
      </c>
      <c r="B52" s="1">
        <v>21.512</v>
      </c>
      <c r="C52" s="1">
        <v>8.6210000000000004</v>
      </c>
    </row>
    <row r="53" spans="1:3" x14ac:dyDescent="0.25">
      <c r="A53" s="3">
        <v>2001</v>
      </c>
      <c r="B53" s="1">
        <v>21.295000000000002</v>
      </c>
      <c r="C53" s="1">
        <v>8.5540000000000003</v>
      </c>
    </row>
    <row r="54" spans="1:3" x14ac:dyDescent="0.25">
      <c r="A54" s="3">
        <v>2002</v>
      </c>
      <c r="B54" s="1">
        <v>21.105</v>
      </c>
      <c r="C54" s="1">
        <v>8.484</v>
      </c>
    </row>
    <row r="55" spans="1:3" x14ac:dyDescent="0.25">
      <c r="A55" s="3">
        <v>2003</v>
      </c>
      <c r="B55" s="1">
        <v>20.937999999999999</v>
      </c>
      <c r="C55" s="1">
        <v>8.4109999999999996</v>
      </c>
    </row>
    <row r="56" spans="1:3" x14ac:dyDescent="0.25">
      <c r="A56" s="3">
        <v>2004</v>
      </c>
      <c r="B56" s="1">
        <v>20.789000000000001</v>
      </c>
      <c r="C56" s="1">
        <v>8.3339999999999996</v>
      </c>
    </row>
    <row r="57" spans="1:3" x14ac:dyDescent="0.25">
      <c r="A57" s="3">
        <v>2005</v>
      </c>
      <c r="B57" s="1">
        <v>20.652000000000001</v>
      </c>
      <c r="C57" s="1">
        <v>8.2530000000000001</v>
      </c>
    </row>
    <row r="58" spans="1:3" x14ac:dyDescent="0.25">
      <c r="A58" s="3">
        <v>2006</v>
      </c>
      <c r="B58" s="1">
        <v>20.518000000000001</v>
      </c>
      <c r="C58" s="1">
        <v>8.1690000000000005</v>
      </c>
    </row>
    <row r="59" spans="1:3" x14ac:dyDescent="0.25">
      <c r="A59" s="3">
        <v>2007</v>
      </c>
      <c r="B59" s="1">
        <v>20.382000000000001</v>
      </c>
      <c r="C59" s="1">
        <v>8.0830000000000002</v>
      </c>
    </row>
    <row r="60" spans="1:3" x14ac:dyDescent="0.25">
      <c r="A60" s="3">
        <v>2008</v>
      </c>
      <c r="B60" s="1">
        <v>20.241</v>
      </c>
      <c r="C60" s="1">
        <v>7.9960000000000004</v>
      </c>
    </row>
    <row r="61" spans="1:3" x14ac:dyDescent="0.25">
      <c r="A61" s="3">
        <v>2009</v>
      </c>
      <c r="B61" s="1">
        <v>20.09</v>
      </c>
      <c r="C61" s="1">
        <v>7.9130000000000003</v>
      </c>
    </row>
    <row r="62" spans="1:3" x14ac:dyDescent="0.25">
      <c r="A62">
        <v>2010</v>
      </c>
      <c r="B62" s="1">
        <v>19.925999999999998</v>
      </c>
      <c r="C62" s="1">
        <v>7.8330000000000002</v>
      </c>
    </row>
    <row r="63" spans="1:3" x14ac:dyDescent="0.25">
      <c r="A63">
        <v>2011</v>
      </c>
      <c r="B63" s="1">
        <v>19.75</v>
      </c>
      <c r="C63" s="1">
        <v>7.76</v>
      </c>
    </row>
    <row r="64" spans="1:3" x14ac:dyDescent="0.25">
      <c r="A64" s="2">
        <v>2012</v>
      </c>
      <c r="B64" s="1">
        <v>19.565999999999999</v>
      </c>
      <c r="C64" s="1">
        <v>7.6950000000000003</v>
      </c>
    </row>
    <row r="65" spans="1:3" x14ac:dyDescent="0.25">
      <c r="A65" s="2">
        <v>2013</v>
      </c>
      <c r="B65" s="1">
        <v>19.378</v>
      </c>
      <c r="C65" s="1">
        <v>7.64</v>
      </c>
    </row>
    <row r="66" spans="1:3" x14ac:dyDescent="0.25">
      <c r="A66" s="2">
        <v>2014</v>
      </c>
      <c r="B66" s="1">
        <v>19.184999999999999</v>
      </c>
      <c r="C66" s="1">
        <v>7.5960000000000001</v>
      </c>
    </row>
    <row r="67" spans="1:3" x14ac:dyDescent="0.25">
      <c r="A67" s="2">
        <v>2015</v>
      </c>
      <c r="B67" s="1">
        <v>18.989000000000001</v>
      </c>
      <c r="C67" s="1">
        <v>7.5650000000000004</v>
      </c>
    </row>
    <row r="68" spans="1:3" x14ac:dyDescent="0.25">
      <c r="A68" s="2">
        <v>2016</v>
      </c>
      <c r="B68" s="1">
        <v>18.788</v>
      </c>
      <c r="C68" s="1">
        <v>7.5469999999999997</v>
      </c>
    </row>
    <row r="69" spans="1:3" x14ac:dyDescent="0.25">
      <c r="A69" s="2">
        <v>2017</v>
      </c>
      <c r="B69" s="1">
        <v>18.584</v>
      </c>
      <c r="C69" s="1">
        <v>7.5439999999999996</v>
      </c>
    </row>
    <row r="70" spans="1:3" x14ac:dyDescent="0.25">
      <c r="A70" s="2">
        <v>2018</v>
      </c>
      <c r="B70" s="1">
        <v>18.376999999999999</v>
      </c>
      <c r="C70" s="1">
        <v>7.5529999999999999</v>
      </c>
    </row>
    <row r="71" spans="1:3" x14ac:dyDescent="0.25">
      <c r="A71" s="2">
        <v>2019</v>
      </c>
      <c r="B71" s="1">
        <v>18.169</v>
      </c>
      <c r="C71" s="1">
        <v>7.5720000000000001</v>
      </c>
    </row>
    <row r="72" spans="1:3" x14ac:dyDescent="0.25">
      <c r="A72" s="2">
        <v>2020</v>
      </c>
      <c r="B72" s="1">
        <v>17.963000000000001</v>
      </c>
      <c r="C72" s="1">
        <v>7.601</v>
      </c>
    </row>
    <row r="73" spans="1:3" x14ac:dyDescent="0.25">
      <c r="A73" s="2" cm="1">
        <f t="array" ref="A73:A151">'UN Past &amp; Future birth&amp;death'!H19:H97</f>
        <v>2021</v>
      </c>
      <c r="B73" s="1" cm="1">
        <f t="array" ref="B73:B151">'UN Past &amp; Future birth&amp;death'!T19:T97</f>
        <v>17.760000000000002</v>
      </c>
      <c r="C73" s="1" cm="1">
        <f t="array" ref="C73:C151">'UN Past &amp; Future birth&amp;death'!L19:L97</f>
        <v>7.6360000000000001</v>
      </c>
    </row>
    <row r="74" spans="1:3" x14ac:dyDescent="0.25">
      <c r="A74" s="2">
        <v>2022</v>
      </c>
      <c r="B74" s="1">
        <v>17.562999999999999</v>
      </c>
      <c r="C74" s="1">
        <v>7.6769999999999996</v>
      </c>
    </row>
    <row r="75" spans="1:3" x14ac:dyDescent="0.25">
      <c r="A75" s="2">
        <v>2023</v>
      </c>
      <c r="B75" s="1">
        <v>17.373000000000001</v>
      </c>
      <c r="C75" s="1">
        <v>7.7210000000000001</v>
      </c>
    </row>
    <row r="76" spans="1:3" x14ac:dyDescent="0.25">
      <c r="A76" s="2">
        <v>2024</v>
      </c>
      <c r="B76" s="1">
        <v>17.192</v>
      </c>
      <c r="C76" s="1">
        <v>7.7670000000000003</v>
      </c>
    </row>
    <row r="77" spans="1:3" x14ac:dyDescent="0.25">
      <c r="A77" s="2">
        <v>2025</v>
      </c>
      <c r="B77" s="1">
        <v>17.021000000000001</v>
      </c>
      <c r="C77" s="1">
        <v>7.8129999999999997</v>
      </c>
    </row>
    <row r="78" spans="1:3" x14ac:dyDescent="0.25">
      <c r="A78">
        <v>2026</v>
      </c>
      <c r="B78">
        <v>16.861000000000001</v>
      </c>
      <c r="C78">
        <v>7.86</v>
      </c>
    </row>
    <row r="79" spans="1:3" x14ac:dyDescent="0.25">
      <c r="A79">
        <v>2027</v>
      </c>
      <c r="B79">
        <v>16.709</v>
      </c>
      <c r="C79">
        <v>7.91</v>
      </c>
    </row>
    <row r="80" spans="1:3" x14ac:dyDescent="0.25">
      <c r="A80">
        <v>2028</v>
      </c>
      <c r="B80">
        <v>16.565999999999999</v>
      </c>
      <c r="C80">
        <v>7.9619999999999997</v>
      </c>
    </row>
    <row r="81" spans="1:3" x14ac:dyDescent="0.25">
      <c r="A81">
        <v>2029</v>
      </c>
      <c r="B81">
        <v>16.431000000000001</v>
      </c>
      <c r="C81">
        <v>8.0169999999999995</v>
      </c>
    </row>
    <row r="82" spans="1:3" x14ac:dyDescent="0.25">
      <c r="A82">
        <v>2030</v>
      </c>
      <c r="B82">
        <v>16.303000000000001</v>
      </c>
      <c r="C82">
        <v>8.0749999999999993</v>
      </c>
    </row>
    <row r="83" spans="1:3" x14ac:dyDescent="0.25">
      <c r="A83">
        <v>2031</v>
      </c>
      <c r="B83">
        <v>16.181000000000001</v>
      </c>
      <c r="C83">
        <v>8.1379999999999999</v>
      </c>
    </row>
    <row r="84" spans="1:3" x14ac:dyDescent="0.25">
      <c r="A84">
        <v>2032</v>
      </c>
      <c r="B84">
        <v>16.065000000000001</v>
      </c>
      <c r="C84">
        <v>8.2040000000000006</v>
      </c>
    </row>
    <row r="85" spans="1:3" x14ac:dyDescent="0.25">
      <c r="A85">
        <v>2033</v>
      </c>
      <c r="B85">
        <v>15.954000000000001</v>
      </c>
      <c r="C85">
        <v>8.2729999999999997</v>
      </c>
    </row>
    <row r="86" spans="1:3" x14ac:dyDescent="0.25">
      <c r="A86">
        <v>2034</v>
      </c>
      <c r="B86">
        <v>15.848000000000001</v>
      </c>
      <c r="C86">
        <v>8.3460000000000001</v>
      </c>
    </row>
    <row r="87" spans="1:3" x14ac:dyDescent="0.25">
      <c r="A87">
        <v>2035</v>
      </c>
      <c r="B87">
        <v>15.744</v>
      </c>
      <c r="C87">
        <v>8.4209999999999994</v>
      </c>
    </row>
    <row r="88" spans="1:3" x14ac:dyDescent="0.25">
      <c r="A88">
        <v>2036</v>
      </c>
      <c r="B88">
        <v>15.645</v>
      </c>
      <c r="C88">
        <v>8.4990000000000006</v>
      </c>
    </row>
    <row r="89" spans="1:3" x14ac:dyDescent="0.25">
      <c r="A89">
        <v>2037</v>
      </c>
      <c r="B89">
        <v>15.548999999999999</v>
      </c>
      <c r="C89">
        <v>8.577</v>
      </c>
    </row>
    <row r="90" spans="1:3" x14ac:dyDescent="0.25">
      <c r="A90">
        <v>2038</v>
      </c>
      <c r="B90">
        <v>15.457000000000001</v>
      </c>
      <c r="C90">
        <v>8.657</v>
      </c>
    </row>
    <row r="91" spans="1:3" x14ac:dyDescent="0.25">
      <c r="A91">
        <v>2039</v>
      </c>
      <c r="B91">
        <v>15.367000000000001</v>
      </c>
      <c r="C91">
        <v>8.7360000000000007</v>
      </c>
    </row>
    <row r="92" spans="1:3" x14ac:dyDescent="0.25">
      <c r="A92">
        <v>2040</v>
      </c>
      <c r="B92">
        <v>15.279</v>
      </c>
      <c r="C92">
        <v>8.8149999999999995</v>
      </c>
    </row>
    <row r="93" spans="1:3" x14ac:dyDescent="0.25">
      <c r="A93">
        <v>2041</v>
      </c>
      <c r="B93">
        <v>15.192</v>
      </c>
      <c r="C93">
        <v>8.8919999999999995</v>
      </c>
    </row>
    <row r="94" spans="1:3" x14ac:dyDescent="0.25">
      <c r="A94">
        <v>2042</v>
      </c>
      <c r="B94">
        <v>15.106</v>
      </c>
      <c r="C94">
        <v>8.9689999999999994</v>
      </c>
    </row>
    <row r="95" spans="1:3" x14ac:dyDescent="0.25">
      <c r="A95">
        <v>2043</v>
      </c>
      <c r="B95">
        <v>15.02</v>
      </c>
      <c r="C95">
        <v>9.0440000000000005</v>
      </c>
    </row>
    <row r="96" spans="1:3" x14ac:dyDescent="0.25">
      <c r="A96">
        <v>2044</v>
      </c>
      <c r="B96">
        <v>14.933999999999999</v>
      </c>
      <c r="C96">
        <v>9.1180000000000003</v>
      </c>
    </row>
    <row r="97" spans="1:3" x14ac:dyDescent="0.25">
      <c r="A97">
        <v>2045</v>
      </c>
      <c r="B97">
        <v>14.848000000000001</v>
      </c>
      <c r="C97">
        <v>9.19</v>
      </c>
    </row>
    <row r="98" spans="1:3" x14ac:dyDescent="0.25">
      <c r="A98">
        <v>2046</v>
      </c>
      <c r="B98">
        <v>14.762</v>
      </c>
      <c r="C98">
        <v>9.2609999999999992</v>
      </c>
    </row>
    <row r="99" spans="1:3" x14ac:dyDescent="0.25">
      <c r="A99">
        <v>2047</v>
      </c>
      <c r="B99">
        <v>14.676</v>
      </c>
      <c r="C99">
        <v>9.33</v>
      </c>
    </row>
    <row r="100" spans="1:3" x14ac:dyDescent="0.25">
      <c r="A100">
        <v>2048</v>
      </c>
      <c r="B100">
        <v>14.590999999999999</v>
      </c>
      <c r="C100">
        <v>9.3979999999999997</v>
      </c>
    </row>
    <row r="101" spans="1:3" x14ac:dyDescent="0.25">
      <c r="A101">
        <v>2049</v>
      </c>
      <c r="B101">
        <v>14.506</v>
      </c>
      <c r="C101">
        <v>9.4640000000000004</v>
      </c>
    </row>
    <row r="102" spans="1:3" x14ac:dyDescent="0.25">
      <c r="A102">
        <v>2050</v>
      </c>
      <c r="B102">
        <v>14.422000000000001</v>
      </c>
      <c r="C102">
        <v>9.5289999999999999</v>
      </c>
    </row>
    <row r="103" spans="1:3" x14ac:dyDescent="0.25">
      <c r="A103">
        <v>2051</v>
      </c>
      <c r="B103">
        <v>14.337999999999999</v>
      </c>
      <c r="C103">
        <v>9.593</v>
      </c>
    </row>
    <row r="104" spans="1:3" x14ac:dyDescent="0.25">
      <c r="A104">
        <v>2052</v>
      </c>
      <c r="B104">
        <v>14.255000000000001</v>
      </c>
      <c r="C104">
        <v>9.6549999999999994</v>
      </c>
    </row>
    <row r="105" spans="1:3" x14ac:dyDescent="0.25">
      <c r="A105">
        <v>2053</v>
      </c>
      <c r="B105">
        <v>14.172000000000001</v>
      </c>
      <c r="C105">
        <v>9.7149999999999999</v>
      </c>
    </row>
    <row r="106" spans="1:3" x14ac:dyDescent="0.25">
      <c r="A106">
        <v>2054</v>
      </c>
      <c r="B106">
        <v>14.089</v>
      </c>
      <c r="C106">
        <v>9.7739999999999991</v>
      </c>
    </row>
    <row r="107" spans="1:3" x14ac:dyDescent="0.25">
      <c r="A107">
        <v>2055</v>
      </c>
      <c r="B107">
        <v>14.007999999999999</v>
      </c>
      <c r="C107">
        <v>9.8320000000000007</v>
      </c>
    </row>
    <row r="108" spans="1:3" x14ac:dyDescent="0.25">
      <c r="A108">
        <v>2056</v>
      </c>
      <c r="B108">
        <v>13.929</v>
      </c>
      <c r="C108">
        <v>9.8870000000000005</v>
      </c>
    </row>
    <row r="109" spans="1:3" x14ac:dyDescent="0.25">
      <c r="A109">
        <v>2057</v>
      </c>
      <c r="B109">
        <v>13.852</v>
      </c>
      <c r="C109">
        <v>9.9420000000000002</v>
      </c>
    </row>
    <row r="110" spans="1:3" x14ac:dyDescent="0.25">
      <c r="A110">
        <v>2058</v>
      </c>
      <c r="B110">
        <v>13.776</v>
      </c>
      <c r="C110">
        <v>9.9939999999999998</v>
      </c>
    </row>
    <row r="111" spans="1:3" x14ac:dyDescent="0.25">
      <c r="A111">
        <v>2059</v>
      </c>
      <c r="B111">
        <v>13.702999999999999</v>
      </c>
      <c r="C111">
        <v>10.045</v>
      </c>
    </row>
    <row r="112" spans="1:3" x14ac:dyDescent="0.25">
      <c r="A112">
        <v>2060</v>
      </c>
      <c r="B112">
        <v>13.632</v>
      </c>
      <c r="C112">
        <v>10.095000000000001</v>
      </c>
    </row>
    <row r="113" spans="1:3" x14ac:dyDescent="0.25">
      <c r="A113">
        <v>2061</v>
      </c>
      <c r="B113">
        <v>13.563000000000001</v>
      </c>
      <c r="C113">
        <v>10.143000000000001</v>
      </c>
    </row>
    <row r="114" spans="1:3" x14ac:dyDescent="0.25">
      <c r="A114">
        <v>2062</v>
      </c>
      <c r="B114">
        <v>13.494999999999999</v>
      </c>
      <c r="C114">
        <v>10.19</v>
      </c>
    </row>
    <row r="115" spans="1:3" x14ac:dyDescent="0.25">
      <c r="A115">
        <v>2063</v>
      </c>
      <c r="B115">
        <v>13.429</v>
      </c>
      <c r="C115">
        <v>10.234999999999999</v>
      </c>
    </row>
    <row r="116" spans="1:3" x14ac:dyDescent="0.25">
      <c r="A116">
        <v>2064</v>
      </c>
      <c r="B116">
        <v>13.364000000000001</v>
      </c>
      <c r="C116">
        <v>10.28</v>
      </c>
    </row>
    <row r="117" spans="1:3" x14ac:dyDescent="0.25">
      <c r="A117">
        <v>2065</v>
      </c>
      <c r="B117">
        <v>13.3</v>
      </c>
      <c r="C117">
        <v>10.323</v>
      </c>
    </row>
    <row r="118" spans="1:3" x14ac:dyDescent="0.25">
      <c r="A118">
        <v>2066</v>
      </c>
      <c r="B118">
        <v>13.238</v>
      </c>
      <c r="C118">
        <v>10.365</v>
      </c>
    </row>
    <row r="119" spans="1:3" x14ac:dyDescent="0.25">
      <c r="A119">
        <v>2067</v>
      </c>
      <c r="B119">
        <v>13.177</v>
      </c>
      <c r="C119">
        <v>10.407</v>
      </c>
    </row>
    <row r="120" spans="1:3" x14ac:dyDescent="0.25">
      <c r="A120">
        <v>2068</v>
      </c>
      <c r="B120">
        <v>13.118</v>
      </c>
      <c r="C120">
        <v>10.448</v>
      </c>
    </row>
    <row r="121" spans="1:3" x14ac:dyDescent="0.25">
      <c r="A121">
        <v>2069</v>
      </c>
      <c r="B121">
        <v>13.06</v>
      </c>
      <c r="C121">
        <v>10.489000000000001</v>
      </c>
    </row>
    <row r="122" spans="1:3" x14ac:dyDescent="0.25">
      <c r="A122">
        <v>2070</v>
      </c>
      <c r="B122">
        <v>13.004</v>
      </c>
      <c r="C122">
        <v>10.529</v>
      </c>
    </row>
    <row r="123" spans="1:3" x14ac:dyDescent="0.25">
      <c r="A123">
        <v>2071</v>
      </c>
      <c r="B123">
        <v>12.949</v>
      </c>
      <c r="C123">
        <v>10.568</v>
      </c>
    </row>
    <row r="124" spans="1:3" x14ac:dyDescent="0.25">
      <c r="A124">
        <v>2072</v>
      </c>
      <c r="B124">
        <v>12.895</v>
      </c>
      <c r="C124">
        <v>10.606</v>
      </c>
    </row>
    <row r="125" spans="1:3" x14ac:dyDescent="0.25">
      <c r="A125">
        <v>2073</v>
      </c>
      <c r="B125">
        <v>12.842000000000001</v>
      </c>
      <c r="C125">
        <v>10.644</v>
      </c>
    </row>
    <row r="126" spans="1:3" x14ac:dyDescent="0.25">
      <c r="A126">
        <v>2074</v>
      </c>
      <c r="B126">
        <v>12.79</v>
      </c>
      <c r="C126">
        <v>10.68</v>
      </c>
    </row>
    <row r="127" spans="1:3" x14ac:dyDescent="0.25">
      <c r="A127">
        <v>2075</v>
      </c>
      <c r="B127">
        <v>12.738</v>
      </c>
      <c r="C127">
        <v>10.714</v>
      </c>
    </row>
    <row r="128" spans="1:3" x14ac:dyDescent="0.25">
      <c r="A128">
        <v>2076</v>
      </c>
      <c r="B128">
        <v>12.686999999999999</v>
      </c>
      <c r="C128">
        <v>10.747</v>
      </c>
    </row>
    <row r="129" spans="1:3" x14ac:dyDescent="0.25">
      <c r="A129">
        <v>2077</v>
      </c>
      <c r="B129">
        <v>12.635</v>
      </c>
      <c r="C129">
        <v>10.778</v>
      </c>
    </row>
    <row r="130" spans="1:3" x14ac:dyDescent="0.25">
      <c r="A130">
        <v>2078</v>
      </c>
      <c r="B130">
        <v>12.583</v>
      </c>
      <c r="C130">
        <v>10.807</v>
      </c>
    </row>
    <row r="131" spans="1:3" x14ac:dyDescent="0.25">
      <c r="A131">
        <v>2079</v>
      </c>
      <c r="B131">
        <v>12.53</v>
      </c>
      <c r="C131">
        <v>10.834</v>
      </c>
    </row>
    <row r="132" spans="1:3" x14ac:dyDescent="0.25">
      <c r="A132">
        <v>2080</v>
      </c>
      <c r="B132">
        <v>12.477</v>
      </c>
      <c r="C132">
        <v>10.859</v>
      </c>
    </row>
    <row r="133" spans="1:3" x14ac:dyDescent="0.25">
      <c r="A133">
        <v>2081</v>
      </c>
      <c r="B133">
        <v>12.423999999999999</v>
      </c>
      <c r="C133">
        <v>10.881</v>
      </c>
    </row>
    <row r="134" spans="1:3" x14ac:dyDescent="0.25">
      <c r="A134">
        <v>2082</v>
      </c>
      <c r="B134">
        <v>12.371</v>
      </c>
      <c r="C134">
        <v>10.901999999999999</v>
      </c>
    </row>
    <row r="135" spans="1:3" x14ac:dyDescent="0.25">
      <c r="A135">
        <v>2083</v>
      </c>
      <c r="B135">
        <v>12.318</v>
      </c>
      <c r="C135">
        <v>10.92</v>
      </c>
    </row>
    <row r="136" spans="1:3" x14ac:dyDescent="0.25">
      <c r="A136">
        <v>2084</v>
      </c>
      <c r="B136">
        <v>12.265000000000001</v>
      </c>
      <c r="C136">
        <v>10.936</v>
      </c>
    </row>
    <row r="137" spans="1:3" x14ac:dyDescent="0.25">
      <c r="A137">
        <v>2085</v>
      </c>
      <c r="B137">
        <v>12.212</v>
      </c>
      <c r="C137">
        <v>10.951000000000001</v>
      </c>
    </row>
    <row r="138" spans="1:3" x14ac:dyDescent="0.25">
      <c r="A138">
        <v>2086</v>
      </c>
      <c r="B138">
        <v>12.16</v>
      </c>
      <c r="C138">
        <v>10.964</v>
      </c>
    </row>
    <row r="139" spans="1:3" x14ac:dyDescent="0.25">
      <c r="A139">
        <v>2087</v>
      </c>
      <c r="B139">
        <v>12.106999999999999</v>
      </c>
      <c r="C139">
        <v>10.977</v>
      </c>
    </row>
    <row r="140" spans="1:3" x14ac:dyDescent="0.25">
      <c r="A140">
        <v>2088</v>
      </c>
      <c r="B140">
        <v>12.055</v>
      </c>
      <c r="C140">
        <v>10.989000000000001</v>
      </c>
    </row>
    <row r="141" spans="1:3" x14ac:dyDescent="0.25">
      <c r="A141">
        <v>2089</v>
      </c>
      <c r="B141">
        <v>12.004</v>
      </c>
      <c r="C141">
        <v>11.002000000000001</v>
      </c>
    </row>
    <row r="142" spans="1:3" x14ac:dyDescent="0.25">
      <c r="A142">
        <v>2090</v>
      </c>
      <c r="B142">
        <v>11.952</v>
      </c>
      <c r="C142">
        <v>11.015000000000001</v>
      </c>
    </row>
    <row r="143" spans="1:3" x14ac:dyDescent="0.25">
      <c r="A143">
        <v>2091</v>
      </c>
      <c r="B143">
        <v>11.901999999999999</v>
      </c>
      <c r="C143">
        <v>11.029</v>
      </c>
    </row>
    <row r="144" spans="1:3" x14ac:dyDescent="0.25">
      <c r="A144">
        <v>2092</v>
      </c>
      <c r="B144">
        <v>11.852</v>
      </c>
      <c r="C144">
        <v>11.044</v>
      </c>
    </row>
    <row r="145" spans="1:3" x14ac:dyDescent="0.25">
      <c r="A145">
        <v>2093</v>
      </c>
      <c r="B145">
        <v>11.802</v>
      </c>
      <c r="C145">
        <v>11.061</v>
      </c>
    </row>
    <row r="146" spans="1:3" x14ac:dyDescent="0.25">
      <c r="A146">
        <v>2094</v>
      </c>
      <c r="B146">
        <v>11.754</v>
      </c>
      <c r="C146">
        <v>11.079000000000001</v>
      </c>
    </row>
    <row r="147" spans="1:3" x14ac:dyDescent="0.25">
      <c r="A147">
        <v>2095</v>
      </c>
      <c r="B147">
        <v>11.706</v>
      </c>
      <c r="C147">
        <v>11.099</v>
      </c>
    </row>
    <row r="148" spans="1:3" x14ac:dyDescent="0.25">
      <c r="A148">
        <v>2096</v>
      </c>
      <c r="B148">
        <v>11.659000000000001</v>
      </c>
      <c r="C148">
        <v>11.12</v>
      </c>
    </row>
    <row r="149" spans="1:3" x14ac:dyDescent="0.25">
      <c r="A149">
        <v>2097</v>
      </c>
      <c r="B149">
        <v>11.613</v>
      </c>
      <c r="C149">
        <v>11.143000000000001</v>
      </c>
    </row>
    <row r="150" spans="1:3" x14ac:dyDescent="0.25">
      <c r="A150">
        <v>2098</v>
      </c>
      <c r="B150">
        <v>11.568</v>
      </c>
      <c r="C150">
        <v>11.167999999999999</v>
      </c>
    </row>
    <row r="151" spans="1:3" x14ac:dyDescent="0.25">
      <c r="A151">
        <v>2099</v>
      </c>
      <c r="B151">
        <v>11.523</v>
      </c>
      <c r="C151">
        <v>11.195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8687E-91B7-4CA9-A175-928A1A1512FA}">
  <dimension ref="A1:AB186"/>
  <sheetViews>
    <sheetView zoomScale="106" workbookViewId="0">
      <selection activeCell="Z17" sqref="Z17"/>
    </sheetView>
  </sheetViews>
  <sheetFormatPr defaultRowHeight="15" x14ac:dyDescent="0.25"/>
  <cols>
    <col min="8" max="8" width="11" customWidth="1"/>
    <col min="9" max="9" width="9.85546875" customWidth="1"/>
    <col min="10" max="10" width="11.5703125" customWidth="1"/>
    <col min="27" max="27" width="14" bestFit="1" customWidth="1"/>
    <col min="28" max="28" width="11.42578125" customWidth="1"/>
  </cols>
  <sheetData>
    <row r="1" spans="1:28" x14ac:dyDescent="0.25">
      <c r="A1" s="26"/>
      <c r="B1" s="26"/>
      <c r="C1" s="26"/>
      <c r="D1" s="26"/>
      <c r="E1" s="26"/>
      <c r="F1" s="26"/>
      <c r="G1" s="26"/>
      <c r="H1" s="26"/>
      <c r="I1" s="26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AA1" s="4" t="s">
        <v>4</v>
      </c>
      <c r="AB1" s="4"/>
    </row>
    <row r="2" spans="1:28" x14ac:dyDescent="0.25">
      <c r="A2" s="26"/>
      <c r="B2" s="26"/>
      <c r="C2" s="26"/>
      <c r="D2" s="26"/>
      <c r="E2" s="26"/>
      <c r="F2" s="26"/>
      <c r="G2" s="26"/>
      <c r="H2" s="26"/>
      <c r="I2" s="26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AA2" s="2" t="s">
        <v>5</v>
      </c>
      <c r="AB2" s="5" t="s">
        <v>51</v>
      </c>
    </row>
    <row r="3" spans="1:28" x14ac:dyDescent="0.25">
      <c r="A3" s="26"/>
      <c r="B3" s="26"/>
      <c r="C3" s="26"/>
      <c r="D3" s="26"/>
      <c r="E3" s="26"/>
      <c r="F3" s="26"/>
      <c r="G3" s="26"/>
      <c r="H3" s="26"/>
      <c r="I3" s="26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AA3" s="2" t="s">
        <v>6</v>
      </c>
      <c r="AB3" s="7">
        <v>44391</v>
      </c>
    </row>
    <row r="4" spans="1:28" x14ac:dyDescent="0.25">
      <c r="A4" s="26"/>
      <c r="B4" s="26"/>
      <c r="C4" s="26"/>
      <c r="D4" s="26"/>
      <c r="E4" s="26"/>
      <c r="F4" s="26"/>
      <c r="G4" s="26"/>
      <c r="H4" s="26"/>
      <c r="I4" s="26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AA4" s="2" t="s">
        <v>7</v>
      </c>
      <c r="AB4" s="2" t="s">
        <v>8</v>
      </c>
    </row>
    <row r="5" spans="1:28" ht="15.75" x14ac:dyDescent="0.25">
      <c r="A5" s="27" t="s">
        <v>12</v>
      </c>
      <c r="B5" s="27"/>
      <c r="C5" s="27"/>
      <c r="D5" s="27"/>
      <c r="E5" s="27"/>
      <c r="F5" s="27"/>
      <c r="G5" s="27"/>
      <c r="H5" s="27"/>
      <c r="I5" s="27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AA5" s="1"/>
      <c r="AB5" s="6" t="s">
        <v>9</v>
      </c>
    </row>
    <row r="6" spans="1:28" x14ac:dyDescent="0.25">
      <c r="A6" s="25" t="s">
        <v>13</v>
      </c>
      <c r="B6" s="25"/>
      <c r="C6" s="25"/>
      <c r="D6" s="25"/>
      <c r="E6" s="25"/>
      <c r="F6" s="25"/>
      <c r="G6" s="25"/>
      <c r="H6" s="25"/>
      <c r="I6" s="25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AA6" s="1"/>
      <c r="AB6" s="6" t="s">
        <v>10</v>
      </c>
    </row>
    <row r="7" spans="1:28" x14ac:dyDescent="0.25">
      <c r="A7" s="25" t="s">
        <v>14</v>
      </c>
      <c r="B7" s="25"/>
      <c r="C7" s="25"/>
      <c r="D7" s="25"/>
      <c r="E7" s="25"/>
      <c r="F7" s="25"/>
      <c r="G7" s="25"/>
      <c r="H7" s="25"/>
      <c r="I7" s="25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AA7" s="1"/>
      <c r="AB7" s="6" t="s">
        <v>11</v>
      </c>
    </row>
    <row r="8" spans="1:28" x14ac:dyDescent="0.25">
      <c r="A8" s="26"/>
      <c r="B8" s="26"/>
      <c r="C8" s="26"/>
      <c r="D8" s="26"/>
      <c r="E8" s="26"/>
      <c r="F8" s="26"/>
      <c r="G8" s="26"/>
      <c r="H8" s="26"/>
      <c r="I8" s="26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AA8" s="1"/>
      <c r="AB8" s="6" t="s">
        <v>52</v>
      </c>
    </row>
    <row r="9" spans="1:28" x14ac:dyDescent="0.25">
      <c r="A9" s="31" t="s">
        <v>26</v>
      </c>
      <c r="B9" s="31"/>
      <c r="C9" s="31"/>
      <c r="D9" s="31"/>
      <c r="E9" s="31"/>
      <c r="F9" s="31"/>
      <c r="G9" s="31"/>
      <c r="H9" s="31"/>
      <c r="I9" s="31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</row>
    <row r="10" spans="1:28" x14ac:dyDescent="0.25">
      <c r="A10" s="25" t="s">
        <v>27</v>
      </c>
      <c r="B10" s="25"/>
      <c r="C10" s="25"/>
      <c r="D10" s="25"/>
      <c r="E10" s="25"/>
      <c r="F10" s="25"/>
      <c r="G10" s="25"/>
      <c r="H10" s="25"/>
      <c r="I10" s="25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</row>
    <row r="11" spans="1:28" x14ac:dyDescent="0.25">
      <c r="A11" s="32" t="s">
        <v>28</v>
      </c>
      <c r="B11" s="32"/>
      <c r="C11" s="32"/>
      <c r="D11" s="32"/>
      <c r="E11" s="32"/>
      <c r="F11" s="32"/>
      <c r="G11" s="32"/>
      <c r="H11" s="32"/>
      <c r="I11" s="32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</row>
    <row r="12" spans="1:28" x14ac:dyDescent="0.25">
      <c r="A12" s="33" t="s">
        <v>29</v>
      </c>
      <c r="B12" s="33"/>
      <c r="C12" s="33"/>
      <c r="D12" s="33"/>
      <c r="E12" s="33"/>
      <c r="F12" s="33"/>
      <c r="G12" s="33"/>
      <c r="H12" s="33"/>
      <c r="I12" s="33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</row>
    <row r="13" spans="1:28" x14ac:dyDescent="0.25">
      <c r="A13" s="28" t="s">
        <v>15</v>
      </c>
      <c r="B13" s="28"/>
      <c r="C13" s="28"/>
      <c r="D13" s="28"/>
      <c r="E13" s="28"/>
      <c r="F13" s="28"/>
      <c r="G13" s="28"/>
      <c r="H13" s="28"/>
      <c r="I13" s="28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</row>
    <row r="14" spans="1:28" x14ac:dyDescent="0.25">
      <c r="A14" s="29" t="s">
        <v>30</v>
      </c>
      <c r="B14" s="29"/>
      <c r="C14" s="29"/>
      <c r="D14" s="29"/>
      <c r="E14" s="29"/>
      <c r="F14" s="29"/>
      <c r="G14" s="29"/>
      <c r="H14" s="29"/>
      <c r="I14" s="29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</row>
    <row r="15" spans="1:28" x14ac:dyDescent="0.25">
      <c r="A15" s="30"/>
      <c r="B15" s="30"/>
      <c r="C15" s="30"/>
      <c r="D15" s="30"/>
      <c r="E15" s="30"/>
      <c r="F15" s="30"/>
      <c r="G15" s="30"/>
      <c r="H15" s="30"/>
      <c r="I15" s="30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</row>
    <row r="16" spans="1:28" x14ac:dyDescent="0.25">
      <c r="A16" s="16"/>
      <c r="B16" s="16"/>
      <c r="C16" s="16"/>
      <c r="D16" s="16"/>
      <c r="E16" s="16"/>
      <c r="F16" s="16"/>
      <c r="G16" s="16"/>
      <c r="H16" s="16"/>
      <c r="I16" s="17" t="s">
        <v>31</v>
      </c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9"/>
    </row>
    <row r="17" spans="1:25" ht="108" x14ac:dyDescent="0.25">
      <c r="A17" s="20" t="s">
        <v>16</v>
      </c>
      <c r="B17" s="20" t="s">
        <v>17</v>
      </c>
      <c r="C17" s="21" t="s">
        <v>18</v>
      </c>
      <c r="D17" s="21" t="s">
        <v>20</v>
      </c>
      <c r="E17" s="22" t="s">
        <v>21</v>
      </c>
      <c r="F17" s="21" t="s">
        <v>22</v>
      </c>
      <c r="G17" s="22" t="s">
        <v>23</v>
      </c>
      <c r="H17" s="22" t="s">
        <v>32</v>
      </c>
      <c r="I17" s="23" t="s">
        <v>33</v>
      </c>
      <c r="J17" s="23" t="s">
        <v>34</v>
      </c>
      <c r="K17" s="23" t="s">
        <v>35</v>
      </c>
      <c r="L17" s="23" t="s">
        <v>24</v>
      </c>
      <c r="M17" s="23" t="s">
        <v>36</v>
      </c>
      <c r="N17" s="23" t="s">
        <v>37</v>
      </c>
      <c r="O17" s="23" t="s">
        <v>38</v>
      </c>
      <c r="P17" s="23" t="s">
        <v>39</v>
      </c>
      <c r="Q17" s="23" t="s">
        <v>40</v>
      </c>
      <c r="R17" s="23" t="s">
        <v>41</v>
      </c>
      <c r="S17" s="23" t="s">
        <v>42</v>
      </c>
      <c r="T17" s="23" t="s">
        <v>25</v>
      </c>
      <c r="U17" s="23" t="s">
        <v>43</v>
      </c>
      <c r="V17" s="23" t="s">
        <v>44</v>
      </c>
      <c r="W17" s="23" t="s">
        <v>45</v>
      </c>
      <c r="X17" s="23" t="s">
        <v>46</v>
      </c>
      <c r="Y17" s="23" t="s">
        <v>47</v>
      </c>
    </row>
    <row r="18" spans="1:25" x14ac:dyDescent="0.25">
      <c r="A18" s="8">
        <v>1</v>
      </c>
      <c r="B18" s="12" t="s">
        <v>48</v>
      </c>
      <c r="C18" s="14" t="s">
        <v>19</v>
      </c>
      <c r="D18" s="15"/>
      <c r="E18" s="15">
        <v>900</v>
      </c>
      <c r="F18" s="12" t="s">
        <v>0</v>
      </c>
      <c r="G18" s="15">
        <v>0</v>
      </c>
      <c r="H18" s="15">
        <v>2020</v>
      </c>
      <c r="I18" s="11">
        <v>59230.794999999998</v>
      </c>
      <c r="J18" s="11">
        <v>31785.232</v>
      </c>
      <c r="K18" s="11">
        <v>27445.56</v>
      </c>
      <c r="L18" s="9">
        <v>7.601</v>
      </c>
      <c r="M18" s="10">
        <v>72.766000000000005</v>
      </c>
      <c r="N18" s="10">
        <v>70.412999999999997</v>
      </c>
      <c r="O18" s="10">
        <v>75.201999999999998</v>
      </c>
      <c r="P18" s="11">
        <v>3849.8829999999998</v>
      </c>
      <c r="Q18" s="9">
        <v>27.492000000000001</v>
      </c>
      <c r="R18" s="9">
        <v>37.573999999999998</v>
      </c>
      <c r="S18" s="11">
        <v>139975.30300000001</v>
      </c>
      <c r="T18" s="9">
        <v>17.963000000000001</v>
      </c>
      <c r="U18" s="10">
        <v>2.4420000000000002</v>
      </c>
      <c r="V18" s="11">
        <v>80744.508000000002</v>
      </c>
      <c r="W18" s="9">
        <v>10.362</v>
      </c>
      <c r="X18" s="11">
        <v>80752.86</v>
      </c>
      <c r="Y18" s="13">
        <v>1.036</v>
      </c>
    </row>
    <row r="19" spans="1:25" x14ac:dyDescent="0.25">
      <c r="A19" s="8">
        <v>2</v>
      </c>
      <c r="B19" s="12" t="s">
        <v>48</v>
      </c>
      <c r="C19" s="14" t="s">
        <v>19</v>
      </c>
      <c r="D19" s="15"/>
      <c r="E19" s="15">
        <v>900</v>
      </c>
      <c r="F19" s="12" t="s">
        <v>0</v>
      </c>
      <c r="G19" s="15">
        <v>0</v>
      </c>
      <c r="H19" s="15">
        <v>2021</v>
      </c>
      <c r="I19" s="11">
        <v>60119.438999999998</v>
      </c>
      <c r="J19" s="11">
        <v>32252.725999999999</v>
      </c>
      <c r="K19" s="11">
        <v>27866.703000000001</v>
      </c>
      <c r="L19" s="9">
        <v>7.6360000000000001</v>
      </c>
      <c r="M19" s="10">
        <v>72.938000000000002</v>
      </c>
      <c r="N19" s="10">
        <v>70.585999999999999</v>
      </c>
      <c r="O19" s="10">
        <v>75.372</v>
      </c>
      <c r="P19" s="11">
        <v>3759.2040000000002</v>
      </c>
      <c r="Q19" s="9">
        <v>26.873999999999999</v>
      </c>
      <c r="R19" s="9">
        <v>36.795999999999999</v>
      </c>
      <c r="S19" s="11">
        <v>139821.08600000001</v>
      </c>
      <c r="T19" s="9">
        <v>17.760000000000002</v>
      </c>
      <c r="U19" s="10">
        <v>2.4329999999999998</v>
      </c>
      <c r="V19" s="11">
        <v>79701.646999999997</v>
      </c>
      <c r="W19" s="9">
        <v>10.124000000000001</v>
      </c>
      <c r="X19" s="11">
        <v>79580.922000000006</v>
      </c>
      <c r="Y19" s="13">
        <v>1.0109999999999999</v>
      </c>
    </row>
    <row r="20" spans="1:25" x14ac:dyDescent="0.25">
      <c r="A20" s="8">
        <v>3</v>
      </c>
      <c r="B20" s="12" t="s">
        <v>48</v>
      </c>
      <c r="C20" s="14" t="s">
        <v>19</v>
      </c>
      <c r="D20" s="15"/>
      <c r="E20" s="15">
        <v>900</v>
      </c>
      <c r="F20" s="12" t="s">
        <v>0</v>
      </c>
      <c r="G20" s="15">
        <v>0</v>
      </c>
      <c r="H20" s="15">
        <v>2022</v>
      </c>
      <c r="I20" s="11">
        <v>61044.146000000001</v>
      </c>
      <c r="J20" s="11">
        <v>32739.830999999998</v>
      </c>
      <c r="K20" s="11">
        <v>28304.3</v>
      </c>
      <c r="L20" s="9">
        <v>7.6769999999999996</v>
      </c>
      <c r="M20" s="10">
        <v>73.102000000000004</v>
      </c>
      <c r="N20" s="10">
        <v>70.751999999999995</v>
      </c>
      <c r="O20" s="10">
        <v>75.534000000000006</v>
      </c>
      <c r="P20" s="11">
        <v>3672.7220000000002</v>
      </c>
      <c r="Q20" s="9">
        <v>26.286999999999999</v>
      </c>
      <c r="R20" s="9">
        <v>36.06</v>
      </c>
      <c r="S20" s="11">
        <v>139661.30100000001</v>
      </c>
      <c r="T20" s="9">
        <v>17.562999999999999</v>
      </c>
      <c r="U20" s="10">
        <v>2.423</v>
      </c>
      <c r="V20" s="11">
        <v>78617.154999999999</v>
      </c>
      <c r="W20" s="9">
        <v>9.8859999999999992</v>
      </c>
      <c r="X20" s="11">
        <v>78421.063999999998</v>
      </c>
      <c r="Y20" s="13">
        <v>0.98599999999999999</v>
      </c>
    </row>
    <row r="21" spans="1:25" x14ac:dyDescent="0.25">
      <c r="A21" s="8">
        <v>4</v>
      </c>
      <c r="B21" s="12" t="s">
        <v>48</v>
      </c>
      <c r="C21" s="14" t="s">
        <v>19</v>
      </c>
      <c r="D21" s="15"/>
      <c r="E21" s="15">
        <v>900</v>
      </c>
      <c r="F21" s="12" t="s">
        <v>0</v>
      </c>
      <c r="G21" s="15">
        <v>0</v>
      </c>
      <c r="H21" s="15">
        <v>2023</v>
      </c>
      <c r="I21" s="11">
        <v>61990.868000000002</v>
      </c>
      <c r="J21" s="11">
        <v>33238.983</v>
      </c>
      <c r="K21" s="11">
        <v>28751.876</v>
      </c>
      <c r="L21" s="9">
        <v>7.7210000000000001</v>
      </c>
      <c r="M21" s="10">
        <v>73.263000000000005</v>
      </c>
      <c r="N21" s="10">
        <v>70.914000000000001</v>
      </c>
      <c r="O21" s="10">
        <v>75.694000000000003</v>
      </c>
      <c r="P21" s="11">
        <v>3590.0749999999998</v>
      </c>
      <c r="Q21" s="9">
        <v>25.722999999999999</v>
      </c>
      <c r="R21" s="9">
        <v>35.354999999999997</v>
      </c>
      <c r="S21" s="11">
        <v>139511.73199999999</v>
      </c>
      <c r="T21" s="9">
        <v>17.373000000000001</v>
      </c>
      <c r="U21" s="10">
        <v>2.4140000000000001</v>
      </c>
      <c r="V21" s="11">
        <v>77520.864000000001</v>
      </c>
      <c r="W21" s="9">
        <v>9.6519999999999992</v>
      </c>
      <c r="X21" s="11">
        <v>77329.744999999995</v>
      </c>
      <c r="Y21" s="13">
        <v>0.96299999999999997</v>
      </c>
    </row>
    <row r="22" spans="1:25" x14ac:dyDescent="0.25">
      <c r="A22" s="8">
        <v>5</v>
      </c>
      <c r="B22" s="12" t="s">
        <v>48</v>
      </c>
      <c r="C22" s="14" t="s">
        <v>19</v>
      </c>
      <c r="D22" s="15"/>
      <c r="E22" s="15">
        <v>900</v>
      </c>
      <c r="F22" s="12" t="s">
        <v>0</v>
      </c>
      <c r="G22" s="15">
        <v>0</v>
      </c>
      <c r="H22" s="15">
        <v>2024</v>
      </c>
      <c r="I22" s="11">
        <v>62950.506000000001</v>
      </c>
      <c r="J22" s="11">
        <v>33745.125999999997</v>
      </c>
      <c r="K22" s="11">
        <v>29205.377</v>
      </c>
      <c r="L22" s="9">
        <v>7.7670000000000003</v>
      </c>
      <c r="M22" s="10">
        <v>73.423000000000002</v>
      </c>
      <c r="N22" s="10">
        <v>71.075999999999993</v>
      </c>
      <c r="O22" s="10">
        <v>75.855000000000004</v>
      </c>
      <c r="P22" s="11">
        <v>3510.66</v>
      </c>
      <c r="Q22" s="9">
        <v>25.178000000000001</v>
      </c>
      <c r="R22" s="9">
        <v>34.668999999999997</v>
      </c>
      <c r="S22" s="11">
        <v>139385.72399999999</v>
      </c>
      <c r="T22" s="9">
        <v>17.192</v>
      </c>
      <c r="U22" s="10">
        <v>2.4049999999999998</v>
      </c>
      <c r="V22" s="11">
        <v>76435.217999999993</v>
      </c>
      <c r="W22" s="9">
        <v>9.4260000000000002</v>
      </c>
      <c r="X22" s="11">
        <v>76321.691999999995</v>
      </c>
      <c r="Y22" s="13">
        <v>0.94099999999999995</v>
      </c>
    </row>
    <row r="23" spans="1:25" x14ac:dyDescent="0.25">
      <c r="A23" s="8">
        <v>6</v>
      </c>
      <c r="B23" s="12" t="s">
        <v>48</v>
      </c>
      <c r="C23" s="14" t="s">
        <v>19</v>
      </c>
      <c r="D23" s="15"/>
      <c r="E23" s="15">
        <v>900</v>
      </c>
      <c r="F23" s="12" t="s">
        <v>0</v>
      </c>
      <c r="G23" s="15">
        <v>0</v>
      </c>
      <c r="H23" s="15">
        <v>2025</v>
      </c>
      <c r="I23" s="11">
        <v>63917.847999999998</v>
      </c>
      <c r="J23" s="11">
        <v>34254.978000000003</v>
      </c>
      <c r="K23" s="11">
        <v>29662.87</v>
      </c>
      <c r="L23" s="9">
        <v>7.8129999999999997</v>
      </c>
      <c r="M23" s="10">
        <v>73.585999999999999</v>
      </c>
      <c r="N23" s="10">
        <v>71.239000000000004</v>
      </c>
      <c r="O23" s="10">
        <v>76.016999999999996</v>
      </c>
      <c r="P23" s="11">
        <v>3434.0650000000001</v>
      </c>
      <c r="Q23" s="9">
        <v>24.646000000000001</v>
      </c>
      <c r="R23" s="9">
        <v>33.991</v>
      </c>
      <c r="S23" s="11">
        <v>139294.399</v>
      </c>
      <c r="T23" s="9">
        <v>17.021000000000001</v>
      </c>
      <c r="U23" s="10">
        <v>2.3959999999999999</v>
      </c>
      <c r="V23" s="11">
        <v>75376.551000000007</v>
      </c>
      <c r="W23" s="9">
        <v>9.2080000000000002</v>
      </c>
      <c r="X23" s="11">
        <v>75338.781000000003</v>
      </c>
      <c r="Y23" s="13">
        <v>0.92100000000000004</v>
      </c>
    </row>
    <row r="24" spans="1:25" x14ac:dyDescent="0.25">
      <c r="A24" s="8">
        <v>7</v>
      </c>
      <c r="B24" s="12" t="s">
        <v>48</v>
      </c>
      <c r="C24" s="14" t="s">
        <v>19</v>
      </c>
      <c r="D24" s="15"/>
      <c r="E24" s="15">
        <v>900</v>
      </c>
      <c r="F24" s="12" t="s">
        <v>0</v>
      </c>
      <c r="G24" s="15">
        <v>0</v>
      </c>
      <c r="H24" s="15">
        <v>2026</v>
      </c>
      <c r="I24" s="11">
        <v>64893.281000000003</v>
      </c>
      <c r="J24" s="11">
        <v>34767.959000000003</v>
      </c>
      <c r="K24" s="11">
        <v>30125.316999999999</v>
      </c>
      <c r="L24" s="9">
        <v>7.86</v>
      </c>
      <c r="M24" s="10">
        <v>73.751000000000005</v>
      </c>
      <c r="N24" s="10">
        <v>71.403999999999996</v>
      </c>
      <c r="O24" s="10">
        <v>76.182000000000002</v>
      </c>
      <c r="P24" s="11">
        <v>3360.1329999999998</v>
      </c>
      <c r="Q24" s="9">
        <v>24.123999999999999</v>
      </c>
      <c r="R24" s="9">
        <v>33.32</v>
      </c>
      <c r="S24" s="11">
        <v>139243.217</v>
      </c>
      <c r="T24" s="9">
        <v>16.861000000000001</v>
      </c>
      <c r="U24" s="10">
        <v>2.3879999999999999</v>
      </c>
      <c r="V24" s="11">
        <v>74349.936000000002</v>
      </c>
      <c r="W24" s="9">
        <v>9</v>
      </c>
      <c r="X24" s="11">
        <v>74323.519</v>
      </c>
      <c r="Y24" s="13">
        <v>0.9</v>
      </c>
    </row>
    <row r="25" spans="1:25" x14ac:dyDescent="0.25">
      <c r="A25" s="8">
        <v>8</v>
      </c>
      <c r="B25" s="12" t="s">
        <v>48</v>
      </c>
      <c r="C25" s="14" t="s">
        <v>19</v>
      </c>
      <c r="D25" s="15"/>
      <c r="E25" s="15">
        <v>900</v>
      </c>
      <c r="F25" s="12" t="s">
        <v>0</v>
      </c>
      <c r="G25" s="15">
        <v>0</v>
      </c>
      <c r="H25" s="15">
        <v>2027</v>
      </c>
      <c r="I25" s="11">
        <v>65884.945000000007</v>
      </c>
      <c r="J25" s="11">
        <v>35287.254999999997</v>
      </c>
      <c r="K25" s="11">
        <v>30597.683000000001</v>
      </c>
      <c r="L25" s="9">
        <v>7.91</v>
      </c>
      <c r="M25" s="10">
        <v>73.915999999999997</v>
      </c>
      <c r="N25" s="10">
        <v>71.569999999999993</v>
      </c>
      <c r="O25" s="10">
        <v>76.346999999999994</v>
      </c>
      <c r="P25" s="11">
        <v>3288.9650000000001</v>
      </c>
      <c r="Q25" s="9">
        <v>23.616</v>
      </c>
      <c r="R25" s="9">
        <v>32.661000000000001</v>
      </c>
      <c r="S25" s="11">
        <v>139227.03400000001</v>
      </c>
      <c r="T25" s="9">
        <v>16.709</v>
      </c>
      <c r="U25" s="10">
        <v>2.38</v>
      </c>
      <c r="V25" s="11">
        <v>73342.089000000007</v>
      </c>
      <c r="W25" s="9">
        <v>8.8000000000000007</v>
      </c>
      <c r="X25" s="11">
        <v>73296.27</v>
      </c>
      <c r="Y25" s="13">
        <v>0.88</v>
      </c>
    </row>
    <row r="26" spans="1:25" x14ac:dyDescent="0.25">
      <c r="A26" s="8">
        <v>9</v>
      </c>
      <c r="B26" s="12" t="s">
        <v>48</v>
      </c>
      <c r="C26" s="14" t="s">
        <v>19</v>
      </c>
      <c r="D26" s="15"/>
      <c r="E26" s="15">
        <v>900</v>
      </c>
      <c r="F26" s="12" t="s">
        <v>0</v>
      </c>
      <c r="G26" s="15">
        <v>0</v>
      </c>
      <c r="H26" s="15">
        <v>2028</v>
      </c>
      <c r="I26" s="11">
        <v>66899.725999999995</v>
      </c>
      <c r="J26" s="11">
        <v>35815.483</v>
      </c>
      <c r="K26" s="11">
        <v>31084.233</v>
      </c>
      <c r="L26" s="9">
        <v>7.9619999999999997</v>
      </c>
      <c r="M26" s="10">
        <v>74.078999999999994</v>
      </c>
      <c r="N26" s="10">
        <v>71.733999999999995</v>
      </c>
      <c r="O26" s="10">
        <v>76.510000000000005</v>
      </c>
      <c r="P26" s="11">
        <v>3220.5479999999998</v>
      </c>
      <c r="Q26" s="9">
        <v>23.122</v>
      </c>
      <c r="R26" s="9">
        <v>32.017000000000003</v>
      </c>
      <c r="S26" s="11">
        <v>139240.41899999999</v>
      </c>
      <c r="T26" s="9">
        <v>16.565999999999999</v>
      </c>
      <c r="U26" s="10">
        <v>2.371</v>
      </c>
      <c r="V26" s="11">
        <v>72340.692999999999</v>
      </c>
      <c r="W26" s="9">
        <v>8.6039999999999992</v>
      </c>
      <c r="X26" s="11">
        <v>72293.994000000006</v>
      </c>
      <c r="Y26" s="13">
        <v>0.86</v>
      </c>
    </row>
    <row r="27" spans="1:25" x14ac:dyDescent="0.25">
      <c r="A27" s="8">
        <v>10</v>
      </c>
      <c r="B27" s="12" t="s">
        <v>48</v>
      </c>
      <c r="C27" s="14" t="s">
        <v>19</v>
      </c>
      <c r="D27" s="15"/>
      <c r="E27" s="15">
        <v>900</v>
      </c>
      <c r="F27" s="12" t="s">
        <v>0</v>
      </c>
      <c r="G27" s="15">
        <v>0</v>
      </c>
      <c r="H27" s="15">
        <v>2029</v>
      </c>
      <c r="I27" s="11">
        <v>67939.312999999995</v>
      </c>
      <c r="J27" s="11">
        <v>36352.879000000001</v>
      </c>
      <c r="K27" s="11">
        <v>31586.446</v>
      </c>
      <c r="L27" s="9">
        <v>8.0169999999999995</v>
      </c>
      <c r="M27" s="10">
        <v>74.241</v>
      </c>
      <c r="N27" s="10">
        <v>71.897000000000006</v>
      </c>
      <c r="O27" s="10">
        <v>76.671000000000006</v>
      </c>
      <c r="P27" s="11">
        <v>3154.64</v>
      </c>
      <c r="Q27" s="9">
        <v>22.641999999999999</v>
      </c>
      <c r="R27" s="9">
        <v>31.388000000000002</v>
      </c>
      <c r="S27" s="11">
        <v>139281.99100000001</v>
      </c>
      <c r="T27" s="9">
        <v>16.431000000000001</v>
      </c>
      <c r="U27" s="10">
        <v>2.363</v>
      </c>
      <c r="V27" s="11">
        <v>71342.678</v>
      </c>
      <c r="W27" s="9">
        <v>8.4139999999999997</v>
      </c>
      <c r="X27" s="11">
        <v>71314.706999999995</v>
      </c>
      <c r="Y27" s="13">
        <v>0.84099999999999997</v>
      </c>
    </row>
    <row r="28" spans="1:25" x14ac:dyDescent="0.25">
      <c r="A28" s="8">
        <v>11</v>
      </c>
      <c r="B28" s="12" t="s">
        <v>48</v>
      </c>
      <c r="C28" s="14" t="s">
        <v>19</v>
      </c>
      <c r="D28" s="15"/>
      <c r="E28" s="15">
        <v>900</v>
      </c>
      <c r="F28" s="12" t="s">
        <v>0</v>
      </c>
      <c r="G28" s="15">
        <v>0</v>
      </c>
      <c r="H28" s="15">
        <v>2030</v>
      </c>
      <c r="I28" s="11">
        <v>69007.5</v>
      </c>
      <c r="J28" s="11">
        <v>36900.959000000003</v>
      </c>
      <c r="K28" s="11">
        <v>32106.538</v>
      </c>
      <c r="L28" s="9">
        <v>8.0749999999999993</v>
      </c>
      <c r="M28" s="10">
        <v>74.400999999999996</v>
      </c>
      <c r="N28" s="10">
        <v>72.058000000000007</v>
      </c>
      <c r="O28" s="10">
        <v>76.83</v>
      </c>
      <c r="P28" s="11">
        <v>3091.0680000000002</v>
      </c>
      <c r="Q28" s="9">
        <v>22.175000000000001</v>
      </c>
      <c r="R28" s="9">
        <v>30.773</v>
      </c>
      <c r="S28" s="11">
        <v>139349.34899999999</v>
      </c>
      <c r="T28" s="9">
        <v>16.303000000000001</v>
      </c>
      <c r="U28" s="10">
        <v>2.3540000000000001</v>
      </c>
      <c r="V28" s="11">
        <v>70341.849000000002</v>
      </c>
      <c r="W28" s="9">
        <v>8.2270000000000003</v>
      </c>
      <c r="X28" s="11">
        <v>70346.945000000007</v>
      </c>
      <c r="Y28" s="13">
        <v>0.82299999999999995</v>
      </c>
    </row>
    <row r="29" spans="1:25" x14ac:dyDescent="0.25">
      <c r="A29" s="8">
        <v>12</v>
      </c>
      <c r="B29" s="12" t="s">
        <v>48</v>
      </c>
      <c r="C29" s="14" t="s">
        <v>19</v>
      </c>
      <c r="D29" s="15"/>
      <c r="E29" s="15">
        <v>900</v>
      </c>
      <c r="F29" s="12" t="s">
        <v>0</v>
      </c>
      <c r="G29" s="15">
        <v>0</v>
      </c>
      <c r="H29" s="15">
        <v>2031</v>
      </c>
      <c r="I29" s="11">
        <v>70108.225999999995</v>
      </c>
      <c r="J29" s="11">
        <v>37461.673999999999</v>
      </c>
      <c r="K29" s="11">
        <v>32646.554</v>
      </c>
      <c r="L29" s="9">
        <v>8.1379999999999999</v>
      </c>
      <c r="M29" s="10">
        <v>74.557000000000002</v>
      </c>
      <c r="N29" s="10">
        <v>72.216999999999999</v>
      </c>
      <c r="O29" s="10">
        <v>76.984999999999999</v>
      </c>
      <c r="P29" s="11">
        <v>3029.7449999999999</v>
      </c>
      <c r="Q29" s="9">
        <v>21.72</v>
      </c>
      <c r="R29" s="9">
        <v>30.170999999999999</v>
      </c>
      <c r="S29" s="11">
        <v>139438.92300000001</v>
      </c>
      <c r="T29" s="9">
        <v>16.181000000000001</v>
      </c>
      <c r="U29" s="10">
        <v>2.3460000000000001</v>
      </c>
      <c r="V29" s="11">
        <v>69330.697</v>
      </c>
      <c r="W29" s="9">
        <v>8.0429999999999993</v>
      </c>
      <c r="X29" s="11">
        <v>69372.792000000001</v>
      </c>
      <c r="Y29" s="13">
        <v>0.80500000000000005</v>
      </c>
    </row>
    <row r="30" spans="1:25" x14ac:dyDescent="0.25">
      <c r="A30" s="8">
        <v>13</v>
      </c>
      <c r="B30" s="12" t="s">
        <v>48</v>
      </c>
      <c r="C30" s="14" t="s">
        <v>19</v>
      </c>
      <c r="D30" s="15"/>
      <c r="E30" s="15">
        <v>900</v>
      </c>
      <c r="F30" s="12" t="s">
        <v>0</v>
      </c>
      <c r="G30" s="15">
        <v>0</v>
      </c>
      <c r="H30" s="15">
        <v>2032</v>
      </c>
      <c r="I30" s="11">
        <v>71241.873999999996</v>
      </c>
      <c r="J30" s="11">
        <v>38035.514999999999</v>
      </c>
      <c r="K30" s="11">
        <v>33206.357000000004</v>
      </c>
      <c r="L30" s="9">
        <v>8.2040000000000006</v>
      </c>
      <c r="M30" s="10">
        <v>74.710999999999999</v>
      </c>
      <c r="N30" s="10">
        <v>72.372</v>
      </c>
      <c r="O30" s="10">
        <v>77.135999999999996</v>
      </c>
      <c r="P30" s="11">
        <v>2970.6219999999998</v>
      </c>
      <c r="Q30" s="9">
        <v>21.28</v>
      </c>
      <c r="R30" s="9">
        <v>29.584</v>
      </c>
      <c r="S30" s="11">
        <v>139544.56400000001</v>
      </c>
      <c r="T30" s="9">
        <v>16.065000000000001</v>
      </c>
      <c r="U30" s="10">
        <v>2.3359999999999999</v>
      </c>
      <c r="V30" s="11">
        <v>68302.69</v>
      </c>
      <c r="W30" s="9">
        <v>7.8620000000000001</v>
      </c>
      <c r="X30" s="11">
        <v>68369.570999999996</v>
      </c>
      <c r="Y30" s="13">
        <v>0.78700000000000003</v>
      </c>
    </row>
    <row r="31" spans="1:25" x14ac:dyDescent="0.25">
      <c r="A31" s="8">
        <v>14</v>
      </c>
      <c r="B31" s="12" t="s">
        <v>48</v>
      </c>
      <c r="C31" s="14" t="s">
        <v>19</v>
      </c>
      <c r="D31" s="15"/>
      <c r="E31" s="15">
        <v>900</v>
      </c>
      <c r="F31" s="12" t="s">
        <v>0</v>
      </c>
      <c r="G31" s="15">
        <v>0</v>
      </c>
      <c r="H31" s="15">
        <v>2033</v>
      </c>
      <c r="I31" s="11">
        <v>72406.527000000002</v>
      </c>
      <c r="J31" s="11">
        <v>38621.726999999999</v>
      </c>
      <c r="K31" s="11">
        <v>33784.800000000003</v>
      </c>
      <c r="L31" s="9">
        <v>8.2729999999999997</v>
      </c>
      <c r="M31" s="10">
        <v>74.86</v>
      </c>
      <c r="N31" s="10">
        <v>72.524000000000001</v>
      </c>
      <c r="O31" s="10">
        <v>77.283000000000001</v>
      </c>
      <c r="P31" s="11">
        <v>2913.5859999999998</v>
      </c>
      <c r="Q31" s="9">
        <v>20.853000000000002</v>
      </c>
      <c r="R31" s="9">
        <v>29.013000000000002</v>
      </c>
      <c r="S31" s="11">
        <v>139659.94899999999</v>
      </c>
      <c r="T31" s="9">
        <v>15.954000000000001</v>
      </c>
      <c r="U31" s="10">
        <v>2.327</v>
      </c>
      <c r="V31" s="11">
        <v>67253.422000000006</v>
      </c>
      <c r="W31" s="9">
        <v>7.681</v>
      </c>
      <c r="X31" s="11">
        <v>67319.982999999993</v>
      </c>
      <c r="Y31" s="13">
        <v>0.76900000000000002</v>
      </c>
    </row>
    <row r="32" spans="1:25" x14ac:dyDescent="0.25">
      <c r="A32" s="8">
        <v>15</v>
      </c>
      <c r="B32" s="12" t="s">
        <v>48</v>
      </c>
      <c r="C32" s="14" t="s">
        <v>19</v>
      </c>
      <c r="D32" s="15"/>
      <c r="E32" s="15">
        <v>900</v>
      </c>
      <c r="F32" s="12" t="s">
        <v>0</v>
      </c>
      <c r="G32" s="15">
        <v>0</v>
      </c>
      <c r="H32" s="15">
        <v>2034</v>
      </c>
      <c r="I32" s="11">
        <v>73598.770999999993</v>
      </c>
      <c r="J32" s="11">
        <v>39218.483</v>
      </c>
      <c r="K32" s="11">
        <v>34380.288999999997</v>
      </c>
      <c r="L32" s="9">
        <v>8.3460000000000001</v>
      </c>
      <c r="M32" s="10">
        <v>75.006</v>
      </c>
      <c r="N32" s="10">
        <v>72.673000000000002</v>
      </c>
      <c r="O32" s="10">
        <v>77.427000000000007</v>
      </c>
      <c r="P32" s="11">
        <v>2858.45</v>
      </c>
      <c r="Q32" s="9">
        <v>20.440000000000001</v>
      </c>
      <c r="R32" s="9">
        <v>28.457000000000001</v>
      </c>
      <c r="S32" s="11">
        <v>139780.17499999999</v>
      </c>
      <c r="T32" s="9">
        <v>15.848000000000001</v>
      </c>
      <c r="U32" s="10">
        <v>2.3180000000000001</v>
      </c>
      <c r="V32" s="11">
        <v>66181.403999999995</v>
      </c>
      <c r="W32" s="9">
        <v>7.5019999999999998</v>
      </c>
      <c r="X32" s="11">
        <v>66222.922999999995</v>
      </c>
      <c r="Y32" s="13">
        <v>0.751</v>
      </c>
    </row>
    <row r="33" spans="1:25" x14ac:dyDescent="0.25">
      <c r="A33" s="8">
        <v>16</v>
      </c>
      <c r="B33" s="12" t="s">
        <v>48</v>
      </c>
      <c r="C33" s="14" t="s">
        <v>19</v>
      </c>
      <c r="D33" s="15"/>
      <c r="E33" s="15">
        <v>900</v>
      </c>
      <c r="F33" s="12" t="s">
        <v>0</v>
      </c>
      <c r="G33" s="15">
        <v>0</v>
      </c>
      <c r="H33" s="15">
        <v>2035</v>
      </c>
      <c r="I33" s="11">
        <v>74814.930999999997</v>
      </c>
      <c r="J33" s="11">
        <v>39823.659</v>
      </c>
      <c r="K33" s="11">
        <v>34991.277999999998</v>
      </c>
      <c r="L33" s="9">
        <v>8.4209999999999994</v>
      </c>
      <c r="M33" s="10">
        <v>75.149000000000001</v>
      </c>
      <c r="N33" s="10">
        <v>72.819000000000003</v>
      </c>
      <c r="O33" s="10">
        <v>77.566999999999993</v>
      </c>
      <c r="P33" s="11">
        <v>2805.0709999999999</v>
      </c>
      <c r="Q33" s="9">
        <v>20.041</v>
      </c>
      <c r="R33" s="9">
        <v>27.916</v>
      </c>
      <c r="S33" s="11">
        <v>139902.91800000001</v>
      </c>
      <c r="T33" s="9">
        <v>15.744</v>
      </c>
      <c r="U33" s="10">
        <v>2.3079999999999998</v>
      </c>
      <c r="V33" s="11">
        <v>65087.987000000001</v>
      </c>
      <c r="W33" s="9">
        <v>7.3230000000000004</v>
      </c>
      <c r="X33" s="11">
        <v>65095.608</v>
      </c>
      <c r="Y33" s="13">
        <v>0.73199999999999998</v>
      </c>
    </row>
    <row r="34" spans="1:25" x14ac:dyDescent="0.25">
      <c r="A34" s="8">
        <v>17</v>
      </c>
      <c r="B34" s="12" t="s">
        <v>48</v>
      </c>
      <c r="C34" s="14" t="s">
        <v>19</v>
      </c>
      <c r="D34" s="15"/>
      <c r="E34" s="15">
        <v>900</v>
      </c>
      <c r="F34" s="12" t="s">
        <v>0</v>
      </c>
      <c r="G34" s="15">
        <v>0</v>
      </c>
      <c r="H34" s="15">
        <v>2036</v>
      </c>
      <c r="I34" s="11">
        <v>76050.792000000001</v>
      </c>
      <c r="J34" s="11">
        <v>40434.822</v>
      </c>
      <c r="K34" s="11">
        <v>35615.964</v>
      </c>
      <c r="L34" s="9">
        <v>8.4990000000000006</v>
      </c>
      <c r="M34" s="10">
        <v>75.289000000000001</v>
      </c>
      <c r="N34" s="10">
        <v>72.962999999999994</v>
      </c>
      <c r="O34" s="10">
        <v>77.703000000000003</v>
      </c>
      <c r="P34" s="11">
        <v>2753.3620000000001</v>
      </c>
      <c r="Q34" s="9">
        <v>19.652999999999999</v>
      </c>
      <c r="R34" s="9">
        <v>27.388999999999999</v>
      </c>
      <c r="S34" s="11">
        <v>140028.08199999999</v>
      </c>
      <c r="T34" s="9">
        <v>15.645</v>
      </c>
      <c r="U34" s="10">
        <v>2.2989999999999999</v>
      </c>
      <c r="V34" s="11">
        <v>63977.29</v>
      </c>
      <c r="W34" s="9">
        <v>7.1470000000000002</v>
      </c>
      <c r="X34" s="11">
        <v>63959.131000000001</v>
      </c>
      <c r="Y34" s="13">
        <v>0.71399999999999997</v>
      </c>
    </row>
    <row r="35" spans="1:25" x14ac:dyDescent="0.25">
      <c r="A35" s="8">
        <v>18</v>
      </c>
      <c r="B35" s="12" t="s">
        <v>48</v>
      </c>
      <c r="C35" s="14" t="s">
        <v>19</v>
      </c>
      <c r="D35" s="15"/>
      <c r="E35" s="15">
        <v>900</v>
      </c>
      <c r="F35" s="12" t="s">
        <v>0</v>
      </c>
      <c r="G35" s="15">
        <v>0</v>
      </c>
      <c r="H35" s="15">
        <v>2037</v>
      </c>
      <c r="I35" s="11">
        <v>77299.7</v>
      </c>
      <c r="J35" s="11">
        <v>41048.586000000003</v>
      </c>
      <c r="K35" s="11">
        <v>36251.11</v>
      </c>
      <c r="L35" s="9">
        <v>8.577</v>
      </c>
      <c r="M35" s="10">
        <v>75.426000000000002</v>
      </c>
      <c r="N35" s="10">
        <v>73.103999999999999</v>
      </c>
      <c r="O35" s="10">
        <v>77.835999999999999</v>
      </c>
      <c r="P35" s="11">
        <v>2703.26</v>
      </c>
      <c r="Q35" s="9">
        <v>19.277999999999999</v>
      </c>
      <c r="R35" s="9">
        <v>26.876000000000001</v>
      </c>
      <c r="S35" s="11">
        <v>140155.45499999999</v>
      </c>
      <c r="T35" s="9">
        <v>15.548999999999999</v>
      </c>
      <c r="U35" s="10">
        <v>2.29</v>
      </c>
      <c r="V35" s="11">
        <v>62855.754999999997</v>
      </c>
      <c r="W35" s="9">
        <v>6.9720000000000004</v>
      </c>
      <c r="X35" s="11">
        <v>62824.735000000001</v>
      </c>
      <c r="Y35" s="13">
        <v>0.69699999999999995</v>
      </c>
    </row>
    <row r="36" spans="1:25" x14ac:dyDescent="0.25">
      <c r="A36" s="8">
        <v>19</v>
      </c>
      <c r="B36" s="12" t="s">
        <v>48</v>
      </c>
      <c r="C36" s="14" t="s">
        <v>19</v>
      </c>
      <c r="D36" s="15"/>
      <c r="E36" s="15">
        <v>900</v>
      </c>
      <c r="F36" s="12" t="s">
        <v>0</v>
      </c>
      <c r="G36" s="15">
        <v>0</v>
      </c>
      <c r="H36" s="15">
        <v>2038</v>
      </c>
      <c r="I36" s="11">
        <v>78554.221999999994</v>
      </c>
      <c r="J36" s="11">
        <v>41661.358999999997</v>
      </c>
      <c r="K36" s="11">
        <v>36892.858999999997</v>
      </c>
      <c r="L36" s="9">
        <v>8.657</v>
      </c>
      <c r="M36" s="10">
        <v>75.561000000000007</v>
      </c>
      <c r="N36" s="10">
        <v>73.244</v>
      </c>
      <c r="O36" s="10">
        <v>77.966999999999999</v>
      </c>
      <c r="P36" s="11">
        <v>2654.6559999999999</v>
      </c>
      <c r="Q36" s="9">
        <v>18.914000000000001</v>
      </c>
      <c r="R36" s="9">
        <v>26.376999999999999</v>
      </c>
      <c r="S36" s="11">
        <v>140282.59899999999</v>
      </c>
      <c r="T36" s="9">
        <v>15.457000000000001</v>
      </c>
      <c r="U36" s="10">
        <v>2.2810000000000001</v>
      </c>
      <c r="V36" s="11">
        <v>61728.377</v>
      </c>
      <c r="W36" s="9">
        <v>6.8</v>
      </c>
      <c r="X36" s="11">
        <v>61697.733999999997</v>
      </c>
      <c r="Y36" s="13">
        <v>0.68</v>
      </c>
    </row>
    <row r="37" spans="1:25" x14ac:dyDescent="0.25">
      <c r="A37" s="8">
        <v>20</v>
      </c>
      <c r="B37" s="12" t="s">
        <v>48</v>
      </c>
      <c r="C37" s="14" t="s">
        <v>19</v>
      </c>
      <c r="D37" s="15"/>
      <c r="E37" s="15">
        <v>900</v>
      </c>
      <c r="F37" s="12" t="s">
        <v>0</v>
      </c>
      <c r="G37" s="15">
        <v>0</v>
      </c>
      <c r="H37" s="15">
        <v>2039</v>
      </c>
      <c r="I37" s="11">
        <v>79807.641000000003</v>
      </c>
      <c r="J37" s="11">
        <v>42270.033000000003</v>
      </c>
      <c r="K37" s="11">
        <v>37537.620999999999</v>
      </c>
      <c r="L37" s="9">
        <v>8.7360000000000007</v>
      </c>
      <c r="M37" s="10">
        <v>75.694000000000003</v>
      </c>
      <c r="N37" s="10">
        <v>73.382999999999996</v>
      </c>
      <c r="O37" s="10">
        <v>78.096000000000004</v>
      </c>
      <c r="P37" s="11">
        <v>2607.393</v>
      </c>
      <c r="Q37" s="9">
        <v>18.562000000000001</v>
      </c>
      <c r="R37" s="9">
        <v>25.89</v>
      </c>
      <c r="S37" s="11">
        <v>140404.44399999999</v>
      </c>
      <c r="T37" s="9">
        <v>15.367000000000001</v>
      </c>
      <c r="U37" s="10">
        <v>2.2719999999999998</v>
      </c>
      <c r="V37" s="11">
        <v>60596.803</v>
      </c>
      <c r="W37" s="9">
        <v>6.63</v>
      </c>
      <c r="X37" s="11">
        <v>60579.050999999999</v>
      </c>
      <c r="Y37" s="13">
        <v>0.66300000000000003</v>
      </c>
    </row>
    <row r="38" spans="1:25" x14ac:dyDescent="0.25">
      <c r="A38" s="8">
        <v>21</v>
      </c>
      <c r="B38" s="12" t="s">
        <v>48</v>
      </c>
      <c r="C38" s="14" t="s">
        <v>19</v>
      </c>
      <c r="D38" s="15"/>
      <c r="E38" s="15">
        <v>900</v>
      </c>
      <c r="F38" s="12" t="s">
        <v>0</v>
      </c>
      <c r="G38" s="15">
        <v>0</v>
      </c>
      <c r="H38" s="15">
        <v>2040</v>
      </c>
      <c r="I38" s="11">
        <v>81054.37</v>
      </c>
      <c r="J38" s="11">
        <v>42871.978999999999</v>
      </c>
      <c r="K38" s="11">
        <v>38182.402000000002</v>
      </c>
      <c r="L38" s="9">
        <v>8.8149999999999995</v>
      </c>
      <c r="M38" s="10">
        <v>75.826999999999998</v>
      </c>
      <c r="N38" s="10">
        <v>73.522000000000006</v>
      </c>
      <c r="O38" s="10">
        <v>78.221999999999994</v>
      </c>
      <c r="P38" s="11">
        <v>2561.3240000000001</v>
      </c>
      <c r="Q38" s="9">
        <v>18.219000000000001</v>
      </c>
      <c r="R38" s="9">
        <v>25.416</v>
      </c>
      <c r="S38" s="11">
        <v>140515.20600000001</v>
      </c>
      <c r="T38" s="9">
        <v>15.279</v>
      </c>
      <c r="U38" s="10">
        <v>2.2639999999999998</v>
      </c>
      <c r="V38" s="11">
        <v>59460.836000000003</v>
      </c>
      <c r="W38" s="9">
        <v>6.4640000000000004</v>
      </c>
      <c r="X38" s="11">
        <v>59460.582000000002</v>
      </c>
      <c r="Y38" s="13">
        <v>0.64600000000000002</v>
      </c>
    </row>
    <row r="39" spans="1:25" x14ac:dyDescent="0.25">
      <c r="A39" s="8">
        <v>22</v>
      </c>
      <c r="B39" s="12" t="s">
        <v>48</v>
      </c>
      <c r="C39" s="14" t="s">
        <v>19</v>
      </c>
      <c r="D39" s="15"/>
      <c r="E39" s="15">
        <v>900</v>
      </c>
      <c r="F39" s="12" t="s">
        <v>0</v>
      </c>
      <c r="G39" s="15">
        <v>0</v>
      </c>
      <c r="H39" s="15">
        <v>2041</v>
      </c>
      <c r="I39" s="11">
        <v>82290.945000000007</v>
      </c>
      <c r="J39" s="11">
        <v>43465.692000000003</v>
      </c>
      <c r="K39" s="11">
        <v>38825.247000000003</v>
      </c>
      <c r="L39" s="9">
        <v>8.8919999999999995</v>
      </c>
      <c r="M39" s="10">
        <v>75.957999999999998</v>
      </c>
      <c r="N39" s="10">
        <v>73.659000000000006</v>
      </c>
      <c r="O39" s="10">
        <v>78.346999999999994</v>
      </c>
      <c r="P39" s="11">
        <v>2516.3409999999999</v>
      </c>
      <c r="Q39" s="9">
        <v>17.887</v>
      </c>
      <c r="R39" s="9">
        <v>24.954999999999998</v>
      </c>
      <c r="S39" s="11">
        <v>140609.44500000001</v>
      </c>
      <c r="T39" s="9">
        <v>15.192</v>
      </c>
      <c r="U39" s="10">
        <v>2.2559999999999998</v>
      </c>
      <c r="V39" s="11">
        <v>58318.5</v>
      </c>
      <c r="W39" s="9">
        <v>6.2990000000000004</v>
      </c>
      <c r="X39" s="11">
        <v>58332.464</v>
      </c>
      <c r="Y39" s="13">
        <v>0.63</v>
      </c>
    </row>
    <row r="40" spans="1:25" x14ac:dyDescent="0.25">
      <c r="A40" s="8">
        <v>23</v>
      </c>
      <c r="B40" s="12" t="s">
        <v>48</v>
      </c>
      <c r="C40" s="14" t="s">
        <v>19</v>
      </c>
      <c r="D40" s="15"/>
      <c r="E40" s="15">
        <v>900</v>
      </c>
      <c r="F40" s="12" t="s">
        <v>0</v>
      </c>
      <c r="G40" s="15">
        <v>0</v>
      </c>
      <c r="H40" s="15">
        <v>2042</v>
      </c>
      <c r="I40" s="11">
        <v>83516.486999999994</v>
      </c>
      <c r="J40" s="11">
        <v>44051.254000000001</v>
      </c>
      <c r="K40" s="11">
        <v>39465.228000000003</v>
      </c>
      <c r="L40" s="9">
        <v>8.9689999999999994</v>
      </c>
      <c r="M40" s="10">
        <v>76.087000000000003</v>
      </c>
      <c r="N40" s="10">
        <v>73.796000000000006</v>
      </c>
      <c r="O40" s="10">
        <v>78.471000000000004</v>
      </c>
      <c r="P40" s="11">
        <v>2472.4090000000001</v>
      </c>
      <c r="Q40" s="9">
        <v>17.565000000000001</v>
      </c>
      <c r="R40" s="9">
        <v>24.507000000000001</v>
      </c>
      <c r="S40" s="11">
        <v>140683.33600000001</v>
      </c>
      <c r="T40" s="9">
        <v>15.106</v>
      </c>
      <c r="U40" s="10">
        <v>2.2480000000000002</v>
      </c>
      <c r="V40" s="11">
        <v>57166.849000000002</v>
      </c>
      <c r="W40" s="9">
        <v>6.1369999999999996</v>
      </c>
      <c r="X40" s="11">
        <v>57188.42</v>
      </c>
      <c r="Y40" s="13">
        <v>0.61399999999999999</v>
      </c>
    </row>
    <row r="41" spans="1:25" x14ac:dyDescent="0.25">
      <c r="A41" s="8">
        <v>24</v>
      </c>
      <c r="B41" s="12" t="s">
        <v>48</v>
      </c>
      <c r="C41" s="14" t="s">
        <v>19</v>
      </c>
      <c r="D41" s="15"/>
      <c r="E41" s="15">
        <v>900</v>
      </c>
      <c r="F41" s="12" t="s">
        <v>0</v>
      </c>
      <c r="G41" s="15">
        <v>0</v>
      </c>
      <c r="H41" s="15">
        <v>2043</v>
      </c>
      <c r="I41" s="11">
        <v>84729.433999999994</v>
      </c>
      <c r="J41" s="11">
        <v>44628.53</v>
      </c>
      <c r="K41" s="11">
        <v>40100.902000000002</v>
      </c>
      <c r="L41" s="9">
        <v>9.0440000000000005</v>
      </c>
      <c r="M41" s="10">
        <v>76.215999999999994</v>
      </c>
      <c r="N41" s="10">
        <v>73.930999999999997</v>
      </c>
      <c r="O41" s="10">
        <v>78.591999999999999</v>
      </c>
      <c r="P41" s="11">
        <v>2429.4839999999999</v>
      </c>
      <c r="Q41" s="9">
        <v>17.254000000000001</v>
      </c>
      <c r="R41" s="9">
        <v>24.071999999999999</v>
      </c>
      <c r="S41" s="11">
        <v>140733.51800000001</v>
      </c>
      <c r="T41" s="9">
        <v>15.02</v>
      </c>
      <c r="U41" s="10">
        <v>2.2410000000000001</v>
      </c>
      <c r="V41" s="11">
        <v>56004.084000000003</v>
      </c>
      <c r="W41" s="9">
        <v>5.976</v>
      </c>
      <c r="X41" s="11">
        <v>56025.618000000002</v>
      </c>
      <c r="Y41" s="13">
        <v>0.59799999999999998</v>
      </c>
    </row>
    <row r="42" spans="1:25" x14ac:dyDescent="0.25">
      <c r="A42" s="8">
        <v>25</v>
      </c>
      <c r="B42" s="12" t="s">
        <v>48</v>
      </c>
      <c r="C42" s="14" t="s">
        <v>19</v>
      </c>
      <c r="D42" s="15"/>
      <c r="E42" s="15">
        <v>900</v>
      </c>
      <c r="F42" s="12" t="s">
        <v>0</v>
      </c>
      <c r="G42" s="15">
        <v>0</v>
      </c>
      <c r="H42" s="15">
        <v>2044</v>
      </c>
      <c r="I42" s="11">
        <v>85926.657000000007</v>
      </c>
      <c r="J42" s="11">
        <v>45196.591999999997</v>
      </c>
      <c r="K42" s="11">
        <v>40730.067000000003</v>
      </c>
      <c r="L42" s="9">
        <v>9.1180000000000003</v>
      </c>
      <c r="M42" s="10">
        <v>76.341999999999999</v>
      </c>
      <c r="N42" s="10">
        <v>74.064999999999998</v>
      </c>
      <c r="O42" s="10">
        <v>78.712000000000003</v>
      </c>
      <c r="P42" s="11">
        <v>2387.5039999999999</v>
      </c>
      <c r="Q42" s="9">
        <v>16.952000000000002</v>
      </c>
      <c r="R42" s="9">
        <v>23.649000000000001</v>
      </c>
      <c r="S42" s="11">
        <v>140757.14000000001</v>
      </c>
      <c r="T42" s="9">
        <v>14.933999999999999</v>
      </c>
      <c r="U42" s="10">
        <v>2.2330000000000001</v>
      </c>
      <c r="V42" s="11">
        <v>54830.483</v>
      </c>
      <c r="W42" s="9">
        <v>5.8159999999999998</v>
      </c>
      <c r="X42" s="11">
        <v>54844.474000000002</v>
      </c>
      <c r="Y42" s="13">
        <v>0.58199999999999996</v>
      </c>
    </row>
    <row r="43" spans="1:25" x14ac:dyDescent="0.25">
      <c r="A43" s="8">
        <v>26</v>
      </c>
      <c r="B43" s="12" t="s">
        <v>48</v>
      </c>
      <c r="C43" s="14" t="s">
        <v>19</v>
      </c>
      <c r="D43" s="15"/>
      <c r="E43" s="15">
        <v>900</v>
      </c>
      <c r="F43" s="12" t="s">
        <v>0</v>
      </c>
      <c r="G43" s="15">
        <v>0</v>
      </c>
      <c r="H43" s="15">
        <v>2045</v>
      </c>
      <c r="I43" s="11">
        <v>87106.206000000006</v>
      </c>
      <c r="J43" s="11">
        <v>45755.02</v>
      </c>
      <c r="K43" s="11">
        <v>41351.203999999998</v>
      </c>
      <c r="L43" s="9">
        <v>9.19</v>
      </c>
      <c r="M43" s="10">
        <v>76.468000000000004</v>
      </c>
      <c r="N43" s="10">
        <v>74.197999999999993</v>
      </c>
      <c r="O43" s="10">
        <v>78.83</v>
      </c>
      <c r="P43" s="11">
        <v>2346.4540000000002</v>
      </c>
      <c r="Q43" s="9">
        <v>16.661000000000001</v>
      </c>
      <c r="R43" s="9">
        <v>23.24</v>
      </c>
      <c r="S43" s="11">
        <v>140752.60399999999</v>
      </c>
      <c r="T43" s="9">
        <v>14.848000000000001</v>
      </c>
      <c r="U43" s="10">
        <v>2.226</v>
      </c>
      <c r="V43" s="11">
        <v>53646.398000000001</v>
      </c>
      <c r="W43" s="9">
        <v>5.6580000000000004</v>
      </c>
      <c r="X43" s="11">
        <v>53651.553</v>
      </c>
      <c r="Y43" s="13">
        <v>0.56599999999999995</v>
      </c>
    </row>
    <row r="44" spans="1:25" x14ac:dyDescent="0.25">
      <c r="A44" s="8">
        <v>27</v>
      </c>
      <c r="B44" s="12" t="s">
        <v>48</v>
      </c>
      <c r="C44" s="14" t="s">
        <v>19</v>
      </c>
      <c r="D44" s="15"/>
      <c r="E44" s="15">
        <v>900</v>
      </c>
      <c r="F44" s="12" t="s">
        <v>0</v>
      </c>
      <c r="G44" s="15">
        <v>0</v>
      </c>
      <c r="H44" s="15">
        <v>2046</v>
      </c>
      <c r="I44" s="11">
        <v>88267.561000000002</v>
      </c>
      <c r="J44" s="11">
        <v>46303.938999999998</v>
      </c>
      <c r="K44" s="11">
        <v>41963.625999999997</v>
      </c>
      <c r="L44" s="9">
        <v>9.2609999999999992</v>
      </c>
      <c r="M44" s="10">
        <v>76.590999999999994</v>
      </c>
      <c r="N44" s="10">
        <v>74.33</v>
      </c>
      <c r="O44" s="10">
        <v>78.945999999999998</v>
      </c>
      <c r="P44" s="11">
        <v>2306.366</v>
      </c>
      <c r="Q44" s="9">
        <v>16.379000000000001</v>
      </c>
      <c r="R44" s="9">
        <v>22.843</v>
      </c>
      <c r="S44" s="11">
        <v>140720.27100000001</v>
      </c>
      <c r="T44" s="9">
        <v>14.762</v>
      </c>
      <c r="U44" s="10">
        <v>2.2189999999999999</v>
      </c>
      <c r="V44" s="11">
        <v>52452.71</v>
      </c>
      <c r="W44" s="9">
        <v>5.5010000000000003</v>
      </c>
      <c r="X44" s="11">
        <v>52454.084999999999</v>
      </c>
      <c r="Y44" s="13">
        <v>0.55000000000000004</v>
      </c>
    </row>
    <row r="45" spans="1:25" x14ac:dyDescent="0.25">
      <c r="A45" s="8">
        <v>28</v>
      </c>
      <c r="B45" s="12" t="s">
        <v>48</v>
      </c>
      <c r="C45" s="14" t="s">
        <v>19</v>
      </c>
      <c r="D45" s="15"/>
      <c r="E45" s="15">
        <v>900</v>
      </c>
      <c r="F45" s="12" t="s">
        <v>0</v>
      </c>
      <c r="G45" s="15">
        <v>0</v>
      </c>
      <c r="H45" s="15">
        <v>2047</v>
      </c>
      <c r="I45" s="11">
        <v>89411.634000000005</v>
      </c>
      <c r="J45" s="11">
        <v>46844.071000000004</v>
      </c>
      <c r="K45" s="11">
        <v>42567.552000000003</v>
      </c>
      <c r="L45" s="9">
        <v>9.33</v>
      </c>
      <c r="M45" s="10">
        <v>76.712999999999994</v>
      </c>
      <c r="N45" s="10">
        <v>74.459999999999994</v>
      </c>
      <c r="O45" s="10">
        <v>79.061000000000007</v>
      </c>
      <c r="P45" s="11">
        <v>2267.2930000000001</v>
      </c>
      <c r="Q45" s="9">
        <v>16.108000000000001</v>
      </c>
      <c r="R45" s="9">
        <v>22.46</v>
      </c>
      <c r="S45" s="11">
        <v>140663.29699999999</v>
      </c>
      <c r="T45" s="9">
        <v>14.676</v>
      </c>
      <c r="U45" s="10">
        <v>2.2120000000000002</v>
      </c>
      <c r="V45" s="11">
        <v>51251.663</v>
      </c>
      <c r="W45" s="9">
        <v>5.3460000000000001</v>
      </c>
      <c r="X45" s="11">
        <v>51253.114999999998</v>
      </c>
      <c r="Y45" s="13">
        <v>0.53500000000000003</v>
      </c>
    </row>
    <row r="46" spans="1:25" x14ac:dyDescent="0.25">
      <c r="A46" s="8">
        <v>29</v>
      </c>
      <c r="B46" s="12" t="s">
        <v>48</v>
      </c>
      <c r="C46" s="14" t="s">
        <v>19</v>
      </c>
      <c r="D46" s="15"/>
      <c r="E46" s="15">
        <v>900</v>
      </c>
      <c r="F46" s="12" t="s">
        <v>0</v>
      </c>
      <c r="G46" s="15">
        <v>0</v>
      </c>
      <c r="H46" s="15">
        <v>2048</v>
      </c>
      <c r="I46" s="11">
        <v>90538.630999999994</v>
      </c>
      <c r="J46" s="11">
        <v>47375.9</v>
      </c>
      <c r="K46" s="11">
        <v>43162.737000000001</v>
      </c>
      <c r="L46" s="9">
        <v>9.3979999999999997</v>
      </c>
      <c r="M46" s="10">
        <v>76.832999999999998</v>
      </c>
      <c r="N46" s="10">
        <v>74.587999999999994</v>
      </c>
      <c r="O46" s="10">
        <v>79.173000000000002</v>
      </c>
      <c r="P46" s="11">
        <v>2229.252</v>
      </c>
      <c r="Q46" s="9">
        <v>15.846</v>
      </c>
      <c r="R46" s="9">
        <v>22.088999999999999</v>
      </c>
      <c r="S46" s="11">
        <v>140584.61199999999</v>
      </c>
      <c r="T46" s="9">
        <v>14.590999999999999</v>
      </c>
      <c r="U46" s="10">
        <v>2.206</v>
      </c>
      <c r="V46" s="11">
        <v>50045.981</v>
      </c>
      <c r="W46" s="9">
        <v>5.1929999999999996</v>
      </c>
      <c r="X46" s="11">
        <v>50047.934000000001</v>
      </c>
      <c r="Y46" s="13">
        <v>0.51900000000000002</v>
      </c>
    </row>
    <row r="47" spans="1:25" x14ac:dyDescent="0.25">
      <c r="A47" s="8">
        <v>30</v>
      </c>
      <c r="B47" s="12" t="s">
        <v>48</v>
      </c>
      <c r="C47" s="14" t="s">
        <v>19</v>
      </c>
      <c r="D47" s="15"/>
      <c r="E47" s="15">
        <v>900</v>
      </c>
      <c r="F47" s="12" t="s">
        <v>0</v>
      </c>
      <c r="G47" s="15">
        <v>0</v>
      </c>
      <c r="H47" s="15">
        <v>2049</v>
      </c>
      <c r="I47" s="11">
        <v>91647.388000000006</v>
      </c>
      <c r="J47" s="11">
        <v>47899.288</v>
      </c>
      <c r="K47" s="11">
        <v>43748.095999999998</v>
      </c>
      <c r="L47" s="9">
        <v>9.4640000000000004</v>
      </c>
      <c r="M47" s="10">
        <v>76.951999999999998</v>
      </c>
      <c r="N47" s="10">
        <v>74.715000000000003</v>
      </c>
      <c r="O47" s="10">
        <v>79.284000000000006</v>
      </c>
      <c r="P47" s="11">
        <v>2192.2080000000001</v>
      </c>
      <c r="Q47" s="9">
        <v>15.593999999999999</v>
      </c>
      <c r="R47" s="9">
        <v>21.73</v>
      </c>
      <c r="S47" s="11">
        <v>140485.29300000001</v>
      </c>
      <c r="T47" s="9">
        <v>14.506</v>
      </c>
      <c r="U47" s="10">
        <v>2.1989999999999998</v>
      </c>
      <c r="V47" s="11">
        <v>48837.904999999999</v>
      </c>
      <c r="W47" s="9">
        <v>5.0419999999999998</v>
      </c>
      <c r="X47" s="11">
        <v>48839.968999999997</v>
      </c>
      <c r="Y47" s="13">
        <v>0.504</v>
      </c>
    </row>
    <row r="48" spans="1:25" x14ac:dyDescent="0.25">
      <c r="A48" s="8">
        <v>31</v>
      </c>
      <c r="B48" s="12" t="s">
        <v>48</v>
      </c>
      <c r="C48" s="14" t="s">
        <v>19</v>
      </c>
      <c r="D48" s="15"/>
      <c r="E48" s="15">
        <v>900</v>
      </c>
      <c r="F48" s="12" t="s">
        <v>0</v>
      </c>
      <c r="G48" s="15">
        <v>0</v>
      </c>
      <c r="H48" s="15">
        <v>2050</v>
      </c>
      <c r="I48" s="11">
        <v>92736.831000000006</v>
      </c>
      <c r="J48" s="11">
        <v>48414.014000000003</v>
      </c>
      <c r="K48" s="11">
        <v>44322.82</v>
      </c>
      <c r="L48" s="9">
        <v>9.5289999999999999</v>
      </c>
      <c r="M48" s="10">
        <v>77.069000000000003</v>
      </c>
      <c r="N48" s="10">
        <v>74.84</v>
      </c>
      <c r="O48" s="10">
        <v>79.393000000000001</v>
      </c>
      <c r="P48" s="11">
        <v>2156.105</v>
      </c>
      <c r="Q48" s="9">
        <v>15.35</v>
      </c>
      <c r="R48" s="9">
        <v>21.382999999999999</v>
      </c>
      <c r="S48" s="11">
        <v>140365.011</v>
      </c>
      <c r="T48" s="9">
        <v>14.422000000000001</v>
      </c>
      <c r="U48" s="10">
        <v>2.1930000000000001</v>
      </c>
      <c r="V48" s="11">
        <v>47628.18</v>
      </c>
      <c r="W48" s="9">
        <v>4.8929999999999998</v>
      </c>
      <c r="X48" s="11">
        <v>47632.423999999999</v>
      </c>
      <c r="Y48" s="13">
        <v>0.48899999999999999</v>
      </c>
    </row>
    <row r="49" spans="1:25" x14ac:dyDescent="0.25">
      <c r="A49" s="8">
        <v>32</v>
      </c>
      <c r="B49" s="12" t="s">
        <v>48</v>
      </c>
      <c r="C49" s="14" t="s">
        <v>19</v>
      </c>
      <c r="D49" s="15"/>
      <c r="E49" s="15">
        <v>900</v>
      </c>
      <c r="F49" s="12" t="s">
        <v>0</v>
      </c>
      <c r="G49" s="15">
        <v>0</v>
      </c>
      <c r="H49" s="15">
        <v>2051</v>
      </c>
      <c r="I49" s="11">
        <v>93806.161999999997</v>
      </c>
      <c r="J49" s="11">
        <v>48919.754000000001</v>
      </c>
      <c r="K49" s="11">
        <v>44886.400999999998</v>
      </c>
      <c r="L49" s="9">
        <v>9.593</v>
      </c>
      <c r="M49" s="10">
        <v>77.183999999999997</v>
      </c>
      <c r="N49" s="10">
        <v>74.963999999999999</v>
      </c>
      <c r="O49" s="10">
        <v>79.5</v>
      </c>
      <c r="P49" s="11">
        <v>2120.8739999999998</v>
      </c>
      <c r="Q49" s="9">
        <v>15.115</v>
      </c>
      <c r="R49" s="9">
        <v>21.045999999999999</v>
      </c>
      <c r="S49" s="11">
        <v>140222.715</v>
      </c>
      <c r="T49" s="9">
        <v>14.337999999999999</v>
      </c>
      <c r="U49" s="10">
        <v>2.1869999999999998</v>
      </c>
      <c r="V49" s="11">
        <v>46416.553</v>
      </c>
      <c r="W49" s="9">
        <v>4.7450000000000001</v>
      </c>
      <c r="X49" s="11">
        <v>46427.33</v>
      </c>
      <c r="Y49" s="13">
        <v>0.47499999999999998</v>
      </c>
    </row>
    <row r="50" spans="1:25" x14ac:dyDescent="0.25">
      <c r="A50" s="8">
        <v>33</v>
      </c>
      <c r="B50" s="12" t="s">
        <v>48</v>
      </c>
      <c r="C50" s="14" t="s">
        <v>19</v>
      </c>
      <c r="D50" s="15"/>
      <c r="E50" s="15">
        <v>900</v>
      </c>
      <c r="F50" s="12" t="s">
        <v>0</v>
      </c>
      <c r="G50" s="15">
        <v>0</v>
      </c>
      <c r="H50" s="15">
        <v>2052</v>
      </c>
      <c r="I50" s="11">
        <v>94854.854999999996</v>
      </c>
      <c r="J50" s="11">
        <v>49416.258999999998</v>
      </c>
      <c r="K50" s="11">
        <v>45438.608</v>
      </c>
      <c r="L50" s="9">
        <v>9.6549999999999994</v>
      </c>
      <c r="M50" s="10">
        <v>77.296999999999997</v>
      </c>
      <c r="N50" s="10">
        <v>75.085999999999999</v>
      </c>
      <c r="O50" s="10">
        <v>79.605999999999995</v>
      </c>
      <c r="P50" s="11">
        <v>2086.4540000000002</v>
      </c>
      <c r="Q50" s="9">
        <v>14.887</v>
      </c>
      <c r="R50" s="9">
        <v>20.719000000000001</v>
      </c>
      <c r="S50" s="11">
        <v>140058.88099999999</v>
      </c>
      <c r="T50" s="9">
        <v>14.255000000000001</v>
      </c>
      <c r="U50" s="10">
        <v>2.1800000000000002</v>
      </c>
      <c r="V50" s="11">
        <v>45204.025999999998</v>
      </c>
      <c r="W50" s="9">
        <v>4.5999999999999996</v>
      </c>
      <c r="X50" s="11">
        <v>45221.411</v>
      </c>
      <c r="Y50" s="13">
        <v>0.46</v>
      </c>
    </row>
    <row r="51" spans="1:25" x14ac:dyDescent="0.25">
      <c r="A51" s="8">
        <v>34</v>
      </c>
      <c r="B51" s="12" t="s">
        <v>48</v>
      </c>
      <c r="C51" s="14" t="s">
        <v>19</v>
      </c>
      <c r="D51" s="15"/>
      <c r="E51" s="15">
        <v>900</v>
      </c>
      <c r="F51" s="12" t="s">
        <v>0</v>
      </c>
      <c r="G51" s="15">
        <v>0</v>
      </c>
      <c r="H51" s="15">
        <v>2053</v>
      </c>
      <c r="I51" s="11">
        <v>95882.369000000006</v>
      </c>
      <c r="J51" s="11">
        <v>49903.336000000003</v>
      </c>
      <c r="K51" s="11">
        <v>45979.048000000003</v>
      </c>
      <c r="L51" s="9">
        <v>9.7149999999999999</v>
      </c>
      <c r="M51" s="10">
        <v>77.41</v>
      </c>
      <c r="N51" s="10">
        <v>75.206999999999994</v>
      </c>
      <c r="O51" s="10">
        <v>79.709999999999994</v>
      </c>
      <c r="P51" s="11">
        <v>2052.8009999999999</v>
      </c>
      <c r="Q51" s="9">
        <v>14.666</v>
      </c>
      <c r="R51" s="9">
        <v>20.401</v>
      </c>
      <c r="S51" s="11">
        <v>139875.55799999999</v>
      </c>
      <c r="T51" s="9">
        <v>14.172000000000001</v>
      </c>
      <c r="U51" s="10">
        <v>2.1739999999999999</v>
      </c>
      <c r="V51" s="11">
        <v>43993.188999999998</v>
      </c>
      <c r="W51" s="9">
        <v>4.4560000000000004</v>
      </c>
      <c r="X51" s="11">
        <v>44011.366000000002</v>
      </c>
      <c r="Y51" s="13">
        <v>0.44600000000000001</v>
      </c>
    </row>
    <row r="52" spans="1:25" x14ac:dyDescent="0.25">
      <c r="A52" s="8">
        <v>35</v>
      </c>
      <c r="B52" s="12" t="s">
        <v>48</v>
      </c>
      <c r="C52" s="14" t="s">
        <v>19</v>
      </c>
      <c r="D52" s="15"/>
      <c r="E52" s="15">
        <v>900</v>
      </c>
      <c r="F52" s="12" t="s">
        <v>0</v>
      </c>
      <c r="G52" s="15">
        <v>0</v>
      </c>
      <c r="H52" s="15">
        <v>2054</v>
      </c>
      <c r="I52" s="11">
        <v>96888.008000000002</v>
      </c>
      <c r="J52" s="11">
        <v>50380.94</v>
      </c>
      <c r="K52" s="11">
        <v>46507.063000000002</v>
      </c>
      <c r="L52" s="9">
        <v>9.7739999999999991</v>
      </c>
      <c r="M52" s="10">
        <v>77.52</v>
      </c>
      <c r="N52" s="10">
        <v>75.326999999999998</v>
      </c>
      <c r="O52" s="10">
        <v>79.813000000000002</v>
      </c>
      <c r="P52" s="11">
        <v>2019.8879999999999</v>
      </c>
      <c r="Q52" s="9">
        <v>14.451000000000001</v>
      </c>
      <c r="R52" s="9">
        <v>20.091999999999999</v>
      </c>
      <c r="S52" s="11">
        <v>139675.99100000001</v>
      </c>
      <c r="T52" s="9">
        <v>14.089</v>
      </c>
      <c r="U52" s="10">
        <v>2.1669999999999998</v>
      </c>
      <c r="V52" s="11">
        <v>42787.983</v>
      </c>
      <c r="W52" s="9">
        <v>4.3150000000000004</v>
      </c>
      <c r="X52" s="11">
        <v>42799.998</v>
      </c>
      <c r="Y52" s="13">
        <v>0.432</v>
      </c>
    </row>
    <row r="53" spans="1:25" x14ac:dyDescent="0.25">
      <c r="A53" s="8">
        <v>36</v>
      </c>
      <c r="B53" s="12" t="s">
        <v>48</v>
      </c>
      <c r="C53" s="14" t="s">
        <v>19</v>
      </c>
      <c r="D53" s="15"/>
      <c r="E53" s="15">
        <v>900</v>
      </c>
      <c r="F53" s="12" t="s">
        <v>0</v>
      </c>
      <c r="G53" s="15">
        <v>0</v>
      </c>
      <c r="H53" s="15">
        <v>2055</v>
      </c>
      <c r="I53" s="11">
        <v>97871.066000000006</v>
      </c>
      <c r="J53" s="11">
        <v>50849.084000000003</v>
      </c>
      <c r="K53" s="11">
        <v>47021.978000000003</v>
      </c>
      <c r="L53" s="9">
        <v>9.8320000000000007</v>
      </c>
      <c r="M53" s="10">
        <v>77.63</v>
      </c>
      <c r="N53" s="10">
        <v>75.444999999999993</v>
      </c>
      <c r="O53" s="10">
        <v>79.914000000000001</v>
      </c>
      <c r="P53" s="11">
        <v>1987.741</v>
      </c>
      <c r="Q53" s="9">
        <v>14.243</v>
      </c>
      <c r="R53" s="9">
        <v>19.791</v>
      </c>
      <c r="S53" s="11">
        <v>139464.48300000001</v>
      </c>
      <c r="T53" s="9">
        <v>14.007999999999999</v>
      </c>
      <c r="U53" s="10">
        <v>2.161</v>
      </c>
      <c r="V53" s="11">
        <v>41593.417000000001</v>
      </c>
      <c r="W53" s="9">
        <v>4.1769999999999996</v>
      </c>
      <c r="X53" s="11">
        <v>41591.309000000001</v>
      </c>
      <c r="Y53" s="13">
        <v>0.41799999999999998</v>
      </c>
    </row>
    <row r="54" spans="1:25" x14ac:dyDescent="0.25">
      <c r="A54" s="8">
        <v>37</v>
      </c>
      <c r="B54" s="12" t="s">
        <v>48</v>
      </c>
      <c r="C54" s="14" t="s">
        <v>19</v>
      </c>
      <c r="D54" s="15"/>
      <c r="E54" s="15">
        <v>900</v>
      </c>
      <c r="F54" s="12" t="s">
        <v>0</v>
      </c>
      <c r="G54" s="15">
        <v>0</v>
      </c>
      <c r="H54" s="15">
        <v>2056</v>
      </c>
      <c r="I54" s="11">
        <v>98831.144</v>
      </c>
      <c r="J54" s="11">
        <v>51307.862000000001</v>
      </c>
      <c r="K54" s="11">
        <v>47523.283000000003</v>
      </c>
      <c r="L54" s="9">
        <v>9.8870000000000005</v>
      </c>
      <c r="M54" s="10">
        <v>77.738</v>
      </c>
      <c r="N54" s="10">
        <v>75.561999999999998</v>
      </c>
      <c r="O54" s="10">
        <v>80.013999999999996</v>
      </c>
      <c r="P54" s="11">
        <v>1956.4179999999999</v>
      </c>
      <c r="Q54" s="9">
        <v>14.04</v>
      </c>
      <c r="R54" s="9">
        <v>19.497</v>
      </c>
      <c r="S54" s="11">
        <v>139245.40299999999</v>
      </c>
      <c r="T54" s="9">
        <v>13.929</v>
      </c>
      <c r="U54" s="10">
        <v>2.1539999999999999</v>
      </c>
      <c r="V54" s="11">
        <v>40414.258999999998</v>
      </c>
      <c r="W54" s="9">
        <v>4.0419999999999998</v>
      </c>
      <c r="X54" s="11">
        <v>40392.542999999998</v>
      </c>
      <c r="Y54" s="13">
        <v>0.40400000000000003</v>
      </c>
    </row>
    <row r="55" spans="1:25" x14ac:dyDescent="0.25">
      <c r="A55" s="8">
        <v>38</v>
      </c>
      <c r="B55" s="12" t="s">
        <v>48</v>
      </c>
      <c r="C55" s="14" t="s">
        <v>19</v>
      </c>
      <c r="D55" s="15"/>
      <c r="E55" s="15">
        <v>900</v>
      </c>
      <c r="F55" s="12" t="s">
        <v>0</v>
      </c>
      <c r="G55" s="15">
        <v>0</v>
      </c>
      <c r="H55" s="15">
        <v>2057</v>
      </c>
      <c r="I55" s="11">
        <v>99768.516000000003</v>
      </c>
      <c r="J55" s="11">
        <v>51757.535000000003</v>
      </c>
      <c r="K55" s="11">
        <v>48010.974000000002</v>
      </c>
      <c r="L55" s="9">
        <v>9.9420000000000002</v>
      </c>
      <c r="M55" s="10">
        <v>77.844999999999999</v>
      </c>
      <c r="N55" s="10">
        <v>75.677999999999997</v>
      </c>
      <c r="O55" s="10">
        <v>80.114000000000004</v>
      </c>
      <c r="P55" s="11">
        <v>1925.9639999999999</v>
      </c>
      <c r="Q55" s="9">
        <v>13.843999999999999</v>
      </c>
      <c r="R55" s="9">
        <v>19.210999999999999</v>
      </c>
      <c r="S55" s="11">
        <v>139022.29</v>
      </c>
      <c r="T55" s="9">
        <v>13.852</v>
      </c>
      <c r="U55" s="10">
        <v>2.1480000000000001</v>
      </c>
      <c r="V55" s="11">
        <v>39253.773999999998</v>
      </c>
      <c r="W55" s="9">
        <v>3.91</v>
      </c>
      <c r="X55" s="11">
        <v>39217.663999999997</v>
      </c>
      <c r="Y55" s="13">
        <v>0.39100000000000001</v>
      </c>
    </row>
    <row r="56" spans="1:25" x14ac:dyDescent="0.25">
      <c r="A56" s="8">
        <v>39</v>
      </c>
      <c r="B56" s="12" t="s">
        <v>48</v>
      </c>
      <c r="C56" s="14" t="s">
        <v>19</v>
      </c>
      <c r="D56" s="15"/>
      <c r="E56" s="15">
        <v>900</v>
      </c>
      <c r="F56" s="12" t="s">
        <v>0</v>
      </c>
      <c r="G56" s="15">
        <v>0</v>
      </c>
      <c r="H56" s="15">
        <v>2058</v>
      </c>
      <c r="I56" s="11">
        <v>100683.538</v>
      </c>
      <c r="J56" s="11">
        <v>52198.396999999997</v>
      </c>
      <c r="K56" s="11">
        <v>48485.152000000002</v>
      </c>
      <c r="L56" s="9">
        <v>9.9939999999999998</v>
      </c>
      <c r="M56" s="10">
        <v>77.950999999999993</v>
      </c>
      <c r="N56" s="10">
        <v>75.792000000000002</v>
      </c>
      <c r="O56" s="10">
        <v>80.212000000000003</v>
      </c>
      <c r="P56" s="11">
        <v>1896.3879999999999</v>
      </c>
      <c r="Q56" s="9">
        <v>13.653</v>
      </c>
      <c r="R56" s="9">
        <v>18.933</v>
      </c>
      <c r="S56" s="11">
        <v>138798.01300000001</v>
      </c>
      <c r="T56" s="9">
        <v>13.776</v>
      </c>
      <c r="U56" s="10">
        <v>2.141</v>
      </c>
      <c r="V56" s="11">
        <v>38114.474999999999</v>
      </c>
      <c r="W56" s="9">
        <v>3.782</v>
      </c>
      <c r="X56" s="11">
        <v>38078.673999999999</v>
      </c>
      <c r="Y56" s="13">
        <v>0.378</v>
      </c>
    </row>
    <row r="57" spans="1:25" x14ac:dyDescent="0.25">
      <c r="A57" s="8">
        <v>40</v>
      </c>
      <c r="B57" s="12" t="s">
        <v>48</v>
      </c>
      <c r="C57" s="14" t="s">
        <v>19</v>
      </c>
      <c r="D57" s="15"/>
      <c r="E57" s="15">
        <v>900</v>
      </c>
      <c r="F57" s="12" t="s">
        <v>0</v>
      </c>
      <c r="G57" s="15">
        <v>0</v>
      </c>
      <c r="H57" s="15">
        <v>2059</v>
      </c>
      <c r="I57" s="11">
        <v>101576.44100000001</v>
      </c>
      <c r="J57" s="11">
        <v>52630.614999999998</v>
      </c>
      <c r="K57" s="11">
        <v>48945.826000000001</v>
      </c>
      <c r="L57" s="9">
        <v>10.045</v>
      </c>
      <c r="M57" s="10">
        <v>78.055999999999997</v>
      </c>
      <c r="N57" s="10">
        <v>75.905000000000001</v>
      </c>
      <c r="O57" s="10">
        <v>80.308999999999997</v>
      </c>
      <c r="P57" s="11">
        <v>1867.65</v>
      </c>
      <c r="Q57" s="9">
        <v>13.468</v>
      </c>
      <c r="R57" s="9">
        <v>18.663</v>
      </c>
      <c r="S57" s="11">
        <v>138574.62899999999</v>
      </c>
      <c r="T57" s="9">
        <v>13.702999999999999</v>
      </c>
      <c r="U57" s="10">
        <v>2.1349999999999998</v>
      </c>
      <c r="V57" s="11">
        <v>36998.188000000002</v>
      </c>
      <c r="W57" s="9">
        <v>3.6579999999999999</v>
      </c>
      <c r="X57" s="11">
        <v>36976.855000000003</v>
      </c>
      <c r="Y57" s="13">
        <v>0.36599999999999999</v>
      </c>
    </row>
    <row r="58" spans="1:25" x14ac:dyDescent="0.25">
      <c r="A58" s="8">
        <v>41</v>
      </c>
      <c r="B58" s="12" t="s">
        <v>48</v>
      </c>
      <c r="C58" s="14" t="s">
        <v>19</v>
      </c>
      <c r="D58" s="15"/>
      <c r="E58" s="15">
        <v>900</v>
      </c>
      <c r="F58" s="12" t="s">
        <v>0</v>
      </c>
      <c r="G58" s="15">
        <v>0</v>
      </c>
      <c r="H58" s="15">
        <v>2060</v>
      </c>
      <c r="I58" s="11">
        <v>102447.14200000001</v>
      </c>
      <c r="J58" s="11">
        <v>53054.165999999997</v>
      </c>
      <c r="K58" s="11">
        <v>49392.966999999997</v>
      </c>
      <c r="L58" s="9">
        <v>10.095000000000001</v>
      </c>
      <c r="M58" s="10">
        <v>78.159000000000006</v>
      </c>
      <c r="N58" s="10">
        <v>76.016999999999996</v>
      </c>
      <c r="O58" s="10">
        <v>80.405000000000001</v>
      </c>
      <c r="P58" s="11">
        <v>1839.681</v>
      </c>
      <c r="Q58" s="9">
        <v>13.288</v>
      </c>
      <c r="R58" s="9">
        <v>18.398</v>
      </c>
      <c r="S58" s="11">
        <v>138352.476</v>
      </c>
      <c r="T58" s="9">
        <v>13.632</v>
      </c>
      <c r="U58" s="10">
        <v>2.1280000000000001</v>
      </c>
      <c r="V58" s="11">
        <v>35905.334000000003</v>
      </c>
      <c r="W58" s="9">
        <v>3.5369999999999999</v>
      </c>
      <c r="X58" s="11">
        <v>35901.423000000003</v>
      </c>
      <c r="Y58" s="13">
        <v>0.35399999999999998</v>
      </c>
    </row>
    <row r="59" spans="1:25" x14ac:dyDescent="0.25">
      <c r="A59" s="8">
        <v>42</v>
      </c>
      <c r="B59" s="12" t="s">
        <v>48</v>
      </c>
      <c r="C59" s="14" t="s">
        <v>19</v>
      </c>
      <c r="D59" s="15"/>
      <c r="E59" s="15">
        <v>900</v>
      </c>
      <c r="F59" s="12" t="s">
        <v>0</v>
      </c>
      <c r="G59" s="15">
        <v>0</v>
      </c>
      <c r="H59" s="15">
        <v>2061</v>
      </c>
      <c r="I59" s="11">
        <v>103295.54300000001</v>
      </c>
      <c r="J59" s="11">
        <v>53468.902000000002</v>
      </c>
      <c r="K59" s="11">
        <v>49826.637000000002</v>
      </c>
      <c r="L59" s="9">
        <v>10.143000000000001</v>
      </c>
      <c r="M59" s="10">
        <v>78.262</v>
      </c>
      <c r="N59" s="10">
        <v>76.126999999999995</v>
      </c>
      <c r="O59" s="10">
        <v>80.501000000000005</v>
      </c>
      <c r="P59" s="11">
        <v>1812.3979999999999</v>
      </c>
      <c r="Q59" s="9">
        <v>13.112</v>
      </c>
      <c r="R59" s="9">
        <v>18.138999999999999</v>
      </c>
      <c r="S59" s="11">
        <v>138130.24600000001</v>
      </c>
      <c r="T59" s="9">
        <v>13.563000000000001</v>
      </c>
      <c r="U59" s="10">
        <v>2.1219999999999999</v>
      </c>
      <c r="V59" s="11">
        <v>34834.703000000001</v>
      </c>
      <c r="W59" s="9">
        <v>3.419</v>
      </c>
      <c r="X59" s="11">
        <v>34840.631999999998</v>
      </c>
      <c r="Y59" s="13">
        <v>0.34200000000000003</v>
      </c>
    </row>
    <row r="60" spans="1:25" x14ac:dyDescent="0.25">
      <c r="A60" s="8">
        <v>43</v>
      </c>
      <c r="B60" s="12" t="s">
        <v>48</v>
      </c>
      <c r="C60" s="14" t="s">
        <v>19</v>
      </c>
      <c r="D60" s="15"/>
      <c r="E60" s="15">
        <v>900</v>
      </c>
      <c r="F60" s="12" t="s">
        <v>0</v>
      </c>
      <c r="G60" s="15">
        <v>0</v>
      </c>
      <c r="H60" s="15">
        <v>2062</v>
      </c>
      <c r="I60" s="11">
        <v>104122.213</v>
      </c>
      <c r="J60" s="11">
        <v>53874.858</v>
      </c>
      <c r="K60" s="11">
        <v>50247.341</v>
      </c>
      <c r="L60" s="9">
        <v>10.19</v>
      </c>
      <c r="M60" s="10">
        <v>78.364000000000004</v>
      </c>
      <c r="N60" s="10">
        <v>76.236999999999995</v>
      </c>
      <c r="O60" s="10">
        <v>80.596000000000004</v>
      </c>
      <c r="P60" s="11">
        <v>1785.71</v>
      </c>
      <c r="Q60" s="9">
        <v>12.94</v>
      </c>
      <c r="R60" s="9">
        <v>17.885000000000002</v>
      </c>
      <c r="S60" s="11">
        <v>137905.11199999999</v>
      </c>
      <c r="T60" s="9">
        <v>13.494999999999999</v>
      </c>
      <c r="U60" s="10">
        <v>2.1150000000000002</v>
      </c>
      <c r="V60" s="11">
        <v>33782.898999999998</v>
      </c>
      <c r="W60" s="9">
        <v>3.3050000000000002</v>
      </c>
      <c r="X60" s="11">
        <v>33791.805</v>
      </c>
      <c r="Y60" s="13">
        <v>0.33100000000000002</v>
      </c>
    </row>
    <row r="61" spans="1:25" x14ac:dyDescent="0.25">
      <c r="A61" s="8">
        <v>44</v>
      </c>
      <c r="B61" s="12" t="s">
        <v>48</v>
      </c>
      <c r="C61" s="14" t="s">
        <v>19</v>
      </c>
      <c r="D61" s="15"/>
      <c r="E61" s="15">
        <v>900</v>
      </c>
      <c r="F61" s="12" t="s">
        <v>0</v>
      </c>
      <c r="G61" s="15">
        <v>0</v>
      </c>
      <c r="H61" s="15">
        <v>2063</v>
      </c>
      <c r="I61" s="11">
        <v>104928.17</v>
      </c>
      <c r="J61" s="11">
        <v>54272.355000000003</v>
      </c>
      <c r="K61" s="11">
        <v>50655.813999999998</v>
      </c>
      <c r="L61" s="9">
        <v>10.234999999999999</v>
      </c>
      <c r="M61" s="10">
        <v>78.465000000000003</v>
      </c>
      <c r="N61" s="10">
        <v>76.344999999999999</v>
      </c>
      <c r="O61" s="10">
        <v>80.69</v>
      </c>
      <c r="P61" s="11">
        <v>1759.5429999999999</v>
      </c>
      <c r="Q61" s="9">
        <v>12.772</v>
      </c>
      <c r="R61" s="9">
        <v>17.635999999999999</v>
      </c>
      <c r="S61" s="11">
        <v>137675.12100000001</v>
      </c>
      <c r="T61" s="9">
        <v>13.429</v>
      </c>
      <c r="U61" s="10">
        <v>2.109</v>
      </c>
      <c r="V61" s="11">
        <v>32746.951000000001</v>
      </c>
      <c r="W61" s="9">
        <v>3.194</v>
      </c>
      <c r="X61" s="11">
        <v>32755.522000000001</v>
      </c>
      <c r="Y61" s="13">
        <v>0.31900000000000001</v>
      </c>
    </row>
    <row r="62" spans="1:25" x14ac:dyDescent="0.25">
      <c r="A62" s="8">
        <v>45</v>
      </c>
      <c r="B62" s="12" t="s">
        <v>48</v>
      </c>
      <c r="C62" s="14" t="s">
        <v>19</v>
      </c>
      <c r="D62" s="15"/>
      <c r="E62" s="15">
        <v>900</v>
      </c>
      <c r="F62" s="12" t="s">
        <v>0</v>
      </c>
      <c r="G62" s="15">
        <v>0</v>
      </c>
      <c r="H62" s="15">
        <v>2064</v>
      </c>
      <c r="I62" s="11">
        <v>105714.606</v>
      </c>
      <c r="J62" s="11">
        <v>54661.85</v>
      </c>
      <c r="K62" s="11">
        <v>51052.74</v>
      </c>
      <c r="L62" s="9">
        <v>10.28</v>
      </c>
      <c r="M62" s="10">
        <v>78.564999999999998</v>
      </c>
      <c r="N62" s="10">
        <v>76.453000000000003</v>
      </c>
      <c r="O62" s="10">
        <v>80.783000000000001</v>
      </c>
      <c r="P62" s="11">
        <v>1733.85</v>
      </c>
      <c r="Q62" s="9">
        <v>12.606999999999999</v>
      </c>
      <c r="R62" s="9">
        <v>17.390999999999998</v>
      </c>
      <c r="S62" s="11">
        <v>137440.255</v>
      </c>
      <c r="T62" s="9">
        <v>13.364000000000001</v>
      </c>
      <c r="U62" s="10">
        <v>2.1030000000000002</v>
      </c>
      <c r="V62" s="11">
        <v>31725.649000000001</v>
      </c>
      <c r="W62" s="9">
        <v>3.0840000000000001</v>
      </c>
      <c r="X62" s="11">
        <v>31730.978999999999</v>
      </c>
      <c r="Y62" s="13">
        <v>0.308</v>
      </c>
    </row>
    <row r="63" spans="1:25" x14ac:dyDescent="0.25">
      <c r="A63" s="8">
        <v>46</v>
      </c>
      <c r="B63" s="12" t="s">
        <v>48</v>
      </c>
      <c r="C63" s="14" t="s">
        <v>19</v>
      </c>
      <c r="D63" s="15"/>
      <c r="E63" s="15">
        <v>900</v>
      </c>
      <c r="F63" s="12" t="s">
        <v>0</v>
      </c>
      <c r="G63" s="15">
        <v>0</v>
      </c>
      <c r="H63" s="15">
        <v>2065</v>
      </c>
      <c r="I63" s="11">
        <v>106483.36500000001</v>
      </c>
      <c r="J63" s="11">
        <v>55044.137999999999</v>
      </c>
      <c r="K63" s="11">
        <v>51439.228000000003</v>
      </c>
      <c r="L63" s="9">
        <v>10.323</v>
      </c>
      <c r="M63" s="10">
        <v>78.665000000000006</v>
      </c>
      <c r="N63" s="10">
        <v>76.561000000000007</v>
      </c>
      <c r="O63" s="10">
        <v>80.876000000000005</v>
      </c>
      <c r="P63" s="11">
        <v>1708.624</v>
      </c>
      <c r="Q63" s="9">
        <v>12.445</v>
      </c>
      <c r="R63" s="9">
        <v>17.149999999999999</v>
      </c>
      <c r="S63" s="11">
        <v>137201.329</v>
      </c>
      <c r="T63" s="9">
        <v>13.3</v>
      </c>
      <c r="U63" s="10">
        <v>2.0960000000000001</v>
      </c>
      <c r="V63" s="11">
        <v>30717.964</v>
      </c>
      <c r="W63" s="9">
        <v>2.9780000000000002</v>
      </c>
      <c r="X63" s="11">
        <v>30720.643</v>
      </c>
      <c r="Y63" s="13">
        <v>0.29799999999999999</v>
      </c>
    </row>
    <row r="64" spans="1:25" x14ac:dyDescent="0.25">
      <c r="A64" s="8">
        <v>47</v>
      </c>
      <c r="B64" s="12" t="s">
        <v>48</v>
      </c>
      <c r="C64" s="14" t="s">
        <v>19</v>
      </c>
      <c r="D64" s="15"/>
      <c r="E64" s="15">
        <v>900</v>
      </c>
      <c r="F64" s="12" t="s">
        <v>0</v>
      </c>
      <c r="G64" s="15">
        <v>0</v>
      </c>
      <c r="H64" s="15">
        <v>2066</v>
      </c>
      <c r="I64" s="11">
        <v>107236.389</v>
      </c>
      <c r="J64" s="11">
        <v>55420.061999999998</v>
      </c>
      <c r="K64" s="11">
        <v>51816.326999999997</v>
      </c>
      <c r="L64" s="9">
        <v>10.365</v>
      </c>
      <c r="M64" s="10">
        <v>78.763999999999996</v>
      </c>
      <c r="N64" s="10">
        <v>76.667000000000002</v>
      </c>
      <c r="O64" s="10">
        <v>80.966999999999999</v>
      </c>
      <c r="P64" s="11">
        <v>1683.893</v>
      </c>
      <c r="Q64" s="9">
        <v>12.287000000000001</v>
      </c>
      <c r="R64" s="9">
        <v>16.914999999999999</v>
      </c>
      <c r="S64" s="11">
        <v>136959.81599999999</v>
      </c>
      <c r="T64" s="9">
        <v>13.238</v>
      </c>
      <c r="U64" s="10">
        <v>2.09</v>
      </c>
      <c r="V64" s="11">
        <v>29723.427</v>
      </c>
      <c r="W64" s="9">
        <v>2.8730000000000002</v>
      </c>
      <c r="X64" s="11">
        <v>29726.495999999999</v>
      </c>
      <c r="Y64" s="13">
        <v>0.28699999999999998</v>
      </c>
    </row>
    <row r="65" spans="1:25" x14ac:dyDescent="0.25">
      <c r="A65" s="8">
        <v>48</v>
      </c>
      <c r="B65" s="12" t="s">
        <v>48</v>
      </c>
      <c r="C65" s="14" t="s">
        <v>19</v>
      </c>
      <c r="D65" s="15"/>
      <c r="E65" s="15">
        <v>900</v>
      </c>
      <c r="F65" s="12" t="s">
        <v>0</v>
      </c>
      <c r="G65" s="15">
        <v>0</v>
      </c>
      <c r="H65" s="15">
        <v>2067</v>
      </c>
      <c r="I65" s="11">
        <v>107974.639</v>
      </c>
      <c r="J65" s="11">
        <v>55790.129000000001</v>
      </c>
      <c r="K65" s="11">
        <v>52184.517</v>
      </c>
      <c r="L65" s="9">
        <v>10.407</v>
      </c>
      <c r="M65" s="10">
        <v>78.861999999999995</v>
      </c>
      <c r="N65" s="10">
        <v>76.772999999999996</v>
      </c>
      <c r="O65" s="10">
        <v>81.058000000000007</v>
      </c>
      <c r="P65" s="11">
        <v>1659.7070000000001</v>
      </c>
      <c r="Q65" s="9">
        <v>12.132</v>
      </c>
      <c r="R65" s="9">
        <v>16.684000000000001</v>
      </c>
      <c r="S65" s="11">
        <v>136717.08499999999</v>
      </c>
      <c r="T65" s="9">
        <v>13.177</v>
      </c>
      <c r="U65" s="10">
        <v>2.0830000000000002</v>
      </c>
      <c r="V65" s="11">
        <v>28742.446</v>
      </c>
      <c r="W65" s="9">
        <v>2.77</v>
      </c>
      <c r="X65" s="11">
        <v>28746.928</v>
      </c>
      <c r="Y65" s="13">
        <v>0.27700000000000002</v>
      </c>
    </row>
    <row r="66" spans="1:25" x14ac:dyDescent="0.25">
      <c r="A66" s="8">
        <v>49</v>
      </c>
      <c r="B66" s="12" t="s">
        <v>48</v>
      </c>
      <c r="C66" s="14" t="s">
        <v>19</v>
      </c>
      <c r="D66" s="15"/>
      <c r="E66" s="15">
        <v>900</v>
      </c>
      <c r="F66" s="12" t="s">
        <v>0</v>
      </c>
      <c r="G66" s="15">
        <v>0</v>
      </c>
      <c r="H66" s="15">
        <v>2068</v>
      </c>
      <c r="I66" s="11">
        <v>108698.516</v>
      </c>
      <c r="J66" s="11">
        <v>56154.612000000001</v>
      </c>
      <c r="K66" s="11">
        <v>52543.885000000002</v>
      </c>
      <c r="L66" s="9">
        <v>10.448</v>
      </c>
      <c r="M66" s="10">
        <v>78.959000000000003</v>
      </c>
      <c r="N66" s="10">
        <v>76.878</v>
      </c>
      <c r="O66" s="10">
        <v>81.147999999999996</v>
      </c>
      <c r="P66" s="11">
        <v>1636.088</v>
      </c>
      <c r="Q66" s="9">
        <v>11.98</v>
      </c>
      <c r="R66" s="9">
        <v>16.457999999999998</v>
      </c>
      <c r="S66" s="11">
        <v>136473.88</v>
      </c>
      <c r="T66" s="9">
        <v>13.118</v>
      </c>
      <c r="U66" s="10">
        <v>2.077</v>
      </c>
      <c r="V66" s="11">
        <v>27775.364000000001</v>
      </c>
      <c r="W66" s="9">
        <v>2.67</v>
      </c>
      <c r="X66" s="11">
        <v>27779.819</v>
      </c>
      <c r="Y66" s="13">
        <v>0.26700000000000002</v>
      </c>
    </row>
    <row r="67" spans="1:25" x14ac:dyDescent="0.25">
      <c r="A67" s="8">
        <v>50</v>
      </c>
      <c r="B67" s="12" t="s">
        <v>48</v>
      </c>
      <c r="C67" s="14" t="s">
        <v>19</v>
      </c>
      <c r="D67" s="15"/>
      <c r="E67" s="15">
        <v>900</v>
      </c>
      <c r="F67" s="12" t="s">
        <v>0</v>
      </c>
      <c r="G67" s="15">
        <v>0</v>
      </c>
      <c r="H67" s="15">
        <v>2069</v>
      </c>
      <c r="I67" s="11">
        <v>109407.895</v>
      </c>
      <c r="J67" s="11">
        <v>56513.574999999997</v>
      </c>
      <c r="K67" s="11">
        <v>52894.328000000001</v>
      </c>
      <c r="L67" s="9">
        <v>10.489000000000001</v>
      </c>
      <c r="M67" s="10">
        <v>79.055999999999997</v>
      </c>
      <c r="N67" s="10">
        <v>76.983000000000004</v>
      </c>
      <c r="O67" s="10">
        <v>81.236999999999995</v>
      </c>
      <c r="P67" s="11">
        <v>1613.0150000000001</v>
      </c>
      <c r="Q67" s="9">
        <v>11.832000000000001</v>
      </c>
      <c r="R67" s="9">
        <v>16.238</v>
      </c>
      <c r="S67" s="11">
        <v>136230.05300000001</v>
      </c>
      <c r="T67" s="9">
        <v>13.06</v>
      </c>
      <c r="U67" s="10">
        <v>2.0710000000000002</v>
      </c>
      <c r="V67" s="11">
        <v>26822.157999999999</v>
      </c>
      <c r="W67" s="9">
        <v>2.5720000000000001</v>
      </c>
      <c r="X67" s="11">
        <v>26825.116000000002</v>
      </c>
      <c r="Y67" s="13">
        <v>0.25700000000000001</v>
      </c>
    </row>
    <row r="68" spans="1:25" x14ac:dyDescent="0.25">
      <c r="A68" s="8">
        <v>51</v>
      </c>
      <c r="B68" s="12" t="s">
        <v>48</v>
      </c>
      <c r="C68" s="14" t="s">
        <v>19</v>
      </c>
      <c r="D68" s="15"/>
      <c r="E68" s="15">
        <v>900</v>
      </c>
      <c r="F68" s="12" t="s">
        <v>0</v>
      </c>
      <c r="G68" s="15">
        <v>0</v>
      </c>
      <c r="H68" s="15">
        <v>2070</v>
      </c>
      <c r="I68" s="11">
        <v>110102.639</v>
      </c>
      <c r="J68" s="11">
        <v>56867.281999999999</v>
      </c>
      <c r="K68" s="11">
        <v>53235.343999999997</v>
      </c>
      <c r="L68" s="9">
        <v>10.529</v>
      </c>
      <c r="M68" s="10">
        <v>79.150999999999996</v>
      </c>
      <c r="N68" s="10">
        <v>77.085999999999999</v>
      </c>
      <c r="O68" s="10">
        <v>81.325999999999993</v>
      </c>
      <c r="P68" s="11">
        <v>1590.4639999999999</v>
      </c>
      <c r="Q68" s="9">
        <v>11.686999999999999</v>
      </c>
      <c r="R68" s="9">
        <v>16.021999999999998</v>
      </c>
      <c r="S68" s="11">
        <v>135985.736</v>
      </c>
      <c r="T68" s="9">
        <v>13.004</v>
      </c>
      <c r="U68" s="10">
        <v>2.0649999999999999</v>
      </c>
      <c r="V68" s="11">
        <v>25883.097000000002</v>
      </c>
      <c r="W68" s="9">
        <v>2.4750000000000001</v>
      </c>
      <c r="X68" s="11">
        <v>25883.458999999999</v>
      </c>
      <c r="Y68" s="13">
        <v>0.247</v>
      </c>
    </row>
    <row r="69" spans="1:25" x14ac:dyDescent="0.25">
      <c r="A69" s="8">
        <v>52</v>
      </c>
      <c r="B69" s="12" t="s">
        <v>48</v>
      </c>
      <c r="C69" s="14" t="s">
        <v>19</v>
      </c>
      <c r="D69" s="15"/>
      <c r="E69" s="15">
        <v>900</v>
      </c>
      <c r="F69" s="12" t="s">
        <v>0</v>
      </c>
      <c r="G69" s="15">
        <v>0</v>
      </c>
      <c r="H69" s="15">
        <v>2071</v>
      </c>
      <c r="I69" s="11">
        <v>110782.117</v>
      </c>
      <c r="J69" s="11">
        <v>57215.92</v>
      </c>
      <c r="K69" s="11">
        <v>53566.197999999997</v>
      </c>
      <c r="L69" s="9">
        <v>10.568</v>
      </c>
      <c r="M69" s="10">
        <v>79.245999999999995</v>
      </c>
      <c r="N69" s="10">
        <v>77.188999999999993</v>
      </c>
      <c r="O69" s="10">
        <v>81.414000000000001</v>
      </c>
      <c r="P69" s="11">
        <v>1568.402</v>
      </c>
      <c r="Q69" s="9">
        <v>11.545999999999999</v>
      </c>
      <c r="R69" s="9">
        <v>15.811</v>
      </c>
      <c r="S69" s="11">
        <v>135740.82199999999</v>
      </c>
      <c r="T69" s="9">
        <v>12.949</v>
      </c>
      <c r="U69" s="10">
        <v>2.06</v>
      </c>
      <c r="V69" s="11">
        <v>24958.705000000002</v>
      </c>
      <c r="W69" s="9">
        <v>2.3809999999999998</v>
      </c>
      <c r="X69" s="11">
        <v>24956.016</v>
      </c>
      <c r="Y69" s="13">
        <v>0.23799999999999999</v>
      </c>
    </row>
    <row r="70" spans="1:25" x14ac:dyDescent="0.25">
      <c r="A70" s="8">
        <v>53</v>
      </c>
      <c r="B70" s="12" t="s">
        <v>48</v>
      </c>
      <c r="C70" s="14" t="s">
        <v>19</v>
      </c>
      <c r="D70" s="15"/>
      <c r="E70" s="15">
        <v>900</v>
      </c>
      <c r="F70" s="12" t="s">
        <v>0</v>
      </c>
      <c r="G70" s="15">
        <v>0</v>
      </c>
      <c r="H70" s="15">
        <v>2072</v>
      </c>
      <c r="I70" s="11">
        <v>111444.31200000001</v>
      </c>
      <c r="J70" s="11">
        <v>57558.644</v>
      </c>
      <c r="K70" s="11">
        <v>53885.66</v>
      </c>
      <c r="L70" s="9">
        <v>10.606</v>
      </c>
      <c r="M70" s="10">
        <v>79.340999999999994</v>
      </c>
      <c r="N70" s="10">
        <v>77.290999999999997</v>
      </c>
      <c r="O70" s="10">
        <v>81.501000000000005</v>
      </c>
      <c r="P70" s="11">
        <v>1546.7829999999999</v>
      </c>
      <c r="Q70" s="9">
        <v>11.407</v>
      </c>
      <c r="R70" s="9">
        <v>15.603999999999999</v>
      </c>
      <c r="S70" s="11">
        <v>135493.68799999999</v>
      </c>
      <c r="T70" s="9">
        <v>12.895</v>
      </c>
      <c r="U70" s="10">
        <v>2.0539999999999998</v>
      </c>
      <c r="V70" s="11">
        <v>24049.376</v>
      </c>
      <c r="W70" s="9">
        <v>2.2890000000000001</v>
      </c>
      <c r="X70" s="11">
        <v>24044.534</v>
      </c>
      <c r="Y70" s="13">
        <v>0.22900000000000001</v>
      </c>
    </row>
    <row r="71" spans="1:25" x14ac:dyDescent="0.25">
      <c r="A71" s="8">
        <v>54</v>
      </c>
      <c r="B71" s="12" t="s">
        <v>48</v>
      </c>
      <c r="C71" s="14" t="s">
        <v>19</v>
      </c>
      <c r="D71" s="15"/>
      <c r="E71" s="15">
        <v>900</v>
      </c>
      <c r="F71" s="12" t="s">
        <v>0</v>
      </c>
      <c r="G71" s="15">
        <v>0</v>
      </c>
      <c r="H71" s="15">
        <v>2073</v>
      </c>
      <c r="I71" s="11">
        <v>112086.822</v>
      </c>
      <c r="J71" s="11">
        <v>57894.154000000002</v>
      </c>
      <c r="K71" s="11">
        <v>54192.677000000003</v>
      </c>
      <c r="L71" s="9">
        <v>10.644</v>
      </c>
      <c r="M71" s="10">
        <v>79.435000000000002</v>
      </c>
      <c r="N71" s="10">
        <v>77.391999999999996</v>
      </c>
      <c r="O71" s="10">
        <v>81.588999999999999</v>
      </c>
      <c r="P71" s="11">
        <v>1525.556</v>
      </c>
      <c r="Q71" s="9">
        <v>11.272</v>
      </c>
      <c r="R71" s="9">
        <v>15.401</v>
      </c>
      <c r="S71" s="11">
        <v>135242.02100000001</v>
      </c>
      <c r="T71" s="9">
        <v>12.842000000000001</v>
      </c>
      <c r="U71" s="10">
        <v>2.0489999999999999</v>
      </c>
      <c r="V71" s="11">
        <v>23155.199000000001</v>
      </c>
      <c r="W71" s="9">
        <v>2.1989999999999998</v>
      </c>
      <c r="X71" s="11">
        <v>23150.300999999999</v>
      </c>
      <c r="Y71" s="13">
        <v>0.22</v>
      </c>
    </row>
    <row r="72" spans="1:25" x14ac:dyDescent="0.25">
      <c r="A72" s="8">
        <v>55</v>
      </c>
      <c r="B72" s="12" t="s">
        <v>48</v>
      </c>
      <c r="C72" s="14" t="s">
        <v>19</v>
      </c>
      <c r="D72" s="15"/>
      <c r="E72" s="15">
        <v>900</v>
      </c>
      <c r="F72" s="12" t="s">
        <v>0</v>
      </c>
      <c r="G72" s="15">
        <v>0</v>
      </c>
      <c r="H72" s="15">
        <v>2074</v>
      </c>
      <c r="I72" s="11">
        <v>112707.569</v>
      </c>
      <c r="J72" s="11">
        <v>58221.074999999997</v>
      </c>
      <c r="K72" s="11">
        <v>54486.48</v>
      </c>
      <c r="L72" s="9">
        <v>10.68</v>
      </c>
      <c r="M72" s="10">
        <v>79.528999999999996</v>
      </c>
      <c r="N72" s="10">
        <v>77.492000000000004</v>
      </c>
      <c r="O72" s="10">
        <v>81.676000000000002</v>
      </c>
      <c r="P72" s="11">
        <v>1504.68</v>
      </c>
      <c r="Q72" s="9">
        <v>11.138999999999999</v>
      </c>
      <c r="R72" s="9">
        <v>15.202</v>
      </c>
      <c r="S72" s="11">
        <v>134983.53700000001</v>
      </c>
      <c r="T72" s="9">
        <v>12.79</v>
      </c>
      <c r="U72" s="10">
        <v>2.044</v>
      </c>
      <c r="V72" s="11">
        <v>22275.968000000001</v>
      </c>
      <c r="W72" s="9">
        <v>2.11</v>
      </c>
      <c r="X72" s="11">
        <v>22273.137999999999</v>
      </c>
      <c r="Y72" s="13">
        <v>0.21099999999999999</v>
      </c>
    </row>
    <row r="73" spans="1:25" x14ac:dyDescent="0.25">
      <c r="A73" s="8">
        <v>56</v>
      </c>
      <c r="B73" s="12" t="s">
        <v>48</v>
      </c>
      <c r="C73" s="14" t="s">
        <v>19</v>
      </c>
      <c r="D73" s="15"/>
      <c r="E73" s="15">
        <v>900</v>
      </c>
      <c r="F73" s="12" t="s">
        <v>0</v>
      </c>
      <c r="G73" s="15">
        <v>0</v>
      </c>
      <c r="H73" s="15">
        <v>2075</v>
      </c>
      <c r="I73" s="11">
        <v>113304.469</v>
      </c>
      <c r="J73" s="11">
        <v>58537.934999999998</v>
      </c>
      <c r="K73" s="11">
        <v>54766.52</v>
      </c>
      <c r="L73" s="9">
        <v>10.714</v>
      </c>
      <c r="M73" s="10">
        <v>79.622</v>
      </c>
      <c r="N73" s="10">
        <v>77.591999999999999</v>
      </c>
      <c r="O73" s="10">
        <v>81.763000000000005</v>
      </c>
      <c r="P73" s="11">
        <v>1484.115</v>
      </c>
      <c r="Q73" s="9">
        <v>11.009</v>
      </c>
      <c r="R73" s="9">
        <v>15.006</v>
      </c>
      <c r="S73" s="11">
        <v>134715.30300000001</v>
      </c>
      <c r="T73" s="9">
        <v>12.738</v>
      </c>
      <c r="U73" s="10">
        <v>2.0390000000000001</v>
      </c>
      <c r="V73" s="11">
        <v>21410.833999999999</v>
      </c>
      <c r="W73" s="9">
        <v>2.024</v>
      </c>
      <c r="X73" s="11">
        <v>21412.526999999998</v>
      </c>
      <c r="Y73" s="13">
        <v>0.20200000000000001</v>
      </c>
    </row>
    <row r="74" spans="1:25" x14ac:dyDescent="0.25">
      <c r="A74" s="8">
        <v>57</v>
      </c>
      <c r="B74" s="12" t="s">
        <v>48</v>
      </c>
      <c r="C74" s="14" t="s">
        <v>19</v>
      </c>
      <c r="D74" s="15"/>
      <c r="E74" s="15">
        <v>900</v>
      </c>
      <c r="F74" s="12" t="s">
        <v>0</v>
      </c>
      <c r="G74" s="15">
        <v>0</v>
      </c>
      <c r="H74" s="15">
        <v>2076</v>
      </c>
      <c r="I74" s="11">
        <v>113875.88499999999</v>
      </c>
      <c r="J74" s="11">
        <v>58843.368000000002</v>
      </c>
      <c r="K74" s="11">
        <v>55032.514999999999</v>
      </c>
      <c r="L74" s="9">
        <v>10.747</v>
      </c>
      <c r="M74" s="10">
        <v>79.715000000000003</v>
      </c>
      <c r="N74" s="10">
        <v>77.691000000000003</v>
      </c>
      <c r="O74" s="10">
        <v>81.849999999999994</v>
      </c>
      <c r="P74" s="11">
        <v>1463.837</v>
      </c>
      <c r="Q74" s="9">
        <v>10.881</v>
      </c>
      <c r="R74" s="9">
        <v>14.814</v>
      </c>
      <c r="S74" s="11">
        <v>134434.476</v>
      </c>
      <c r="T74" s="9">
        <v>12.686999999999999</v>
      </c>
      <c r="U74" s="10">
        <v>2.0339999999999998</v>
      </c>
      <c r="V74" s="11">
        <v>20558.591</v>
      </c>
      <c r="W74" s="9">
        <v>1.94</v>
      </c>
      <c r="X74" s="11">
        <v>20566.774000000001</v>
      </c>
      <c r="Y74" s="13">
        <v>0.19400000000000001</v>
      </c>
    </row>
    <row r="75" spans="1:25" x14ac:dyDescent="0.25">
      <c r="A75" s="8">
        <v>58</v>
      </c>
      <c r="B75" s="12" t="s">
        <v>48</v>
      </c>
      <c r="C75" s="14" t="s">
        <v>19</v>
      </c>
      <c r="D75" s="15"/>
      <c r="E75" s="15">
        <v>900</v>
      </c>
      <c r="F75" s="12" t="s">
        <v>0</v>
      </c>
      <c r="G75" s="15">
        <v>0</v>
      </c>
      <c r="H75" s="15">
        <v>2077</v>
      </c>
      <c r="I75" s="11">
        <v>114420.87699999999</v>
      </c>
      <c r="J75" s="11">
        <v>59136.182000000001</v>
      </c>
      <c r="K75" s="11">
        <v>55284.688999999998</v>
      </c>
      <c r="L75" s="9">
        <v>10.778</v>
      </c>
      <c r="M75" s="10">
        <v>79.808000000000007</v>
      </c>
      <c r="N75" s="10">
        <v>77.789000000000001</v>
      </c>
      <c r="O75" s="10">
        <v>81.936999999999998</v>
      </c>
      <c r="P75" s="11">
        <v>1443.845</v>
      </c>
      <c r="Q75" s="9">
        <v>10.756</v>
      </c>
      <c r="R75" s="9">
        <v>14.625999999999999</v>
      </c>
      <c r="S75" s="11">
        <v>134139.47</v>
      </c>
      <c r="T75" s="9">
        <v>12.635</v>
      </c>
      <c r="U75" s="10">
        <v>2.0289999999999999</v>
      </c>
      <c r="V75" s="11">
        <v>19718.593000000001</v>
      </c>
      <c r="W75" s="9">
        <v>1.857</v>
      </c>
      <c r="X75" s="11">
        <v>19731.718000000001</v>
      </c>
      <c r="Y75" s="13">
        <v>0.186</v>
      </c>
    </row>
    <row r="76" spans="1:25" x14ac:dyDescent="0.25">
      <c r="A76" s="8">
        <v>59</v>
      </c>
      <c r="B76" s="12" t="s">
        <v>48</v>
      </c>
      <c r="C76" s="14" t="s">
        <v>19</v>
      </c>
      <c r="D76" s="15"/>
      <c r="E76" s="15">
        <v>900</v>
      </c>
      <c r="F76" s="12" t="s">
        <v>0</v>
      </c>
      <c r="G76" s="15">
        <v>0</v>
      </c>
      <c r="H76" s="15">
        <v>2078</v>
      </c>
      <c r="I76" s="11">
        <v>114938.442</v>
      </c>
      <c r="J76" s="11">
        <v>59415.135000000002</v>
      </c>
      <c r="K76" s="11">
        <v>55523.303999999996</v>
      </c>
      <c r="L76" s="9">
        <v>10.807</v>
      </c>
      <c r="M76" s="10">
        <v>79.900000000000006</v>
      </c>
      <c r="N76" s="10">
        <v>77.887</v>
      </c>
      <c r="O76" s="10">
        <v>82.022999999999996</v>
      </c>
      <c r="P76" s="11">
        <v>1424.14</v>
      </c>
      <c r="Q76" s="9">
        <v>10.634</v>
      </c>
      <c r="R76" s="9">
        <v>14.442</v>
      </c>
      <c r="S76" s="11">
        <v>133829.26800000001</v>
      </c>
      <c r="T76" s="9">
        <v>12.583</v>
      </c>
      <c r="U76" s="10">
        <v>2.024</v>
      </c>
      <c r="V76" s="11">
        <v>18890.826000000001</v>
      </c>
      <c r="W76" s="9">
        <v>1.7749999999999999</v>
      </c>
      <c r="X76" s="11">
        <v>18904.036</v>
      </c>
      <c r="Y76" s="13">
        <v>0.17799999999999999</v>
      </c>
    </row>
    <row r="77" spans="1:25" x14ac:dyDescent="0.25">
      <c r="A77" s="8">
        <v>60</v>
      </c>
      <c r="B77" s="12" t="s">
        <v>48</v>
      </c>
      <c r="C77" s="14" t="s">
        <v>19</v>
      </c>
      <c r="D77" s="15"/>
      <c r="E77" s="15">
        <v>900</v>
      </c>
      <c r="F77" s="12" t="s">
        <v>0</v>
      </c>
      <c r="G77" s="15">
        <v>0</v>
      </c>
      <c r="H77" s="15">
        <v>2079</v>
      </c>
      <c r="I77" s="11">
        <v>115427.436</v>
      </c>
      <c r="J77" s="11">
        <v>59679.097000000002</v>
      </c>
      <c r="K77" s="11">
        <v>55748.324999999997</v>
      </c>
      <c r="L77" s="9">
        <v>10.834</v>
      </c>
      <c r="M77" s="10">
        <v>79.992000000000004</v>
      </c>
      <c r="N77" s="10">
        <v>77.984999999999999</v>
      </c>
      <c r="O77" s="10">
        <v>82.108999999999995</v>
      </c>
      <c r="P77" s="11">
        <v>1404.7149999999999</v>
      </c>
      <c r="Q77" s="9">
        <v>10.515000000000001</v>
      </c>
      <c r="R77" s="9">
        <v>14.260999999999999</v>
      </c>
      <c r="S77" s="11">
        <v>133503.31200000001</v>
      </c>
      <c r="T77" s="9">
        <v>12.53</v>
      </c>
      <c r="U77" s="10">
        <v>2.0190000000000001</v>
      </c>
      <c r="V77" s="11">
        <v>18075.876</v>
      </c>
      <c r="W77" s="9">
        <v>1.696</v>
      </c>
      <c r="X77" s="11">
        <v>18084.169999999998</v>
      </c>
      <c r="Y77" s="13">
        <v>0.17</v>
      </c>
    </row>
    <row r="78" spans="1:25" x14ac:dyDescent="0.25">
      <c r="A78" s="8">
        <v>61</v>
      </c>
      <c r="B78" s="12" t="s">
        <v>48</v>
      </c>
      <c r="C78" s="14" t="s">
        <v>19</v>
      </c>
      <c r="D78" s="15"/>
      <c r="E78" s="15">
        <v>900</v>
      </c>
      <c r="F78" s="12" t="s">
        <v>0</v>
      </c>
      <c r="G78" s="15">
        <v>0</v>
      </c>
      <c r="H78" s="15">
        <v>2080</v>
      </c>
      <c r="I78" s="11">
        <v>115885.594</v>
      </c>
      <c r="J78" s="11">
        <v>59926.603999999999</v>
      </c>
      <c r="K78" s="11">
        <v>55958.976000000002</v>
      </c>
      <c r="L78" s="9">
        <v>10.859</v>
      </c>
      <c r="M78" s="10">
        <v>80.084000000000003</v>
      </c>
      <c r="N78" s="10">
        <v>78.082999999999998</v>
      </c>
      <c r="O78" s="10">
        <v>82.194999999999993</v>
      </c>
      <c r="P78" s="11">
        <v>1385.5740000000001</v>
      </c>
      <c r="Q78" s="9">
        <v>10.398</v>
      </c>
      <c r="R78" s="9">
        <v>14.085000000000001</v>
      </c>
      <c r="S78" s="11">
        <v>133161.66</v>
      </c>
      <c r="T78" s="9">
        <v>12.477</v>
      </c>
      <c r="U78" s="10">
        <v>2.0139999999999998</v>
      </c>
      <c r="V78" s="11">
        <v>17276.065999999999</v>
      </c>
      <c r="W78" s="9">
        <v>1.6180000000000001</v>
      </c>
      <c r="X78" s="11">
        <v>17272.883000000002</v>
      </c>
      <c r="Y78" s="13">
        <v>0.16200000000000001</v>
      </c>
    </row>
    <row r="79" spans="1:25" x14ac:dyDescent="0.25">
      <c r="A79" s="8">
        <v>62</v>
      </c>
      <c r="B79" s="12" t="s">
        <v>48</v>
      </c>
      <c r="C79" s="14" t="s">
        <v>19</v>
      </c>
      <c r="D79" s="15"/>
      <c r="E79" s="15">
        <v>900</v>
      </c>
      <c r="F79" s="12" t="s">
        <v>0</v>
      </c>
      <c r="G79" s="15">
        <v>0</v>
      </c>
      <c r="H79" s="15">
        <v>2081</v>
      </c>
      <c r="I79" s="11">
        <v>116310.80499999999</v>
      </c>
      <c r="J79" s="11">
        <v>60156.466999999997</v>
      </c>
      <c r="K79" s="11">
        <v>56154.345999999998</v>
      </c>
      <c r="L79" s="9">
        <v>10.881</v>
      </c>
      <c r="M79" s="10">
        <v>80.176000000000002</v>
      </c>
      <c r="N79" s="10">
        <v>78.180999999999997</v>
      </c>
      <c r="O79" s="10">
        <v>82.28</v>
      </c>
      <c r="P79" s="11">
        <v>1366.7270000000001</v>
      </c>
      <c r="Q79" s="9">
        <v>10.284000000000001</v>
      </c>
      <c r="R79" s="9">
        <v>13.912000000000001</v>
      </c>
      <c r="S79" s="11">
        <v>132805.32800000001</v>
      </c>
      <c r="T79" s="9">
        <v>12.423999999999999</v>
      </c>
      <c r="U79" s="10">
        <v>2.0089999999999999</v>
      </c>
      <c r="V79" s="11">
        <v>16494.523000000001</v>
      </c>
      <c r="W79" s="9">
        <v>1.5429999999999999</v>
      </c>
      <c r="X79" s="11">
        <v>16474.294999999998</v>
      </c>
      <c r="Y79" s="13">
        <v>0.154</v>
      </c>
    </row>
    <row r="80" spans="1:25" x14ac:dyDescent="0.25">
      <c r="A80" s="8">
        <v>63</v>
      </c>
      <c r="B80" s="12" t="s">
        <v>48</v>
      </c>
      <c r="C80" s="14" t="s">
        <v>19</v>
      </c>
      <c r="D80" s="15"/>
      <c r="E80" s="15">
        <v>900</v>
      </c>
      <c r="F80" s="12" t="s">
        <v>0</v>
      </c>
      <c r="G80" s="15">
        <v>0</v>
      </c>
      <c r="H80" s="15">
        <v>2082</v>
      </c>
      <c r="I80" s="11">
        <v>116703.928</v>
      </c>
      <c r="J80" s="11">
        <v>60369.214</v>
      </c>
      <c r="K80" s="11">
        <v>56334.701999999997</v>
      </c>
      <c r="L80" s="9">
        <v>10.901999999999999</v>
      </c>
      <c r="M80" s="10">
        <v>80.268000000000001</v>
      </c>
      <c r="N80" s="10">
        <v>78.278000000000006</v>
      </c>
      <c r="O80" s="10">
        <v>82.366</v>
      </c>
      <c r="P80" s="11">
        <v>1348.192</v>
      </c>
      <c r="Q80" s="9">
        <v>10.173</v>
      </c>
      <c r="R80" s="9">
        <v>13.744</v>
      </c>
      <c r="S80" s="11">
        <v>132436.67600000001</v>
      </c>
      <c r="T80" s="9">
        <v>12.371</v>
      </c>
      <c r="U80" s="10">
        <v>2.0049999999999999</v>
      </c>
      <c r="V80" s="11">
        <v>15732.748</v>
      </c>
      <c r="W80" s="9">
        <v>1.4690000000000001</v>
      </c>
      <c r="X80" s="11">
        <v>15699.303</v>
      </c>
      <c r="Y80" s="13">
        <v>0.14699999999999999</v>
      </c>
    </row>
    <row r="81" spans="1:25" x14ac:dyDescent="0.25">
      <c r="A81" s="8">
        <v>64</v>
      </c>
      <c r="B81" s="12" t="s">
        <v>48</v>
      </c>
      <c r="C81" s="14" t="s">
        <v>19</v>
      </c>
      <c r="D81" s="15"/>
      <c r="E81" s="15">
        <v>900</v>
      </c>
      <c r="F81" s="12" t="s">
        <v>0</v>
      </c>
      <c r="G81" s="15">
        <v>0</v>
      </c>
      <c r="H81" s="15">
        <v>2083</v>
      </c>
      <c r="I81" s="11">
        <v>117067.327</v>
      </c>
      <c r="J81" s="11">
        <v>60566.086000000003</v>
      </c>
      <c r="K81" s="11">
        <v>56501.235999999997</v>
      </c>
      <c r="L81" s="9">
        <v>10.92</v>
      </c>
      <c r="M81" s="10">
        <v>80.36</v>
      </c>
      <c r="N81" s="10">
        <v>78.376999999999995</v>
      </c>
      <c r="O81" s="10">
        <v>82.451999999999998</v>
      </c>
      <c r="P81" s="11">
        <v>1329.9849999999999</v>
      </c>
      <c r="Q81" s="9">
        <v>10.065</v>
      </c>
      <c r="R81" s="9">
        <v>13.577999999999999</v>
      </c>
      <c r="S81" s="11">
        <v>132057.97899999999</v>
      </c>
      <c r="T81" s="9">
        <v>12.318</v>
      </c>
      <c r="U81" s="10">
        <v>2</v>
      </c>
      <c r="V81" s="11">
        <v>14990.652</v>
      </c>
      <c r="W81" s="9">
        <v>1.3979999999999999</v>
      </c>
      <c r="X81" s="11">
        <v>14956.764999999999</v>
      </c>
      <c r="Y81" s="13">
        <v>0.13900000000000001</v>
      </c>
    </row>
    <row r="82" spans="1:25" x14ac:dyDescent="0.25">
      <c r="A82" s="8">
        <v>65</v>
      </c>
      <c r="B82" s="12" t="s">
        <v>48</v>
      </c>
      <c r="C82" s="14" t="s">
        <v>19</v>
      </c>
      <c r="D82" s="15"/>
      <c r="E82" s="15">
        <v>900</v>
      </c>
      <c r="F82" s="12" t="s">
        <v>0</v>
      </c>
      <c r="G82" s="15">
        <v>0</v>
      </c>
      <c r="H82" s="15">
        <v>2084</v>
      </c>
      <c r="I82" s="11">
        <v>117404</v>
      </c>
      <c r="J82" s="11">
        <v>60748.334999999999</v>
      </c>
      <c r="K82" s="11">
        <v>56655.667999999998</v>
      </c>
      <c r="L82" s="9">
        <v>10.936</v>
      </c>
      <c r="M82" s="10">
        <v>80.453000000000003</v>
      </c>
      <c r="N82" s="10">
        <v>78.474999999999994</v>
      </c>
      <c r="O82" s="10">
        <v>82.537999999999997</v>
      </c>
      <c r="P82" s="11">
        <v>1312.106</v>
      </c>
      <c r="Q82" s="9">
        <v>9.9589999999999996</v>
      </c>
      <c r="R82" s="9">
        <v>13.417</v>
      </c>
      <c r="S82" s="11">
        <v>131670.59400000001</v>
      </c>
      <c r="T82" s="9">
        <v>12.265000000000001</v>
      </c>
      <c r="U82" s="10">
        <v>1.9950000000000001</v>
      </c>
      <c r="V82" s="11">
        <v>14266.593999999999</v>
      </c>
      <c r="W82" s="9">
        <v>1.329</v>
      </c>
      <c r="X82" s="11">
        <v>14245.723</v>
      </c>
      <c r="Y82" s="13">
        <v>0.13300000000000001</v>
      </c>
    </row>
    <row r="83" spans="1:25" x14ac:dyDescent="0.25">
      <c r="A83" s="8">
        <v>66</v>
      </c>
      <c r="B83" s="12" t="s">
        <v>48</v>
      </c>
      <c r="C83" s="14" t="s">
        <v>19</v>
      </c>
      <c r="D83" s="15"/>
      <c r="E83" s="15">
        <v>900</v>
      </c>
      <c r="F83" s="12" t="s">
        <v>0</v>
      </c>
      <c r="G83" s="15">
        <v>0</v>
      </c>
      <c r="H83" s="15">
        <v>2085</v>
      </c>
      <c r="I83" s="11">
        <v>117716.52800000001</v>
      </c>
      <c r="J83" s="11">
        <v>60917.175000000003</v>
      </c>
      <c r="K83" s="11">
        <v>56799.351999999999</v>
      </c>
      <c r="L83" s="9">
        <v>10.951000000000001</v>
      </c>
      <c r="M83" s="10">
        <v>80.546000000000006</v>
      </c>
      <c r="N83" s="10">
        <v>78.572999999999993</v>
      </c>
      <c r="O83" s="10">
        <v>82.623999999999995</v>
      </c>
      <c r="P83" s="11">
        <v>1294.5630000000001</v>
      </c>
      <c r="Q83" s="9">
        <v>9.8550000000000004</v>
      </c>
      <c r="R83" s="9">
        <v>13.259</v>
      </c>
      <c r="S83" s="11">
        <v>131275.19</v>
      </c>
      <c r="T83" s="9">
        <v>12.212</v>
      </c>
      <c r="U83" s="10">
        <v>1.9910000000000001</v>
      </c>
      <c r="V83" s="11">
        <v>13558.662</v>
      </c>
      <c r="W83" s="9">
        <v>1.2609999999999999</v>
      </c>
      <c r="X83" s="11">
        <v>13554.508</v>
      </c>
      <c r="Y83" s="13">
        <v>0.126</v>
      </c>
    </row>
    <row r="84" spans="1:25" x14ac:dyDescent="0.25">
      <c r="A84" s="8">
        <v>67</v>
      </c>
      <c r="B84" s="12" t="s">
        <v>48</v>
      </c>
      <c r="C84" s="14" t="s">
        <v>19</v>
      </c>
      <c r="D84" s="15"/>
      <c r="E84" s="15">
        <v>900</v>
      </c>
      <c r="F84" s="12" t="s">
        <v>0</v>
      </c>
      <c r="G84" s="15">
        <v>0</v>
      </c>
      <c r="H84" s="15">
        <v>2086</v>
      </c>
      <c r="I84" s="11">
        <v>118007.412</v>
      </c>
      <c r="J84" s="11">
        <v>61073.838000000003</v>
      </c>
      <c r="K84" s="11">
        <v>56933.572999999997</v>
      </c>
      <c r="L84" s="9">
        <v>10.964</v>
      </c>
      <c r="M84" s="10">
        <v>80.638000000000005</v>
      </c>
      <c r="N84" s="10">
        <v>78.671999999999997</v>
      </c>
      <c r="O84" s="10">
        <v>82.71</v>
      </c>
      <c r="P84" s="11">
        <v>1277.3599999999999</v>
      </c>
      <c r="Q84" s="9">
        <v>9.7539999999999996</v>
      </c>
      <c r="R84" s="9">
        <v>13.105</v>
      </c>
      <c r="S84" s="11">
        <v>130871.823</v>
      </c>
      <c r="T84" s="9">
        <v>12.16</v>
      </c>
      <c r="U84" s="10">
        <v>1.986</v>
      </c>
      <c r="V84" s="11">
        <v>12864.411</v>
      </c>
      <c r="W84" s="9">
        <v>1.1950000000000001</v>
      </c>
      <c r="X84" s="11">
        <v>12870.04</v>
      </c>
      <c r="Y84" s="13">
        <v>0.12</v>
      </c>
    </row>
    <row r="85" spans="1:25" x14ac:dyDescent="0.25">
      <c r="A85" s="8">
        <v>68</v>
      </c>
      <c r="B85" s="12" t="s">
        <v>48</v>
      </c>
      <c r="C85" s="14" t="s">
        <v>19</v>
      </c>
      <c r="D85" s="15"/>
      <c r="E85" s="15">
        <v>900</v>
      </c>
      <c r="F85" s="12" t="s">
        <v>0</v>
      </c>
      <c r="G85" s="15">
        <v>0</v>
      </c>
      <c r="H85" s="15">
        <v>2087</v>
      </c>
      <c r="I85" s="11">
        <v>118281.14</v>
      </c>
      <c r="J85" s="11">
        <v>61220.482000000004</v>
      </c>
      <c r="K85" s="11">
        <v>57060.656999999999</v>
      </c>
      <c r="L85" s="9">
        <v>10.977</v>
      </c>
      <c r="M85" s="10">
        <v>80.730999999999995</v>
      </c>
      <c r="N85" s="10">
        <v>78.77</v>
      </c>
      <c r="O85" s="10">
        <v>82.796000000000006</v>
      </c>
      <c r="P85" s="11">
        <v>1260.4849999999999</v>
      </c>
      <c r="Q85" s="9">
        <v>9.6560000000000006</v>
      </c>
      <c r="R85" s="9">
        <v>12.954000000000001</v>
      </c>
      <c r="S85" s="11">
        <v>130460.54</v>
      </c>
      <c r="T85" s="9">
        <v>12.106999999999999</v>
      </c>
      <c r="U85" s="10">
        <v>1.982</v>
      </c>
      <c r="V85" s="11">
        <v>12179.4</v>
      </c>
      <c r="W85" s="9">
        <v>1.1299999999999999</v>
      </c>
      <c r="X85" s="11">
        <v>12187.656999999999</v>
      </c>
      <c r="Y85" s="13">
        <v>0.113</v>
      </c>
    </row>
    <row r="86" spans="1:25" x14ac:dyDescent="0.25">
      <c r="A86" s="8">
        <v>69</v>
      </c>
      <c r="B86" s="12" t="s">
        <v>48</v>
      </c>
      <c r="C86" s="14" t="s">
        <v>19</v>
      </c>
      <c r="D86" s="15"/>
      <c r="E86" s="15">
        <v>900</v>
      </c>
      <c r="F86" s="12" t="s">
        <v>0</v>
      </c>
      <c r="G86" s="15">
        <v>0</v>
      </c>
      <c r="H86" s="15">
        <v>2088</v>
      </c>
      <c r="I86" s="11">
        <v>118543.273</v>
      </c>
      <c r="J86" s="11">
        <v>61359.72</v>
      </c>
      <c r="K86" s="11">
        <v>57183.555</v>
      </c>
      <c r="L86" s="9">
        <v>10.989000000000001</v>
      </c>
      <c r="M86" s="10">
        <v>80.823999999999998</v>
      </c>
      <c r="N86" s="10">
        <v>78.869</v>
      </c>
      <c r="O86" s="10">
        <v>82.882000000000005</v>
      </c>
      <c r="P86" s="11">
        <v>1243.923</v>
      </c>
      <c r="Q86" s="9">
        <v>9.5589999999999993</v>
      </c>
      <c r="R86" s="9">
        <v>12.807</v>
      </c>
      <c r="S86" s="11">
        <v>130041.93</v>
      </c>
      <c r="T86" s="9">
        <v>12.055</v>
      </c>
      <c r="U86" s="10">
        <v>1.9770000000000001</v>
      </c>
      <c r="V86" s="11">
        <v>11498.656999999999</v>
      </c>
      <c r="W86" s="9">
        <v>1.0660000000000001</v>
      </c>
      <c r="X86" s="11">
        <v>11505.857</v>
      </c>
      <c r="Y86" s="13">
        <v>0.107</v>
      </c>
    </row>
    <row r="87" spans="1:25" x14ac:dyDescent="0.25">
      <c r="A87" s="8">
        <v>70</v>
      </c>
      <c r="B87" s="12" t="s">
        <v>48</v>
      </c>
      <c r="C87" s="14" t="s">
        <v>19</v>
      </c>
      <c r="D87" s="15"/>
      <c r="E87" s="15">
        <v>900</v>
      </c>
      <c r="F87" s="12" t="s">
        <v>0</v>
      </c>
      <c r="G87" s="15">
        <v>0</v>
      </c>
      <c r="H87" s="15">
        <v>2089</v>
      </c>
      <c r="I87" s="11">
        <v>118799.505</v>
      </c>
      <c r="J87" s="11">
        <v>61494.095000000001</v>
      </c>
      <c r="K87" s="11">
        <v>57305.409</v>
      </c>
      <c r="L87" s="9">
        <v>11.002000000000001</v>
      </c>
      <c r="M87" s="10">
        <v>80.915999999999997</v>
      </c>
      <c r="N87" s="10">
        <v>78.966999999999999</v>
      </c>
      <c r="O87" s="10">
        <v>82.968000000000004</v>
      </c>
      <c r="P87" s="11">
        <v>1227.655</v>
      </c>
      <c r="Q87" s="9">
        <v>9.4649999999999999</v>
      </c>
      <c r="R87" s="9">
        <v>12.664</v>
      </c>
      <c r="S87" s="11">
        <v>129617.31600000001</v>
      </c>
      <c r="T87" s="9">
        <v>12.004</v>
      </c>
      <c r="U87" s="10">
        <v>1.9730000000000001</v>
      </c>
      <c r="V87" s="11">
        <v>10817.811</v>
      </c>
      <c r="W87" s="9">
        <v>1.002</v>
      </c>
      <c r="X87" s="11">
        <v>10821.851000000001</v>
      </c>
      <c r="Y87" s="13">
        <v>0.1</v>
      </c>
    </row>
    <row r="88" spans="1:25" x14ac:dyDescent="0.25">
      <c r="A88" s="8">
        <v>71</v>
      </c>
      <c r="B88" s="12" t="s">
        <v>48</v>
      </c>
      <c r="C88" s="14" t="s">
        <v>19</v>
      </c>
      <c r="D88" s="15"/>
      <c r="E88" s="15">
        <v>900</v>
      </c>
      <c r="F88" s="12" t="s">
        <v>0</v>
      </c>
      <c r="G88" s="15">
        <v>0</v>
      </c>
      <c r="H88" s="15">
        <v>2090</v>
      </c>
      <c r="I88" s="11">
        <v>119054.925</v>
      </c>
      <c r="J88" s="11">
        <v>61625.805999999997</v>
      </c>
      <c r="K88" s="11">
        <v>57429.106</v>
      </c>
      <c r="L88" s="9">
        <v>11.015000000000001</v>
      </c>
      <c r="M88" s="10">
        <v>81.009</v>
      </c>
      <c r="N88" s="10">
        <v>79.064999999999998</v>
      </c>
      <c r="O88" s="10">
        <v>83.052999999999997</v>
      </c>
      <c r="P88" s="11">
        <v>1211.662</v>
      </c>
      <c r="Q88" s="9">
        <v>9.3729999999999993</v>
      </c>
      <c r="R88" s="9">
        <v>12.523</v>
      </c>
      <c r="S88" s="11">
        <v>129188.09299999999</v>
      </c>
      <c r="T88" s="9">
        <v>11.952</v>
      </c>
      <c r="U88" s="10">
        <v>1.968</v>
      </c>
      <c r="V88" s="11">
        <v>10133.168</v>
      </c>
      <c r="W88" s="9">
        <v>0.93700000000000006</v>
      </c>
      <c r="X88" s="11">
        <v>10134.800999999999</v>
      </c>
      <c r="Y88" s="13">
        <v>9.4E-2</v>
      </c>
    </row>
    <row r="89" spans="1:25" x14ac:dyDescent="0.25">
      <c r="A89" s="8">
        <v>72</v>
      </c>
      <c r="B89" s="12" t="s">
        <v>48</v>
      </c>
      <c r="C89" s="14" t="s">
        <v>19</v>
      </c>
      <c r="D89" s="15"/>
      <c r="E89" s="15">
        <v>900</v>
      </c>
      <c r="F89" s="12" t="s">
        <v>0</v>
      </c>
      <c r="G89" s="15">
        <v>0</v>
      </c>
      <c r="H89" s="15">
        <v>2091</v>
      </c>
      <c r="I89" s="11">
        <v>119313.48</v>
      </c>
      <c r="J89" s="11">
        <v>61756.574000000001</v>
      </c>
      <c r="K89" s="11">
        <v>57556.904999999999</v>
      </c>
      <c r="L89" s="9">
        <v>11.029</v>
      </c>
      <c r="M89" s="10">
        <v>81.100999999999999</v>
      </c>
      <c r="N89" s="10">
        <v>79.162999999999997</v>
      </c>
      <c r="O89" s="10">
        <v>83.138000000000005</v>
      </c>
      <c r="P89" s="11">
        <v>1195.922</v>
      </c>
      <c r="Q89" s="9">
        <v>9.282</v>
      </c>
      <c r="R89" s="9">
        <v>12.385</v>
      </c>
      <c r="S89" s="11">
        <v>128755.557</v>
      </c>
      <c r="T89" s="9">
        <v>11.901999999999999</v>
      </c>
      <c r="U89" s="10">
        <v>1.964</v>
      </c>
      <c r="V89" s="11">
        <v>9442.0769999999993</v>
      </c>
      <c r="W89" s="9">
        <v>0.873</v>
      </c>
      <c r="X89" s="11">
        <v>9444.48</v>
      </c>
      <c r="Y89" s="13">
        <v>8.6999999999999994E-2</v>
      </c>
    </row>
    <row r="90" spans="1:25" x14ac:dyDescent="0.25">
      <c r="A90" s="8">
        <v>73</v>
      </c>
      <c r="B90" s="12" t="s">
        <v>48</v>
      </c>
      <c r="C90" s="14" t="s">
        <v>19</v>
      </c>
      <c r="D90" s="15"/>
      <c r="E90" s="15">
        <v>900</v>
      </c>
      <c r="F90" s="12" t="s">
        <v>0</v>
      </c>
      <c r="G90" s="15">
        <v>0</v>
      </c>
      <c r="H90" s="15">
        <v>2092</v>
      </c>
      <c r="I90" s="11">
        <v>119577.97500000001</v>
      </c>
      <c r="J90" s="11">
        <v>61887.531000000003</v>
      </c>
      <c r="K90" s="11">
        <v>57690.444000000003</v>
      </c>
      <c r="L90" s="9">
        <v>11.044</v>
      </c>
      <c r="M90" s="10">
        <v>81.192999999999998</v>
      </c>
      <c r="N90" s="10">
        <v>79.262</v>
      </c>
      <c r="O90" s="10">
        <v>83.222999999999999</v>
      </c>
      <c r="P90" s="11">
        <v>1180.4190000000001</v>
      </c>
      <c r="Q90" s="9">
        <v>9.1929999999999996</v>
      </c>
      <c r="R90" s="9">
        <v>12.249000000000001</v>
      </c>
      <c r="S90" s="11">
        <v>128320.762</v>
      </c>
      <c r="T90" s="9">
        <v>11.852</v>
      </c>
      <c r="U90" s="10">
        <v>1.9590000000000001</v>
      </c>
      <c r="V90" s="11">
        <v>8742.7870000000003</v>
      </c>
      <c r="W90" s="9">
        <v>0.80700000000000005</v>
      </c>
      <c r="X90" s="11">
        <v>8749.8590000000004</v>
      </c>
      <c r="Y90" s="13">
        <v>8.1000000000000003E-2</v>
      </c>
    </row>
    <row r="91" spans="1:25" x14ac:dyDescent="0.25">
      <c r="A91" s="8">
        <v>74</v>
      </c>
      <c r="B91" s="12" t="s">
        <v>48</v>
      </c>
      <c r="C91" s="14" t="s">
        <v>19</v>
      </c>
      <c r="D91" s="15"/>
      <c r="E91" s="15">
        <v>900</v>
      </c>
      <c r="F91" s="12" t="s">
        <v>0</v>
      </c>
      <c r="G91" s="15">
        <v>0</v>
      </c>
      <c r="H91" s="15">
        <v>2093</v>
      </c>
      <c r="I91" s="11">
        <v>119850.429</v>
      </c>
      <c r="J91" s="11">
        <v>62019.495999999999</v>
      </c>
      <c r="K91" s="11">
        <v>57830.936000000002</v>
      </c>
      <c r="L91" s="9">
        <v>11.061</v>
      </c>
      <c r="M91" s="10">
        <v>81.286000000000001</v>
      </c>
      <c r="N91" s="10">
        <v>79.361000000000004</v>
      </c>
      <c r="O91" s="10">
        <v>83.308000000000007</v>
      </c>
      <c r="P91" s="11">
        <v>1165.1379999999999</v>
      </c>
      <c r="Q91" s="9">
        <v>9.1050000000000004</v>
      </c>
      <c r="R91" s="9">
        <v>12.115</v>
      </c>
      <c r="S91" s="11">
        <v>127884.55</v>
      </c>
      <c r="T91" s="9">
        <v>11.802</v>
      </c>
      <c r="U91" s="10">
        <v>1.9550000000000001</v>
      </c>
      <c r="V91" s="11">
        <v>8034.1210000000001</v>
      </c>
      <c r="W91" s="9">
        <v>0.74099999999999999</v>
      </c>
      <c r="X91" s="11">
        <v>8049.0510000000004</v>
      </c>
      <c r="Y91" s="13">
        <v>7.3999999999999996E-2</v>
      </c>
    </row>
    <row r="92" spans="1:25" x14ac:dyDescent="0.25">
      <c r="A92" s="8">
        <v>75</v>
      </c>
      <c r="B92" s="12" t="s">
        <v>48</v>
      </c>
      <c r="C92" s="14" t="s">
        <v>19</v>
      </c>
      <c r="D92" s="15"/>
      <c r="E92" s="15">
        <v>900</v>
      </c>
      <c r="F92" s="12" t="s">
        <v>0</v>
      </c>
      <c r="G92" s="15">
        <v>0</v>
      </c>
      <c r="H92" s="15">
        <v>2094</v>
      </c>
      <c r="I92" s="11">
        <v>120132.09699999999</v>
      </c>
      <c r="J92" s="11">
        <v>62152.946000000004</v>
      </c>
      <c r="K92" s="11">
        <v>57979.154000000002</v>
      </c>
      <c r="L92" s="9">
        <v>11.079000000000001</v>
      </c>
      <c r="M92" s="10">
        <v>81.378</v>
      </c>
      <c r="N92" s="10">
        <v>79.459999999999994</v>
      </c>
      <c r="O92" s="10">
        <v>83.393000000000001</v>
      </c>
      <c r="P92" s="11">
        <v>1150.068</v>
      </c>
      <c r="Q92" s="9">
        <v>9.0180000000000007</v>
      </c>
      <c r="R92" s="9">
        <v>11.983000000000001</v>
      </c>
      <c r="S92" s="11">
        <v>127447.56600000001</v>
      </c>
      <c r="T92" s="9">
        <v>11.754</v>
      </c>
      <c r="U92" s="10">
        <v>1.9510000000000001</v>
      </c>
      <c r="V92" s="11">
        <v>7315.4690000000001</v>
      </c>
      <c r="W92" s="9">
        <v>0.67500000000000004</v>
      </c>
      <c r="X92" s="11">
        <v>7339.1549999999997</v>
      </c>
      <c r="Y92" s="13">
        <v>6.8000000000000005E-2</v>
      </c>
    </row>
    <row r="93" spans="1:25" x14ac:dyDescent="0.25">
      <c r="A93" s="8">
        <v>76</v>
      </c>
      <c r="B93" s="12" t="s">
        <v>48</v>
      </c>
      <c r="C93" s="14" t="s">
        <v>19</v>
      </c>
      <c r="D93" s="15"/>
      <c r="E93" s="15">
        <v>900</v>
      </c>
      <c r="F93" s="12" t="s">
        <v>0</v>
      </c>
      <c r="G93" s="15">
        <v>0</v>
      </c>
      <c r="H93" s="15">
        <v>2095</v>
      </c>
      <c r="I93" s="11">
        <v>120423.86900000001</v>
      </c>
      <c r="J93" s="11">
        <v>62288.247000000003</v>
      </c>
      <c r="K93" s="11">
        <v>58135.629000000001</v>
      </c>
      <c r="L93" s="9">
        <v>11.099</v>
      </c>
      <c r="M93" s="10">
        <v>81.471000000000004</v>
      </c>
      <c r="N93" s="10">
        <v>79.558999999999997</v>
      </c>
      <c r="O93" s="10">
        <v>83.477999999999994</v>
      </c>
      <c r="P93" s="11">
        <v>1135.202</v>
      </c>
      <c r="Q93" s="9">
        <v>8.9320000000000004</v>
      </c>
      <c r="R93" s="9">
        <v>11.852</v>
      </c>
      <c r="S93" s="11">
        <v>127010.22100000001</v>
      </c>
      <c r="T93" s="9">
        <v>11.706</v>
      </c>
      <c r="U93" s="10">
        <v>1.9470000000000001</v>
      </c>
      <c r="V93" s="11">
        <v>6586.3519999999999</v>
      </c>
      <c r="W93" s="9">
        <v>0.60699999999999998</v>
      </c>
      <c r="X93" s="11">
        <v>6616.5060000000003</v>
      </c>
      <c r="Y93" s="13">
        <v>6.0999999999999999E-2</v>
      </c>
    </row>
    <row r="94" spans="1:25" x14ac:dyDescent="0.25">
      <c r="A94" s="8">
        <v>77</v>
      </c>
      <c r="B94" s="12" t="s">
        <v>48</v>
      </c>
      <c r="C94" s="14" t="s">
        <v>19</v>
      </c>
      <c r="D94" s="15"/>
      <c r="E94" s="15">
        <v>900</v>
      </c>
      <c r="F94" s="12" t="s">
        <v>0</v>
      </c>
      <c r="G94" s="15">
        <v>0</v>
      </c>
      <c r="H94" s="15">
        <v>2096</v>
      </c>
      <c r="I94" s="11">
        <v>120726.372</v>
      </c>
      <c r="J94" s="11">
        <v>62425.635000000002</v>
      </c>
      <c r="K94" s="11">
        <v>58300.731</v>
      </c>
      <c r="L94" s="9">
        <v>11.12</v>
      </c>
      <c r="M94" s="10">
        <v>81.563999999999993</v>
      </c>
      <c r="N94" s="10">
        <v>79.659000000000006</v>
      </c>
      <c r="O94" s="10">
        <v>83.563000000000002</v>
      </c>
      <c r="P94" s="11">
        <v>1120.5360000000001</v>
      </c>
      <c r="Q94" s="9">
        <v>8.8469999999999995</v>
      </c>
      <c r="R94" s="9">
        <v>11.723000000000001</v>
      </c>
      <c r="S94" s="11">
        <v>126572.755</v>
      </c>
      <c r="T94" s="9">
        <v>11.659000000000001</v>
      </c>
      <c r="U94" s="10">
        <v>1.9430000000000001</v>
      </c>
      <c r="V94" s="11">
        <v>5846.3829999999998</v>
      </c>
      <c r="W94" s="9">
        <v>0.53900000000000003</v>
      </c>
      <c r="X94" s="11">
        <v>5877.4170000000004</v>
      </c>
      <c r="Y94" s="13">
        <v>5.3999999999999999E-2</v>
      </c>
    </row>
    <row r="95" spans="1:25" x14ac:dyDescent="0.25">
      <c r="A95" s="8">
        <v>78</v>
      </c>
      <c r="B95" s="12" t="s">
        <v>48</v>
      </c>
      <c r="C95" s="14" t="s">
        <v>19</v>
      </c>
      <c r="D95" s="15"/>
      <c r="E95" s="15">
        <v>900</v>
      </c>
      <c r="F95" s="12" t="s">
        <v>0</v>
      </c>
      <c r="G95" s="15">
        <v>0</v>
      </c>
      <c r="H95" s="15">
        <v>2097</v>
      </c>
      <c r="I95" s="11">
        <v>121039.64</v>
      </c>
      <c r="J95" s="11">
        <v>62565.139000000003</v>
      </c>
      <c r="K95" s="11">
        <v>58474.508999999998</v>
      </c>
      <c r="L95" s="9">
        <v>11.143000000000001</v>
      </c>
      <c r="M95" s="10">
        <v>81.658000000000001</v>
      </c>
      <c r="N95" s="10">
        <v>79.760000000000005</v>
      </c>
      <c r="O95" s="10">
        <v>83.647999999999996</v>
      </c>
      <c r="P95" s="11">
        <v>1106.068</v>
      </c>
      <c r="Q95" s="9">
        <v>8.7629999999999999</v>
      </c>
      <c r="R95" s="9">
        <v>11.595000000000001</v>
      </c>
      <c r="S95" s="11">
        <v>126135.247</v>
      </c>
      <c r="T95" s="9">
        <v>11.613</v>
      </c>
      <c r="U95" s="10">
        <v>1.9379999999999999</v>
      </c>
      <c r="V95" s="11">
        <v>5095.607</v>
      </c>
      <c r="W95" s="9">
        <v>0.47</v>
      </c>
      <c r="X95" s="11">
        <v>5118.1149999999998</v>
      </c>
      <c r="Y95" s="13">
        <v>4.7E-2</v>
      </c>
    </row>
    <row r="96" spans="1:25" x14ac:dyDescent="0.25">
      <c r="A96" s="8">
        <v>79</v>
      </c>
      <c r="B96" s="12" t="s">
        <v>48</v>
      </c>
      <c r="C96" s="14" t="s">
        <v>19</v>
      </c>
      <c r="D96" s="15"/>
      <c r="E96" s="15">
        <v>900</v>
      </c>
      <c r="F96" s="12" t="s">
        <v>0</v>
      </c>
      <c r="G96" s="15">
        <v>0</v>
      </c>
      <c r="H96" s="15">
        <v>2098</v>
      </c>
      <c r="I96" s="11">
        <v>121363.71</v>
      </c>
      <c r="J96" s="11">
        <v>62706.743000000002</v>
      </c>
      <c r="K96" s="11">
        <v>58656.970999999998</v>
      </c>
      <c r="L96" s="9">
        <v>11.167999999999999</v>
      </c>
      <c r="M96" s="10">
        <v>81.751999999999995</v>
      </c>
      <c r="N96" s="10">
        <v>79.861000000000004</v>
      </c>
      <c r="O96" s="10">
        <v>83.733000000000004</v>
      </c>
      <c r="P96" s="11">
        <v>1091.798</v>
      </c>
      <c r="Q96" s="9">
        <v>8.68</v>
      </c>
      <c r="R96" s="9">
        <v>11.468999999999999</v>
      </c>
      <c r="S96" s="11">
        <v>125697.73699999999</v>
      </c>
      <c r="T96" s="9">
        <v>11.568</v>
      </c>
      <c r="U96" s="10">
        <v>1.9350000000000001</v>
      </c>
      <c r="V96" s="11">
        <v>4334.027</v>
      </c>
      <c r="W96" s="9">
        <v>0.4</v>
      </c>
      <c r="X96" s="11">
        <v>4334.7579999999998</v>
      </c>
      <c r="Y96" s="13">
        <v>0.04</v>
      </c>
    </row>
    <row r="97" spans="1:25" x14ac:dyDescent="0.25">
      <c r="A97" s="8">
        <v>80</v>
      </c>
      <c r="B97" s="12" t="s">
        <v>48</v>
      </c>
      <c r="C97" s="14" t="s">
        <v>19</v>
      </c>
      <c r="D97" s="15"/>
      <c r="E97" s="15">
        <v>900</v>
      </c>
      <c r="F97" s="12" t="s">
        <v>0</v>
      </c>
      <c r="G97" s="15">
        <v>0</v>
      </c>
      <c r="H97" s="15">
        <v>2099</v>
      </c>
      <c r="I97" s="11">
        <v>121698.537</v>
      </c>
      <c r="J97" s="11">
        <v>62850.432000000001</v>
      </c>
      <c r="K97" s="11">
        <v>58848.1</v>
      </c>
      <c r="L97" s="9">
        <v>11.195</v>
      </c>
      <c r="M97" s="10">
        <v>81.844999999999999</v>
      </c>
      <c r="N97" s="10">
        <v>79.962000000000003</v>
      </c>
      <c r="O97" s="10">
        <v>83.817999999999998</v>
      </c>
      <c r="P97" s="11">
        <v>1077.7260000000001</v>
      </c>
      <c r="Q97" s="9">
        <v>8.5980000000000008</v>
      </c>
      <c r="R97" s="9">
        <v>11.343999999999999</v>
      </c>
      <c r="S97" s="11">
        <v>125260.19899999999</v>
      </c>
      <c r="T97" s="9">
        <v>11.523</v>
      </c>
      <c r="U97" s="10">
        <v>1.931</v>
      </c>
      <c r="V97" s="11">
        <v>3561.6619999999998</v>
      </c>
      <c r="W97" s="9">
        <v>0.32900000000000001</v>
      </c>
      <c r="X97" s="11">
        <v>3523.1089999999999</v>
      </c>
      <c r="Y97" s="13">
        <v>3.2000000000000001E-2</v>
      </c>
    </row>
    <row r="99" spans="1:25" x14ac:dyDescent="0.25">
      <c r="A99" s="26"/>
      <c r="B99" s="26"/>
      <c r="C99" s="26"/>
      <c r="D99" s="26"/>
      <c r="E99" s="26"/>
      <c r="F99" s="26"/>
      <c r="G99" s="26"/>
      <c r="H99" s="26"/>
      <c r="I99" s="26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</row>
    <row r="100" spans="1:25" x14ac:dyDescent="0.25">
      <c r="A100" s="26"/>
      <c r="B100" s="26"/>
      <c r="C100" s="26"/>
      <c r="D100" s="26"/>
      <c r="E100" s="26"/>
      <c r="F100" s="26"/>
      <c r="G100" s="26"/>
      <c r="H100" s="26"/>
      <c r="I100" s="26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</row>
    <row r="101" spans="1:25" x14ac:dyDescent="0.25">
      <c r="A101" s="26"/>
      <c r="B101" s="26"/>
      <c r="C101" s="26"/>
      <c r="D101" s="26"/>
      <c r="E101" s="26"/>
      <c r="F101" s="26"/>
      <c r="G101" s="26"/>
      <c r="H101" s="26"/>
      <c r="I101" s="26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</row>
    <row r="102" spans="1:25" x14ac:dyDescent="0.25">
      <c r="A102" s="26"/>
      <c r="B102" s="26"/>
      <c r="C102" s="26"/>
      <c r="D102" s="26"/>
      <c r="E102" s="26"/>
      <c r="F102" s="26"/>
      <c r="G102" s="26"/>
      <c r="H102" s="26"/>
      <c r="I102" s="26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</row>
    <row r="103" spans="1:25" ht="15.75" x14ac:dyDescent="0.25">
      <c r="A103" s="27" t="s">
        <v>12</v>
      </c>
      <c r="B103" s="27"/>
      <c r="C103" s="27"/>
      <c r="D103" s="27"/>
      <c r="E103" s="27"/>
      <c r="F103" s="27"/>
      <c r="G103" s="27"/>
      <c r="H103" s="27"/>
      <c r="I103" s="27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</row>
    <row r="104" spans="1:25" x14ac:dyDescent="0.25">
      <c r="A104" s="25" t="s">
        <v>13</v>
      </c>
      <c r="B104" s="25"/>
      <c r="C104" s="25"/>
      <c r="D104" s="25"/>
      <c r="E104" s="25"/>
      <c r="F104" s="25"/>
      <c r="G104" s="25"/>
      <c r="H104" s="25"/>
      <c r="I104" s="25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</row>
    <row r="105" spans="1:25" x14ac:dyDescent="0.25">
      <c r="A105" s="25" t="s">
        <v>14</v>
      </c>
      <c r="B105" s="25"/>
      <c r="C105" s="25"/>
      <c r="D105" s="25"/>
      <c r="E105" s="25"/>
      <c r="F105" s="25"/>
      <c r="G105" s="25"/>
      <c r="H105" s="25"/>
      <c r="I105" s="25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</row>
    <row r="106" spans="1:25" x14ac:dyDescent="0.25">
      <c r="A106" s="26"/>
      <c r="B106" s="26"/>
      <c r="C106" s="26"/>
      <c r="D106" s="26"/>
      <c r="E106" s="26"/>
      <c r="F106" s="26"/>
      <c r="G106" s="26"/>
      <c r="H106" s="26"/>
      <c r="I106" s="26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</row>
    <row r="107" spans="1:25" x14ac:dyDescent="0.25">
      <c r="A107" s="31" t="s">
        <v>26</v>
      </c>
      <c r="B107" s="31"/>
      <c r="C107" s="31"/>
      <c r="D107" s="31"/>
      <c r="E107" s="31"/>
      <c r="F107" s="31"/>
      <c r="G107" s="31"/>
      <c r="H107" s="31"/>
      <c r="I107" s="31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</row>
    <row r="108" spans="1:25" x14ac:dyDescent="0.25">
      <c r="A108" s="25" t="s">
        <v>27</v>
      </c>
      <c r="B108" s="25"/>
      <c r="C108" s="25"/>
      <c r="D108" s="25"/>
      <c r="E108" s="25"/>
      <c r="F108" s="25"/>
      <c r="G108" s="25"/>
      <c r="H108" s="25"/>
      <c r="I108" s="25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</row>
    <row r="109" spans="1:25" x14ac:dyDescent="0.25">
      <c r="A109" s="32" t="s">
        <v>49</v>
      </c>
      <c r="B109" s="32"/>
      <c r="C109" s="32"/>
      <c r="D109" s="32"/>
      <c r="E109" s="32"/>
      <c r="F109" s="32"/>
      <c r="G109" s="32"/>
      <c r="H109" s="32"/>
      <c r="I109" s="32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</row>
    <row r="110" spans="1:25" x14ac:dyDescent="0.25">
      <c r="A110" s="33" t="s">
        <v>29</v>
      </c>
      <c r="B110" s="33"/>
      <c r="C110" s="33"/>
      <c r="D110" s="33"/>
      <c r="E110" s="33"/>
      <c r="F110" s="33"/>
      <c r="G110" s="33"/>
      <c r="H110" s="33"/>
      <c r="I110" s="33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</row>
    <row r="111" spans="1:25" x14ac:dyDescent="0.25">
      <c r="A111" s="28" t="s">
        <v>15</v>
      </c>
      <c r="B111" s="28"/>
      <c r="C111" s="28"/>
      <c r="D111" s="28"/>
      <c r="E111" s="28"/>
      <c r="F111" s="28"/>
      <c r="G111" s="28"/>
      <c r="H111" s="28"/>
      <c r="I111" s="28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</row>
    <row r="112" spans="1:25" x14ac:dyDescent="0.25">
      <c r="A112" s="29" t="s">
        <v>30</v>
      </c>
      <c r="B112" s="29"/>
      <c r="C112" s="29"/>
      <c r="D112" s="29"/>
      <c r="E112" s="29"/>
      <c r="F112" s="29"/>
      <c r="G112" s="29"/>
      <c r="H112" s="29"/>
      <c r="I112" s="29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</row>
    <row r="113" spans="1:25" x14ac:dyDescent="0.25">
      <c r="A113" s="30"/>
      <c r="B113" s="30"/>
      <c r="C113" s="30"/>
      <c r="D113" s="30"/>
      <c r="E113" s="30"/>
      <c r="F113" s="30"/>
      <c r="G113" s="30"/>
      <c r="H113" s="30"/>
      <c r="I113" s="3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</row>
    <row r="114" spans="1:25" x14ac:dyDescent="0.25">
      <c r="A114" s="42"/>
      <c r="B114" s="42"/>
      <c r="C114" s="42"/>
      <c r="D114" s="42"/>
      <c r="E114" s="42"/>
      <c r="F114" s="42"/>
      <c r="G114" s="42"/>
      <c r="H114" s="42"/>
      <c r="I114" s="43" t="s">
        <v>31</v>
      </c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5"/>
    </row>
    <row r="115" spans="1:25" ht="108" x14ac:dyDescent="0.25">
      <c r="A115" s="46" t="s">
        <v>16</v>
      </c>
      <c r="B115" s="46" t="s">
        <v>17</v>
      </c>
      <c r="C115" s="47" t="s">
        <v>18</v>
      </c>
      <c r="D115" s="47" t="s">
        <v>20</v>
      </c>
      <c r="E115" s="48" t="s">
        <v>21</v>
      </c>
      <c r="F115" s="47" t="s">
        <v>22</v>
      </c>
      <c r="G115" s="48" t="s">
        <v>23</v>
      </c>
      <c r="H115" s="48" t="s">
        <v>32</v>
      </c>
      <c r="I115" s="49" t="s">
        <v>33</v>
      </c>
      <c r="J115" s="49" t="s">
        <v>34</v>
      </c>
      <c r="K115" s="49" t="s">
        <v>35</v>
      </c>
      <c r="L115" s="49" t="s">
        <v>24</v>
      </c>
      <c r="M115" s="49" t="s">
        <v>36</v>
      </c>
      <c r="N115" s="49" t="s">
        <v>37</v>
      </c>
      <c r="O115" s="49" t="s">
        <v>38</v>
      </c>
      <c r="P115" s="49" t="s">
        <v>39</v>
      </c>
      <c r="Q115" s="49" t="s">
        <v>40</v>
      </c>
      <c r="R115" s="49" t="s">
        <v>41</v>
      </c>
      <c r="S115" s="49" t="s">
        <v>42</v>
      </c>
      <c r="T115" s="49" t="s">
        <v>25</v>
      </c>
      <c r="U115" s="49" t="s">
        <v>43</v>
      </c>
      <c r="V115" s="49" t="s">
        <v>44</v>
      </c>
      <c r="W115" s="49" t="s">
        <v>45</v>
      </c>
      <c r="X115" s="49" t="s">
        <v>46</v>
      </c>
      <c r="Y115" s="49" t="s">
        <v>47</v>
      </c>
    </row>
    <row r="116" spans="1:25" x14ac:dyDescent="0.25">
      <c r="A116" s="34">
        <v>1</v>
      </c>
      <c r="B116" s="38" t="s">
        <v>50</v>
      </c>
      <c r="C116" s="40" t="s">
        <v>19</v>
      </c>
      <c r="D116" s="41"/>
      <c r="E116" s="41">
        <v>900</v>
      </c>
      <c r="F116" s="38" t="s">
        <v>0</v>
      </c>
      <c r="G116" s="41">
        <v>0</v>
      </c>
      <c r="H116" s="41">
        <v>1950</v>
      </c>
      <c r="I116" s="37">
        <v>51344.792999999998</v>
      </c>
      <c r="J116" s="37">
        <v>26760.98</v>
      </c>
      <c r="K116" s="37">
        <v>24583.821</v>
      </c>
      <c r="L116" s="35">
        <v>19.986000000000001</v>
      </c>
      <c r="M116" s="36">
        <v>45.732999999999997</v>
      </c>
      <c r="N116" s="36">
        <v>44.341999999999999</v>
      </c>
      <c r="O116" s="36">
        <v>47.183999999999997</v>
      </c>
      <c r="P116" s="37">
        <v>14212.982</v>
      </c>
      <c r="Q116" s="35">
        <v>145.904</v>
      </c>
      <c r="R116" s="35">
        <v>223.39099999999999</v>
      </c>
      <c r="S116" s="37">
        <v>97375.316999999995</v>
      </c>
      <c r="T116" s="35">
        <v>37.914999999999999</v>
      </c>
      <c r="U116" s="36">
        <v>5.05</v>
      </c>
      <c r="V116" s="37">
        <v>46030.523999999998</v>
      </c>
      <c r="W116" s="35">
        <v>17.928000000000001</v>
      </c>
      <c r="X116" s="37">
        <v>47162.696000000004</v>
      </c>
      <c r="Y116" s="39">
        <v>1.859</v>
      </c>
    </row>
    <row r="117" spans="1:25" x14ac:dyDescent="0.25">
      <c r="A117" s="34">
        <v>2</v>
      </c>
      <c r="B117" s="38" t="s">
        <v>50</v>
      </c>
      <c r="C117" s="40" t="s">
        <v>19</v>
      </c>
      <c r="D117" s="41"/>
      <c r="E117" s="41">
        <v>900</v>
      </c>
      <c r="F117" s="38" t="s">
        <v>0</v>
      </c>
      <c r="G117" s="41">
        <v>0</v>
      </c>
      <c r="H117" s="41">
        <v>1951</v>
      </c>
      <c r="I117" s="37">
        <v>51137.290999999997</v>
      </c>
      <c r="J117" s="37">
        <v>26667.513999999999</v>
      </c>
      <c r="K117" s="37">
        <v>24469.773000000001</v>
      </c>
      <c r="L117" s="35">
        <v>19.748000000000001</v>
      </c>
      <c r="M117" s="36">
        <v>46.069000000000003</v>
      </c>
      <c r="N117" s="36">
        <v>44.655000000000001</v>
      </c>
      <c r="O117" s="36">
        <v>47.543999999999997</v>
      </c>
      <c r="P117" s="37">
        <v>14053.235000000001</v>
      </c>
      <c r="Q117" s="35">
        <v>144.15700000000001</v>
      </c>
      <c r="R117" s="35">
        <v>220.441</v>
      </c>
      <c r="S117" s="37">
        <v>97429.766000000003</v>
      </c>
      <c r="T117" s="35">
        <v>37.634</v>
      </c>
      <c r="U117" s="36">
        <v>5.024</v>
      </c>
      <c r="V117" s="37">
        <v>46292.474999999999</v>
      </c>
      <c r="W117" s="35">
        <v>17.885999999999999</v>
      </c>
      <c r="X117" s="37">
        <v>47220.851000000002</v>
      </c>
      <c r="Y117" s="39">
        <v>1.8280000000000001</v>
      </c>
    </row>
    <row r="118" spans="1:25" x14ac:dyDescent="0.25">
      <c r="A118" s="34">
        <v>3</v>
      </c>
      <c r="B118" s="38" t="s">
        <v>50</v>
      </c>
      <c r="C118" s="40" t="s">
        <v>19</v>
      </c>
      <c r="D118" s="41"/>
      <c r="E118" s="41">
        <v>900</v>
      </c>
      <c r="F118" s="38" t="s">
        <v>0</v>
      </c>
      <c r="G118" s="41">
        <v>0</v>
      </c>
      <c r="H118" s="41">
        <v>1952</v>
      </c>
      <c r="I118" s="37">
        <v>50778.718999999997</v>
      </c>
      <c r="J118" s="37">
        <v>26507.018</v>
      </c>
      <c r="K118" s="37">
        <v>24271.705000000002</v>
      </c>
      <c r="L118" s="35">
        <v>19.292000000000002</v>
      </c>
      <c r="M118" s="36">
        <v>46.712000000000003</v>
      </c>
      <c r="N118" s="36">
        <v>45.256999999999998</v>
      </c>
      <c r="O118" s="36">
        <v>48.23</v>
      </c>
      <c r="P118" s="37">
        <v>13764.01</v>
      </c>
      <c r="Q118" s="35">
        <v>140.82599999999999</v>
      </c>
      <c r="R118" s="35">
        <v>214.83</v>
      </c>
      <c r="S118" s="37">
        <v>97655</v>
      </c>
      <c r="T118" s="35">
        <v>37.11</v>
      </c>
      <c r="U118" s="36">
        <v>4.9770000000000003</v>
      </c>
      <c r="V118" s="37">
        <v>46876.281000000003</v>
      </c>
      <c r="W118" s="35">
        <v>17.818000000000001</v>
      </c>
      <c r="X118" s="37">
        <v>46789.623</v>
      </c>
      <c r="Y118" s="39">
        <v>1.7789999999999999</v>
      </c>
    </row>
    <row r="119" spans="1:25" x14ac:dyDescent="0.25">
      <c r="A119" s="34">
        <v>4</v>
      </c>
      <c r="B119" s="38" t="s">
        <v>50</v>
      </c>
      <c r="C119" s="40" t="s">
        <v>19</v>
      </c>
      <c r="D119" s="41"/>
      <c r="E119" s="41">
        <v>900</v>
      </c>
      <c r="F119" s="38" t="s">
        <v>0</v>
      </c>
      <c r="G119" s="41">
        <v>0</v>
      </c>
      <c r="H119" s="41">
        <v>1953</v>
      </c>
      <c r="I119" s="37">
        <v>50533.09</v>
      </c>
      <c r="J119" s="37">
        <v>26399.334999999999</v>
      </c>
      <c r="K119" s="37">
        <v>24133.745999999999</v>
      </c>
      <c r="L119" s="35">
        <v>18.875</v>
      </c>
      <c r="M119" s="36">
        <v>47.295000000000002</v>
      </c>
      <c r="N119" s="36">
        <v>45.805</v>
      </c>
      <c r="O119" s="36">
        <v>48.848999999999997</v>
      </c>
      <c r="P119" s="37">
        <v>13535.324000000001</v>
      </c>
      <c r="Q119" s="35">
        <v>137.82599999999999</v>
      </c>
      <c r="R119" s="35">
        <v>209.797</v>
      </c>
      <c r="S119" s="37">
        <v>98112.828999999998</v>
      </c>
      <c r="T119" s="35">
        <v>36.656999999999996</v>
      </c>
      <c r="U119" s="36">
        <v>4.9409999999999998</v>
      </c>
      <c r="V119" s="37">
        <v>47579.739000000001</v>
      </c>
      <c r="W119" s="35">
        <v>17.782</v>
      </c>
      <c r="X119" s="37">
        <v>46992.19</v>
      </c>
      <c r="Y119" s="39">
        <v>1.7549999999999999</v>
      </c>
    </row>
    <row r="120" spans="1:25" x14ac:dyDescent="0.25">
      <c r="A120" s="34">
        <v>5</v>
      </c>
      <c r="B120" s="38" t="s">
        <v>50</v>
      </c>
      <c r="C120" s="40" t="s">
        <v>19</v>
      </c>
      <c r="D120" s="41"/>
      <c r="E120" s="41">
        <v>900</v>
      </c>
      <c r="F120" s="38" t="s">
        <v>0</v>
      </c>
      <c r="G120" s="41">
        <v>0</v>
      </c>
      <c r="H120" s="41">
        <v>1954</v>
      </c>
      <c r="I120" s="37">
        <v>50400.358</v>
      </c>
      <c r="J120" s="37">
        <v>26344.474999999999</v>
      </c>
      <c r="K120" s="37">
        <v>24055.884999999998</v>
      </c>
      <c r="L120" s="35">
        <v>18.497</v>
      </c>
      <c r="M120" s="36">
        <v>47.82</v>
      </c>
      <c r="N120" s="36">
        <v>46.3</v>
      </c>
      <c r="O120" s="36">
        <v>49.402999999999999</v>
      </c>
      <c r="P120" s="37">
        <v>13367.175999999999</v>
      </c>
      <c r="Q120" s="35">
        <v>135.15600000000001</v>
      </c>
      <c r="R120" s="35">
        <v>205.34200000000001</v>
      </c>
      <c r="S120" s="37">
        <v>98803.235000000001</v>
      </c>
      <c r="T120" s="35">
        <v>36.274999999999999</v>
      </c>
      <c r="U120" s="36">
        <v>4.9160000000000004</v>
      </c>
      <c r="V120" s="37">
        <v>48402.877</v>
      </c>
      <c r="W120" s="35">
        <v>17.777999999999999</v>
      </c>
      <c r="X120" s="37">
        <v>47703.16</v>
      </c>
      <c r="Y120" s="39">
        <v>1.7509999999999999</v>
      </c>
    </row>
    <row r="121" spans="1:25" x14ac:dyDescent="0.25">
      <c r="A121" s="34">
        <v>6</v>
      </c>
      <c r="B121" s="38" t="s">
        <v>50</v>
      </c>
      <c r="C121" s="40" t="s">
        <v>19</v>
      </c>
      <c r="D121" s="41"/>
      <c r="E121" s="41">
        <v>900</v>
      </c>
      <c r="F121" s="38" t="s">
        <v>0</v>
      </c>
      <c r="G121" s="41">
        <v>0</v>
      </c>
      <c r="H121" s="41">
        <v>1955</v>
      </c>
      <c r="I121" s="37">
        <v>50377.233</v>
      </c>
      <c r="J121" s="37">
        <v>26340.847000000002</v>
      </c>
      <c r="K121" s="37">
        <v>24036.388999999999</v>
      </c>
      <c r="L121" s="35">
        <v>18.158000000000001</v>
      </c>
      <c r="M121" s="36">
        <v>48.286000000000001</v>
      </c>
      <c r="N121" s="36">
        <v>46.744</v>
      </c>
      <c r="O121" s="36">
        <v>49.892000000000003</v>
      </c>
      <c r="P121" s="37">
        <v>13258.602999999999</v>
      </c>
      <c r="Q121" s="35">
        <v>132.809</v>
      </c>
      <c r="R121" s="35">
        <v>201.45500000000001</v>
      </c>
      <c r="S121" s="37">
        <v>99725.288</v>
      </c>
      <c r="T121" s="35">
        <v>35.965000000000003</v>
      </c>
      <c r="U121" s="36">
        <v>4.9009999999999998</v>
      </c>
      <c r="V121" s="37">
        <v>49348.055</v>
      </c>
      <c r="W121" s="35">
        <v>17.806999999999999</v>
      </c>
      <c r="X121" s="37">
        <v>48794.639000000003</v>
      </c>
      <c r="Y121" s="39">
        <v>1.76</v>
      </c>
    </row>
    <row r="122" spans="1:25" x14ac:dyDescent="0.25">
      <c r="A122" s="34">
        <v>7</v>
      </c>
      <c r="B122" s="38" t="s">
        <v>50</v>
      </c>
      <c r="C122" s="40" t="s">
        <v>19</v>
      </c>
      <c r="D122" s="41"/>
      <c r="E122" s="41">
        <v>900</v>
      </c>
      <c r="F122" s="38" t="s">
        <v>0</v>
      </c>
      <c r="G122" s="41">
        <v>0</v>
      </c>
      <c r="H122" s="41">
        <v>1956</v>
      </c>
      <c r="I122" s="37">
        <v>50452.237000000001</v>
      </c>
      <c r="J122" s="37">
        <v>26382.941999999999</v>
      </c>
      <c r="K122" s="37">
        <v>24069.284</v>
      </c>
      <c r="L122" s="35">
        <v>17.853999999999999</v>
      </c>
      <c r="M122" s="36">
        <v>48.701999999999998</v>
      </c>
      <c r="N122" s="36">
        <v>47.142000000000003</v>
      </c>
      <c r="O122" s="36">
        <v>50.323</v>
      </c>
      <c r="P122" s="37">
        <v>13206.13</v>
      </c>
      <c r="Q122" s="35">
        <v>130.762</v>
      </c>
      <c r="R122" s="35">
        <v>198.096</v>
      </c>
      <c r="S122" s="37">
        <v>100874.50199999999</v>
      </c>
      <c r="T122" s="35">
        <v>35.723999999999997</v>
      </c>
      <c r="U122" s="36">
        <v>4.8970000000000002</v>
      </c>
      <c r="V122" s="37">
        <v>50422.264999999999</v>
      </c>
      <c r="W122" s="35">
        <v>17.87</v>
      </c>
      <c r="X122" s="37">
        <v>50138.656999999999</v>
      </c>
      <c r="Y122" s="39">
        <v>1.776</v>
      </c>
    </row>
    <row r="123" spans="1:25" x14ac:dyDescent="0.25">
      <c r="A123" s="34">
        <v>8</v>
      </c>
      <c r="B123" s="38" t="s">
        <v>50</v>
      </c>
      <c r="C123" s="40" t="s">
        <v>19</v>
      </c>
      <c r="D123" s="41"/>
      <c r="E123" s="41">
        <v>900</v>
      </c>
      <c r="F123" s="38" t="s">
        <v>0</v>
      </c>
      <c r="G123" s="41">
        <v>0</v>
      </c>
      <c r="H123" s="41">
        <v>1957</v>
      </c>
      <c r="I123" s="37">
        <v>50610.029000000002</v>
      </c>
      <c r="J123" s="37">
        <v>26463.431</v>
      </c>
      <c r="K123" s="37">
        <v>24146.602999999999</v>
      </c>
      <c r="L123" s="35">
        <v>17.579000000000001</v>
      </c>
      <c r="M123" s="36">
        <v>49.073999999999998</v>
      </c>
      <c r="N123" s="36">
        <v>47.500999999999998</v>
      </c>
      <c r="O123" s="36">
        <v>50.706000000000003</v>
      </c>
      <c r="P123" s="37">
        <v>13204.317999999999</v>
      </c>
      <c r="Q123" s="35">
        <v>128.97800000000001</v>
      </c>
      <c r="R123" s="35">
        <v>195.209</v>
      </c>
      <c r="S123" s="37">
        <v>102239.14599999999</v>
      </c>
      <c r="T123" s="35">
        <v>35.548000000000002</v>
      </c>
      <c r="U123" s="36">
        <v>4.9020000000000001</v>
      </c>
      <c r="V123" s="37">
        <v>51629.116999999998</v>
      </c>
      <c r="W123" s="35">
        <v>17.968</v>
      </c>
      <c r="X123" s="37">
        <v>51616.978999999999</v>
      </c>
      <c r="Y123" s="39">
        <v>1.796</v>
      </c>
    </row>
    <row r="124" spans="1:25" x14ac:dyDescent="0.25">
      <c r="A124" s="34">
        <v>9</v>
      </c>
      <c r="B124" s="38" t="s">
        <v>50</v>
      </c>
      <c r="C124" s="40" t="s">
        <v>19</v>
      </c>
      <c r="D124" s="41"/>
      <c r="E124" s="41">
        <v>900</v>
      </c>
      <c r="F124" s="38" t="s">
        <v>0</v>
      </c>
      <c r="G124" s="41">
        <v>0</v>
      </c>
      <c r="H124" s="41">
        <v>1958</v>
      </c>
      <c r="I124" s="37">
        <v>50820.915000000001</v>
      </c>
      <c r="J124" s="37">
        <v>26568.027999999998</v>
      </c>
      <c r="K124" s="37">
        <v>24252.879000000001</v>
      </c>
      <c r="L124" s="35">
        <v>17.326000000000001</v>
      </c>
      <c r="M124" s="36">
        <v>49.417999999999999</v>
      </c>
      <c r="N124" s="36">
        <v>47.835999999999999</v>
      </c>
      <c r="O124" s="36">
        <v>51.058</v>
      </c>
      <c r="P124" s="37">
        <v>13243.08</v>
      </c>
      <c r="Q124" s="35">
        <v>127.39400000000001</v>
      </c>
      <c r="R124" s="35">
        <v>192.68700000000001</v>
      </c>
      <c r="S124" s="37">
        <v>103799.696</v>
      </c>
      <c r="T124" s="35">
        <v>35.427999999999997</v>
      </c>
      <c r="U124" s="36">
        <v>4.9160000000000004</v>
      </c>
      <c r="V124" s="37">
        <v>52978.781000000003</v>
      </c>
      <c r="W124" s="35">
        <v>18.102</v>
      </c>
      <c r="X124" s="37">
        <v>53130.385000000002</v>
      </c>
      <c r="Y124" s="39">
        <v>1.8160000000000001</v>
      </c>
    </row>
    <row r="125" spans="1:25" x14ac:dyDescent="0.25">
      <c r="A125" s="34">
        <v>10</v>
      </c>
      <c r="B125" s="38" t="s">
        <v>50</v>
      </c>
      <c r="C125" s="40" t="s">
        <v>19</v>
      </c>
      <c r="D125" s="41"/>
      <c r="E125" s="41">
        <v>900</v>
      </c>
      <c r="F125" s="38" t="s">
        <v>0</v>
      </c>
      <c r="G125" s="41">
        <v>0</v>
      </c>
      <c r="H125" s="41">
        <v>1959</v>
      </c>
      <c r="I125" s="37">
        <v>51032.741000000002</v>
      </c>
      <c r="J125" s="37">
        <v>26671.758999999998</v>
      </c>
      <c r="K125" s="37">
        <v>24360.989000000001</v>
      </c>
      <c r="L125" s="35">
        <v>17.076000000000001</v>
      </c>
      <c r="M125" s="36">
        <v>49.762</v>
      </c>
      <c r="N125" s="36">
        <v>48.170999999999999</v>
      </c>
      <c r="O125" s="36">
        <v>51.408000000000001</v>
      </c>
      <c r="P125" s="37">
        <v>13305.172</v>
      </c>
      <c r="Q125" s="35">
        <v>125.895</v>
      </c>
      <c r="R125" s="35">
        <v>190.34800000000001</v>
      </c>
      <c r="S125" s="37">
        <v>105525.371</v>
      </c>
      <c r="T125" s="35">
        <v>35.351999999999997</v>
      </c>
      <c r="U125" s="36">
        <v>4.9359999999999999</v>
      </c>
      <c r="V125" s="37">
        <v>54492.63</v>
      </c>
      <c r="W125" s="35">
        <v>18.276</v>
      </c>
      <c r="X125" s="37">
        <v>54627.010999999999</v>
      </c>
      <c r="Y125" s="39">
        <v>1.833</v>
      </c>
    </row>
    <row r="126" spans="1:25" x14ac:dyDescent="0.25">
      <c r="A126" s="34">
        <v>11</v>
      </c>
      <c r="B126" s="38" t="s">
        <v>50</v>
      </c>
      <c r="C126" s="40" t="s">
        <v>19</v>
      </c>
      <c r="D126" s="41"/>
      <c r="E126" s="41">
        <v>900</v>
      </c>
      <c r="F126" s="38" t="s">
        <v>0</v>
      </c>
      <c r="G126" s="41">
        <v>0</v>
      </c>
      <c r="H126" s="41">
        <v>1960</v>
      </c>
      <c r="I126" s="37">
        <v>51186.55</v>
      </c>
      <c r="J126" s="37">
        <v>26746.296999999999</v>
      </c>
      <c r="K126" s="37">
        <v>24440.256000000001</v>
      </c>
      <c r="L126" s="35">
        <v>16.812999999999999</v>
      </c>
      <c r="M126" s="36">
        <v>50.137</v>
      </c>
      <c r="N126" s="36">
        <v>48.533999999999999</v>
      </c>
      <c r="O126" s="36">
        <v>51.790999999999997</v>
      </c>
      <c r="P126" s="37">
        <v>13370.216</v>
      </c>
      <c r="Q126" s="35">
        <v>124.351</v>
      </c>
      <c r="R126" s="35">
        <v>187.976</v>
      </c>
      <c r="S126" s="37">
        <v>107374.821</v>
      </c>
      <c r="T126" s="35">
        <v>35.304000000000002</v>
      </c>
      <c r="U126" s="36">
        <v>4.96</v>
      </c>
      <c r="V126" s="37">
        <v>56188.271000000001</v>
      </c>
      <c r="W126" s="35">
        <v>18.491</v>
      </c>
      <c r="X126" s="37">
        <v>56129.053999999996</v>
      </c>
      <c r="Y126" s="39">
        <v>1.849</v>
      </c>
    </row>
    <row r="127" spans="1:25" x14ac:dyDescent="0.25">
      <c r="A127" s="34">
        <v>12</v>
      </c>
      <c r="B127" s="38" t="s">
        <v>50</v>
      </c>
      <c r="C127" s="40" t="s">
        <v>19</v>
      </c>
      <c r="D127" s="41"/>
      <c r="E127" s="41">
        <v>900</v>
      </c>
      <c r="F127" s="38" t="s">
        <v>0</v>
      </c>
      <c r="G127" s="41">
        <v>0</v>
      </c>
      <c r="H127" s="41">
        <v>1961</v>
      </c>
      <c r="I127" s="37">
        <v>51223.264000000003</v>
      </c>
      <c r="J127" s="37">
        <v>26763.269</v>
      </c>
      <c r="K127" s="37">
        <v>24459.994999999999</v>
      </c>
      <c r="L127" s="35">
        <v>16.516999999999999</v>
      </c>
      <c r="M127" s="36">
        <v>50.573</v>
      </c>
      <c r="N127" s="36">
        <v>48.951999999999998</v>
      </c>
      <c r="O127" s="36">
        <v>52.241</v>
      </c>
      <c r="P127" s="37">
        <v>13416.62</v>
      </c>
      <c r="Q127" s="35">
        <v>122.629</v>
      </c>
      <c r="R127" s="35">
        <v>185.35499999999999</v>
      </c>
      <c r="S127" s="37">
        <v>109298.087</v>
      </c>
      <c r="T127" s="35">
        <v>35.265000000000001</v>
      </c>
      <c r="U127" s="36">
        <v>4.9850000000000003</v>
      </c>
      <c r="V127" s="37">
        <v>58074.822999999997</v>
      </c>
      <c r="W127" s="35">
        <v>18.748000000000001</v>
      </c>
      <c r="X127" s="37">
        <v>57730.180999999997</v>
      </c>
      <c r="Y127" s="39">
        <v>1.867</v>
      </c>
    </row>
    <row r="128" spans="1:25" x14ac:dyDescent="0.25">
      <c r="A128" s="34">
        <v>13</v>
      </c>
      <c r="B128" s="38" t="s">
        <v>50</v>
      </c>
      <c r="C128" s="40" t="s">
        <v>19</v>
      </c>
      <c r="D128" s="41"/>
      <c r="E128" s="41">
        <v>900</v>
      </c>
      <c r="F128" s="38" t="s">
        <v>0</v>
      </c>
      <c r="G128" s="41">
        <v>0</v>
      </c>
      <c r="H128" s="41">
        <v>1962</v>
      </c>
      <c r="I128" s="37">
        <v>51089.292000000001</v>
      </c>
      <c r="J128" s="37">
        <v>26696.850999999999</v>
      </c>
      <c r="K128" s="37">
        <v>24392.436000000002</v>
      </c>
      <c r="L128" s="35">
        <v>16.172999999999998</v>
      </c>
      <c r="M128" s="36">
        <v>51.097999999999999</v>
      </c>
      <c r="N128" s="36">
        <v>49.451999999999998</v>
      </c>
      <c r="O128" s="36">
        <v>52.789000000000001</v>
      </c>
      <c r="P128" s="37">
        <v>13422.72</v>
      </c>
      <c r="Q128" s="35">
        <v>120.605</v>
      </c>
      <c r="R128" s="35">
        <v>182.273</v>
      </c>
      <c r="S128" s="37">
        <v>111234.454</v>
      </c>
      <c r="T128" s="35">
        <v>35.213999999999999</v>
      </c>
      <c r="U128" s="36">
        <v>5.0060000000000002</v>
      </c>
      <c r="V128" s="37">
        <v>60145.161999999997</v>
      </c>
      <c r="W128" s="35">
        <v>19.041</v>
      </c>
      <c r="X128" s="37">
        <v>59571.911</v>
      </c>
      <c r="Y128" s="39">
        <v>1.891</v>
      </c>
    </row>
    <row r="129" spans="1:25" x14ac:dyDescent="0.25">
      <c r="A129" s="34">
        <v>14</v>
      </c>
      <c r="B129" s="38" t="s">
        <v>50</v>
      </c>
      <c r="C129" s="40" t="s">
        <v>19</v>
      </c>
      <c r="D129" s="41"/>
      <c r="E129" s="41">
        <v>900</v>
      </c>
      <c r="F129" s="38" t="s">
        <v>0</v>
      </c>
      <c r="G129" s="41">
        <v>0</v>
      </c>
      <c r="H129" s="41">
        <v>1963</v>
      </c>
      <c r="I129" s="37">
        <v>50758.025999999998</v>
      </c>
      <c r="J129" s="37">
        <v>26534.114000000001</v>
      </c>
      <c r="K129" s="37">
        <v>24223.911</v>
      </c>
      <c r="L129" s="35">
        <v>15.772</v>
      </c>
      <c r="M129" s="36">
        <v>51.725999999999999</v>
      </c>
      <c r="N129" s="36">
        <v>50.045000000000002</v>
      </c>
      <c r="O129" s="36">
        <v>53.448999999999998</v>
      </c>
      <c r="P129" s="37">
        <v>13373.138000000001</v>
      </c>
      <c r="Q129" s="35">
        <v>118.212</v>
      </c>
      <c r="R129" s="35">
        <v>178.60400000000001</v>
      </c>
      <c r="S129" s="37">
        <v>113119.83900000001</v>
      </c>
      <c r="T129" s="35">
        <v>35.128999999999998</v>
      </c>
      <c r="U129" s="36">
        <v>5.0209999999999999</v>
      </c>
      <c r="V129" s="37">
        <v>62361.813000000002</v>
      </c>
      <c r="W129" s="35">
        <v>19.356999999999999</v>
      </c>
      <c r="X129" s="37">
        <v>61770.084999999999</v>
      </c>
      <c r="Y129" s="39">
        <v>1.923</v>
      </c>
    </row>
    <row r="130" spans="1:25" x14ac:dyDescent="0.25">
      <c r="A130" s="34">
        <v>15</v>
      </c>
      <c r="B130" s="38" t="s">
        <v>50</v>
      </c>
      <c r="C130" s="40" t="s">
        <v>19</v>
      </c>
      <c r="D130" s="41"/>
      <c r="E130" s="41">
        <v>900</v>
      </c>
      <c r="F130" s="38" t="s">
        <v>0</v>
      </c>
      <c r="G130" s="41">
        <v>0</v>
      </c>
      <c r="H130" s="41">
        <v>1964</v>
      </c>
      <c r="I130" s="37">
        <v>50240.362999999998</v>
      </c>
      <c r="J130" s="37">
        <v>26280.006000000001</v>
      </c>
      <c r="K130" s="37">
        <v>23960.357</v>
      </c>
      <c r="L130" s="35">
        <v>15.318</v>
      </c>
      <c r="M130" s="36">
        <v>52.451000000000001</v>
      </c>
      <c r="N130" s="36">
        <v>50.726999999999997</v>
      </c>
      <c r="O130" s="36">
        <v>54.213999999999999</v>
      </c>
      <c r="P130" s="37">
        <v>13262.674000000001</v>
      </c>
      <c r="Q130" s="35">
        <v>115.459</v>
      </c>
      <c r="R130" s="35">
        <v>174.34399999999999</v>
      </c>
      <c r="S130" s="37">
        <v>114895.91899999999</v>
      </c>
      <c r="T130" s="35">
        <v>34.994999999999997</v>
      </c>
      <c r="U130" s="36">
        <v>5.0259999999999998</v>
      </c>
      <c r="V130" s="37">
        <v>64655.555999999997</v>
      </c>
      <c r="W130" s="35">
        <v>19.677</v>
      </c>
      <c r="X130" s="37">
        <v>64281.481</v>
      </c>
      <c r="Y130" s="39">
        <v>1.9630000000000001</v>
      </c>
    </row>
    <row r="131" spans="1:25" x14ac:dyDescent="0.25">
      <c r="A131" s="34">
        <v>16</v>
      </c>
      <c r="B131" s="38" t="s">
        <v>50</v>
      </c>
      <c r="C131" s="40" t="s">
        <v>19</v>
      </c>
      <c r="D131" s="41"/>
      <c r="E131" s="41">
        <v>900</v>
      </c>
      <c r="F131" s="38" t="s">
        <v>0</v>
      </c>
      <c r="G131" s="41">
        <v>0</v>
      </c>
      <c r="H131" s="41">
        <v>1965</v>
      </c>
      <c r="I131" s="37">
        <v>49585.336000000003</v>
      </c>
      <c r="J131" s="37">
        <v>25956.893</v>
      </c>
      <c r="K131" s="37">
        <v>23628.435000000001</v>
      </c>
      <c r="L131" s="35">
        <v>14.827</v>
      </c>
      <c r="M131" s="36">
        <v>53.247999999999998</v>
      </c>
      <c r="N131" s="36">
        <v>51.475000000000001</v>
      </c>
      <c r="O131" s="36">
        <v>55.055</v>
      </c>
      <c r="P131" s="37">
        <v>13096.03</v>
      </c>
      <c r="Q131" s="35">
        <v>112.43600000000001</v>
      </c>
      <c r="R131" s="35">
        <v>169.596</v>
      </c>
      <c r="S131" s="37">
        <v>116511.22100000001</v>
      </c>
      <c r="T131" s="35">
        <v>34.795999999999999</v>
      </c>
      <c r="U131" s="36">
        <v>5.016</v>
      </c>
      <c r="V131" s="37">
        <v>66925.884999999995</v>
      </c>
      <c r="W131" s="35">
        <v>19.97</v>
      </c>
      <c r="X131" s="37">
        <v>66961.841</v>
      </c>
      <c r="Y131" s="39">
        <v>2.0049999999999999</v>
      </c>
    </row>
    <row r="132" spans="1:25" x14ac:dyDescent="0.25">
      <c r="A132" s="34">
        <v>17</v>
      </c>
      <c r="B132" s="38" t="s">
        <v>50</v>
      </c>
      <c r="C132" s="40" t="s">
        <v>19</v>
      </c>
      <c r="D132" s="41"/>
      <c r="E132" s="41">
        <v>900</v>
      </c>
      <c r="F132" s="38" t="s">
        <v>0</v>
      </c>
      <c r="G132" s="41">
        <v>0</v>
      </c>
      <c r="H132" s="41">
        <v>1966</v>
      </c>
      <c r="I132" s="37">
        <v>48870.512999999999</v>
      </c>
      <c r="J132" s="37">
        <v>25600.577000000001</v>
      </c>
      <c r="K132" s="37">
        <v>23269.942999999999</v>
      </c>
      <c r="L132" s="35">
        <v>14.323</v>
      </c>
      <c r="M132" s="36">
        <v>54.075000000000003</v>
      </c>
      <c r="N132" s="36">
        <v>52.256</v>
      </c>
      <c r="O132" s="36">
        <v>55.924999999999997</v>
      </c>
      <c r="P132" s="37">
        <v>12887.555</v>
      </c>
      <c r="Q132" s="35">
        <v>109.295</v>
      </c>
      <c r="R132" s="35">
        <v>164.56700000000001</v>
      </c>
      <c r="S132" s="37">
        <v>117933.923</v>
      </c>
      <c r="T132" s="35">
        <v>34.527000000000001</v>
      </c>
      <c r="U132" s="36">
        <v>4.9909999999999997</v>
      </c>
      <c r="V132" s="37">
        <v>69063.41</v>
      </c>
      <c r="W132" s="35">
        <v>20.204000000000001</v>
      </c>
      <c r="X132" s="37">
        <v>69584.12</v>
      </c>
      <c r="Y132" s="39">
        <v>2.0419999999999998</v>
      </c>
    </row>
    <row r="133" spans="1:25" x14ac:dyDescent="0.25">
      <c r="A133" s="34">
        <v>18</v>
      </c>
      <c r="B133" s="38" t="s">
        <v>50</v>
      </c>
      <c r="C133" s="40" t="s">
        <v>19</v>
      </c>
      <c r="D133" s="41"/>
      <c r="E133" s="41">
        <v>900</v>
      </c>
      <c r="F133" s="38" t="s">
        <v>0</v>
      </c>
      <c r="G133" s="41">
        <v>0</v>
      </c>
      <c r="H133" s="41">
        <v>1967</v>
      </c>
      <c r="I133" s="37">
        <v>48187.69</v>
      </c>
      <c r="J133" s="37">
        <v>25254.91</v>
      </c>
      <c r="K133" s="37">
        <v>22932.792000000001</v>
      </c>
      <c r="L133" s="35">
        <v>13.836</v>
      </c>
      <c r="M133" s="36">
        <v>54.884</v>
      </c>
      <c r="N133" s="36">
        <v>53.026000000000003</v>
      </c>
      <c r="O133" s="36">
        <v>56.771000000000001</v>
      </c>
      <c r="P133" s="37">
        <v>12660.717000000001</v>
      </c>
      <c r="Q133" s="35">
        <v>106.226</v>
      </c>
      <c r="R133" s="35">
        <v>159.54499999999999</v>
      </c>
      <c r="S133" s="37">
        <v>119167.28</v>
      </c>
      <c r="T133" s="35">
        <v>34.194000000000003</v>
      </c>
      <c r="U133" s="36">
        <v>4.95</v>
      </c>
      <c r="V133" s="37">
        <v>70979.59</v>
      </c>
      <c r="W133" s="35">
        <v>20.358000000000001</v>
      </c>
      <c r="X133" s="37">
        <v>71832</v>
      </c>
      <c r="Y133" s="39">
        <v>2.0649999999999999</v>
      </c>
    </row>
    <row r="134" spans="1:25" x14ac:dyDescent="0.25">
      <c r="A134" s="34">
        <v>19</v>
      </c>
      <c r="B134" s="38" t="s">
        <v>50</v>
      </c>
      <c r="C134" s="40" t="s">
        <v>19</v>
      </c>
      <c r="D134" s="41"/>
      <c r="E134" s="41">
        <v>900</v>
      </c>
      <c r="F134" s="38" t="s">
        <v>0</v>
      </c>
      <c r="G134" s="41">
        <v>0</v>
      </c>
      <c r="H134" s="41">
        <v>1968</v>
      </c>
      <c r="I134" s="37">
        <v>47608.042000000001</v>
      </c>
      <c r="J134" s="37">
        <v>24954.86</v>
      </c>
      <c r="K134" s="37">
        <v>22653.172999999999</v>
      </c>
      <c r="L134" s="35">
        <v>13.388</v>
      </c>
      <c r="M134" s="36">
        <v>55.636000000000003</v>
      </c>
      <c r="N134" s="36">
        <v>53.75</v>
      </c>
      <c r="O134" s="36">
        <v>57.55</v>
      </c>
      <c r="P134" s="37">
        <v>12434.407999999999</v>
      </c>
      <c r="Q134" s="35">
        <v>103.377</v>
      </c>
      <c r="R134" s="35">
        <v>154.773</v>
      </c>
      <c r="S134" s="37">
        <v>120214.393</v>
      </c>
      <c r="T134" s="35">
        <v>33.805999999999997</v>
      </c>
      <c r="U134" s="36">
        <v>4.8940000000000001</v>
      </c>
      <c r="V134" s="37">
        <v>72606.350999999995</v>
      </c>
      <c r="W134" s="35">
        <v>20.417999999999999</v>
      </c>
      <c r="X134" s="37">
        <v>73452.883000000002</v>
      </c>
      <c r="Y134" s="39">
        <v>2.0680000000000001</v>
      </c>
    </row>
    <row r="135" spans="1:25" x14ac:dyDescent="0.25">
      <c r="A135" s="34">
        <v>20</v>
      </c>
      <c r="B135" s="38" t="s">
        <v>50</v>
      </c>
      <c r="C135" s="40" t="s">
        <v>19</v>
      </c>
      <c r="D135" s="41"/>
      <c r="E135" s="41">
        <v>900</v>
      </c>
      <c r="F135" s="38" t="s">
        <v>0</v>
      </c>
      <c r="G135" s="41">
        <v>0</v>
      </c>
      <c r="H135" s="41">
        <v>1969</v>
      </c>
      <c r="I135" s="37">
        <v>47162.218000000001</v>
      </c>
      <c r="J135" s="37">
        <v>24716.645</v>
      </c>
      <c r="K135" s="37">
        <v>22445.571</v>
      </c>
      <c r="L135" s="35">
        <v>12.99</v>
      </c>
      <c r="M135" s="36">
        <v>56.314</v>
      </c>
      <c r="N135" s="36">
        <v>54.408999999999999</v>
      </c>
      <c r="O135" s="36">
        <v>58.243000000000002</v>
      </c>
      <c r="P135" s="37">
        <v>12216.097</v>
      </c>
      <c r="Q135" s="35">
        <v>100.81100000000001</v>
      </c>
      <c r="R135" s="35">
        <v>150.36500000000001</v>
      </c>
      <c r="S135" s="37">
        <v>121065.655</v>
      </c>
      <c r="T135" s="35">
        <v>33.366</v>
      </c>
      <c r="U135" s="36">
        <v>4.8239999999999998</v>
      </c>
      <c r="V135" s="37">
        <v>73903.437000000005</v>
      </c>
      <c r="W135" s="35">
        <v>20.376999999999999</v>
      </c>
      <c r="X135" s="37">
        <v>74419.260999999999</v>
      </c>
      <c r="Y135" s="39">
        <v>2.0529999999999999</v>
      </c>
    </row>
    <row r="136" spans="1:25" x14ac:dyDescent="0.25">
      <c r="A136" s="34">
        <v>21</v>
      </c>
      <c r="B136" s="38" t="s">
        <v>50</v>
      </c>
      <c r="C136" s="40" t="s">
        <v>19</v>
      </c>
      <c r="D136" s="41"/>
      <c r="E136" s="41">
        <v>900</v>
      </c>
      <c r="F136" s="38" t="s">
        <v>0</v>
      </c>
      <c r="G136" s="41">
        <v>0</v>
      </c>
      <c r="H136" s="41">
        <v>1970</v>
      </c>
      <c r="I136" s="37">
        <v>46852.298999999999</v>
      </c>
      <c r="J136" s="37">
        <v>24543.664000000001</v>
      </c>
      <c r="K136" s="37">
        <v>22308.633000000002</v>
      </c>
      <c r="L136" s="35">
        <v>12.643000000000001</v>
      </c>
      <c r="M136" s="36">
        <v>56.911000000000001</v>
      </c>
      <c r="N136" s="36">
        <v>54.996000000000002</v>
      </c>
      <c r="O136" s="36">
        <v>58.847999999999999</v>
      </c>
      <c r="P136" s="37">
        <v>12006.159</v>
      </c>
      <c r="Q136" s="35">
        <v>98.546000000000006</v>
      </c>
      <c r="R136" s="35">
        <v>146.38999999999999</v>
      </c>
      <c r="S136" s="37">
        <v>121681.474</v>
      </c>
      <c r="T136" s="35">
        <v>32.872</v>
      </c>
      <c r="U136" s="36">
        <v>4.7380000000000004</v>
      </c>
      <c r="V136" s="37">
        <v>74829.175000000003</v>
      </c>
      <c r="W136" s="35">
        <v>20.23</v>
      </c>
      <c r="X136" s="37">
        <v>75040.516000000003</v>
      </c>
      <c r="Y136" s="39">
        <v>2.028</v>
      </c>
    </row>
    <row r="137" spans="1:25" x14ac:dyDescent="0.25">
      <c r="A137" s="34">
        <v>22</v>
      </c>
      <c r="B137" s="38" t="s">
        <v>50</v>
      </c>
      <c r="C137" s="40" t="s">
        <v>19</v>
      </c>
      <c r="D137" s="41"/>
      <c r="E137" s="41">
        <v>900</v>
      </c>
      <c r="F137" s="38" t="s">
        <v>0</v>
      </c>
      <c r="G137" s="41">
        <v>0</v>
      </c>
      <c r="H137" s="41">
        <v>1971</v>
      </c>
      <c r="I137" s="37">
        <v>46650.595999999998</v>
      </c>
      <c r="J137" s="37">
        <v>24425.451000000001</v>
      </c>
      <c r="K137" s="37">
        <v>22225.133999999998</v>
      </c>
      <c r="L137" s="35">
        <v>12.339</v>
      </c>
      <c r="M137" s="36">
        <v>57.436</v>
      </c>
      <c r="N137" s="36">
        <v>55.515999999999998</v>
      </c>
      <c r="O137" s="36">
        <v>59.375999999999998</v>
      </c>
      <c r="P137" s="37">
        <v>11798.612999999999</v>
      </c>
      <c r="Q137" s="35">
        <v>96.546999999999997</v>
      </c>
      <c r="R137" s="35">
        <v>142.846</v>
      </c>
      <c r="S137" s="37">
        <v>122020.8</v>
      </c>
      <c r="T137" s="35">
        <v>32.320999999999998</v>
      </c>
      <c r="U137" s="36">
        <v>4.6379999999999999</v>
      </c>
      <c r="V137" s="37">
        <v>75370.203999999998</v>
      </c>
      <c r="W137" s="35">
        <v>19.981999999999999</v>
      </c>
      <c r="X137" s="37">
        <v>75607.721000000005</v>
      </c>
      <c r="Y137" s="39">
        <v>2.0030000000000001</v>
      </c>
    </row>
    <row r="138" spans="1:25" x14ac:dyDescent="0.25">
      <c r="A138" s="34">
        <v>23</v>
      </c>
      <c r="B138" s="38" t="s">
        <v>50</v>
      </c>
      <c r="C138" s="40" t="s">
        <v>19</v>
      </c>
      <c r="D138" s="41"/>
      <c r="E138" s="41">
        <v>900</v>
      </c>
      <c r="F138" s="38" t="s">
        <v>0</v>
      </c>
      <c r="G138" s="41">
        <v>0</v>
      </c>
      <c r="H138" s="41">
        <v>1972</v>
      </c>
      <c r="I138" s="37">
        <v>46501.726000000002</v>
      </c>
      <c r="J138" s="37">
        <v>24337.989000000001</v>
      </c>
      <c r="K138" s="37">
        <v>22163.739000000001</v>
      </c>
      <c r="L138" s="35">
        <v>12.063000000000001</v>
      </c>
      <c r="M138" s="36">
        <v>57.915999999999997</v>
      </c>
      <c r="N138" s="36">
        <v>55.99</v>
      </c>
      <c r="O138" s="36">
        <v>59.860999999999997</v>
      </c>
      <c r="P138" s="37">
        <v>11584.411</v>
      </c>
      <c r="Q138" s="35">
        <v>94.704999999999998</v>
      </c>
      <c r="R138" s="35">
        <v>139.607</v>
      </c>
      <c r="S138" s="37">
        <v>122109.507</v>
      </c>
      <c r="T138" s="35">
        <v>31.722000000000001</v>
      </c>
      <c r="U138" s="36">
        <v>4.524</v>
      </c>
      <c r="V138" s="37">
        <v>75607.781000000003</v>
      </c>
      <c r="W138" s="35">
        <v>19.658999999999999</v>
      </c>
      <c r="X138" s="37">
        <v>76012.763999999996</v>
      </c>
      <c r="Y138" s="39">
        <v>1.974</v>
      </c>
    </row>
    <row r="139" spans="1:25" x14ac:dyDescent="0.25">
      <c r="A139" s="34">
        <v>24</v>
      </c>
      <c r="B139" s="38" t="s">
        <v>50</v>
      </c>
      <c r="C139" s="40" t="s">
        <v>19</v>
      </c>
      <c r="D139" s="41"/>
      <c r="E139" s="41">
        <v>900</v>
      </c>
      <c r="F139" s="38" t="s">
        <v>0</v>
      </c>
      <c r="G139" s="41">
        <v>0</v>
      </c>
      <c r="H139" s="41">
        <v>1973</v>
      </c>
      <c r="I139" s="37">
        <v>46364.735000000001</v>
      </c>
      <c r="J139" s="37">
        <v>24263.62</v>
      </c>
      <c r="K139" s="37">
        <v>22101.116999999998</v>
      </c>
      <c r="L139" s="35">
        <v>11.8</v>
      </c>
      <c r="M139" s="36">
        <v>58.374000000000002</v>
      </c>
      <c r="N139" s="36">
        <v>56.438000000000002</v>
      </c>
      <c r="O139" s="36">
        <v>60.33</v>
      </c>
      <c r="P139" s="37">
        <v>11359.148999999999</v>
      </c>
      <c r="Q139" s="35">
        <v>92.924000000000007</v>
      </c>
      <c r="R139" s="35">
        <v>136.55799999999999</v>
      </c>
      <c r="S139" s="37">
        <v>122012.235</v>
      </c>
      <c r="T139" s="35">
        <v>31.093</v>
      </c>
      <c r="U139" s="36">
        <v>4.4029999999999996</v>
      </c>
      <c r="V139" s="37">
        <v>75647.5</v>
      </c>
      <c r="W139" s="35">
        <v>19.292999999999999</v>
      </c>
      <c r="X139" s="37">
        <v>76075.926000000007</v>
      </c>
      <c r="Y139" s="39">
        <v>1.9370000000000001</v>
      </c>
    </row>
    <row r="140" spans="1:25" x14ac:dyDescent="0.25">
      <c r="A140" s="34">
        <v>25</v>
      </c>
      <c r="B140" s="38" t="s">
        <v>50</v>
      </c>
      <c r="C140" s="40" t="s">
        <v>19</v>
      </c>
      <c r="D140" s="41"/>
      <c r="E140" s="41">
        <v>900</v>
      </c>
      <c r="F140" s="38" t="s">
        <v>0</v>
      </c>
      <c r="G140" s="41">
        <v>0</v>
      </c>
      <c r="H140" s="41">
        <v>1974</v>
      </c>
      <c r="I140" s="37">
        <v>46231.826999999997</v>
      </c>
      <c r="J140" s="37">
        <v>24199.748</v>
      </c>
      <c r="K140" s="37">
        <v>22032.093000000001</v>
      </c>
      <c r="L140" s="35">
        <v>11.545999999999999</v>
      </c>
      <c r="M140" s="36">
        <v>58.817999999999998</v>
      </c>
      <c r="N140" s="36">
        <v>56.863999999999997</v>
      </c>
      <c r="O140" s="36">
        <v>60.792000000000002</v>
      </c>
      <c r="P140" s="37">
        <v>11126.032999999999</v>
      </c>
      <c r="Q140" s="35">
        <v>91.162000000000006</v>
      </c>
      <c r="R140" s="35">
        <v>133.64400000000001</v>
      </c>
      <c r="S140" s="37">
        <v>121812.402</v>
      </c>
      <c r="T140" s="35">
        <v>30.457000000000001</v>
      </c>
      <c r="U140" s="36">
        <v>4.2770000000000001</v>
      </c>
      <c r="V140" s="37">
        <v>75580.574999999997</v>
      </c>
      <c r="W140" s="35">
        <v>18.911000000000001</v>
      </c>
      <c r="X140" s="37">
        <v>75854.932000000001</v>
      </c>
      <c r="Y140" s="39">
        <v>1.895</v>
      </c>
    </row>
    <row r="141" spans="1:25" x14ac:dyDescent="0.25">
      <c r="A141" s="34">
        <v>26</v>
      </c>
      <c r="B141" s="38" t="s">
        <v>50</v>
      </c>
      <c r="C141" s="40" t="s">
        <v>19</v>
      </c>
      <c r="D141" s="41"/>
      <c r="E141" s="41">
        <v>900</v>
      </c>
      <c r="F141" s="38" t="s">
        <v>0</v>
      </c>
      <c r="G141" s="41">
        <v>0</v>
      </c>
      <c r="H141" s="41">
        <v>1975</v>
      </c>
      <c r="I141" s="37">
        <v>46108.074000000001</v>
      </c>
      <c r="J141" s="37">
        <v>24150.031999999999</v>
      </c>
      <c r="K141" s="37">
        <v>21958.044000000002</v>
      </c>
      <c r="L141" s="35">
        <v>11.303000000000001</v>
      </c>
      <c r="M141" s="36">
        <v>59.250999999999998</v>
      </c>
      <c r="N141" s="36">
        <v>57.271999999999998</v>
      </c>
      <c r="O141" s="36">
        <v>61.252000000000002</v>
      </c>
      <c r="P141" s="37">
        <v>10892.111000000001</v>
      </c>
      <c r="Q141" s="35">
        <v>89.382999999999996</v>
      </c>
      <c r="R141" s="35">
        <v>130.80199999999999</v>
      </c>
      <c r="S141" s="37">
        <v>121634.84299999999</v>
      </c>
      <c r="T141" s="35">
        <v>29.846</v>
      </c>
      <c r="U141" s="36">
        <v>4.1529999999999996</v>
      </c>
      <c r="V141" s="37">
        <v>75526.769</v>
      </c>
      <c r="W141" s="35">
        <v>18.542999999999999</v>
      </c>
      <c r="X141" s="37">
        <v>75441.861000000004</v>
      </c>
      <c r="Y141" s="39">
        <v>1.849</v>
      </c>
    </row>
    <row r="142" spans="1:25" x14ac:dyDescent="0.25">
      <c r="A142" s="34">
        <v>27</v>
      </c>
      <c r="B142" s="38" t="s">
        <v>50</v>
      </c>
      <c r="C142" s="40" t="s">
        <v>19</v>
      </c>
      <c r="D142" s="41"/>
      <c r="E142" s="41">
        <v>900</v>
      </c>
      <c r="F142" s="38" t="s">
        <v>0</v>
      </c>
      <c r="G142" s="41">
        <v>0</v>
      </c>
      <c r="H142" s="41">
        <v>1976</v>
      </c>
      <c r="I142" s="37">
        <v>46009.796000000002</v>
      </c>
      <c r="J142" s="37">
        <v>24122.864000000001</v>
      </c>
      <c r="K142" s="37">
        <v>21886.932000000001</v>
      </c>
      <c r="L142" s="35">
        <v>11.071999999999999</v>
      </c>
      <c r="M142" s="36">
        <v>59.673999999999999</v>
      </c>
      <c r="N142" s="36">
        <v>57.661999999999999</v>
      </c>
      <c r="O142" s="36">
        <v>61.710999999999999</v>
      </c>
      <c r="P142" s="37">
        <v>10666.587</v>
      </c>
      <c r="Q142" s="35">
        <v>87.563000000000002</v>
      </c>
      <c r="R142" s="35">
        <v>127.971</v>
      </c>
      <c r="S142" s="37">
        <v>121615.44899999999</v>
      </c>
      <c r="T142" s="35">
        <v>29.291</v>
      </c>
      <c r="U142" s="36">
        <v>4.0350000000000001</v>
      </c>
      <c r="V142" s="37">
        <v>75605.653000000006</v>
      </c>
      <c r="W142" s="35">
        <v>18.218</v>
      </c>
      <c r="X142" s="37">
        <v>75017.346999999994</v>
      </c>
      <c r="Y142" s="39">
        <v>1.806</v>
      </c>
    </row>
    <row r="143" spans="1:25" x14ac:dyDescent="0.25">
      <c r="A143" s="34">
        <v>28</v>
      </c>
      <c r="B143" s="38" t="s">
        <v>50</v>
      </c>
      <c r="C143" s="40" t="s">
        <v>19</v>
      </c>
      <c r="D143" s="41"/>
      <c r="E143" s="41">
        <v>900</v>
      </c>
      <c r="F143" s="38" t="s">
        <v>0</v>
      </c>
      <c r="G143" s="41">
        <v>0</v>
      </c>
      <c r="H143" s="41">
        <v>1977</v>
      </c>
      <c r="I143" s="37">
        <v>45960.392999999996</v>
      </c>
      <c r="J143" s="37">
        <v>24127.423999999999</v>
      </c>
      <c r="K143" s="37">
        <v>21832.971000000001</v>
      </c>
      <c r="L143" s="35">
        <v>10.86</v>
      </c>
      <c r="M143" s="36">
        <v>60.082999999999998</v>
      </c>
      <c r="N143" s="36">
        <v>58.033999999999999</v>
      </c>
      <c r="O143" s="36">
        <v>62.161000000000001</v>
      </c>
      <c r="P143" s="37">
        <v>10458.147000000001</v>
      </c>
      <c r="Q143" s="35">
        <v>85.710999999999999</v>
      </c>
      <c r="R143" s="35">
        <v>125.121</v>
      </c>
      <c r="S143" s="37">
        <v>121856.427</v>
      </c>
      <c r="T143" s="35">
        <v>28.812000000000001</v>
      </c>
      <c r="U143" s="36">
        <v>3.9279999999999999</v>
      </c>
      <c r="V143" s="37">
        <v>75896.034</v>
      </c>
      <c r="W143" s="35">
        <v>17.952000000000002</v>
      </c>
      <c r="X143" s="37">
        <v>74935.490999999995</v>
      </c>
      <c r="Y143" s="39">
        <v>1.772</v>
      </c>
    </row>
    <row r="144" spans="1:25" x14ac:dyDescent="0.25">
      <c r="A144" s="34">
        <v>29</v>
      </c>
      <c r="B144" s="38" t="s">
        <v>50</v>
      </c>
      <c r="C144" s="40" t="s">
        <v>19</v>
      </c>
      <c r="D144" s="41"/>
      <c r="E144" s="41">
        <v>900</v>
      </c>
      <c r="F144" s="38" t="s">
        <v>0</v>
      </c>
      <c r="G144" s="41">
        <v>0</v>
      </c>
      <c r="H144" s="41">
        <v>1978</v>
      </c>
      <c r="I144" s="37">
        <v>45975.911</v>
      </c>
      <c r="J144" s="37">
        <v>24168.65</v>
      </c>
      <c r="K144" s="37">
        <v>21807.258000000002</v>
      </c>
      <c r="L144" s="35">
        <v>10.669</v>
      </c>
      <c r="M144" s="36">
        <v>60.475000000000001</v>
      </c>
      <c r="N144" s="36">
        <v>58.387</v>
      </c>
      <c r="O144" s="36">
        <v>62.597000000000001</v>
      </c>
      <c r="P144" s="37">
        <v>10273.031000000001</v>
      </c>
      <c r="Q144" s="35">
        <v>83.835999999999999</v>
      </c>
      <c r="R144" s="35">
        <v>122.233</v>
      </c>
      <c r="S144" s="37">
        <v>122430.299</v>
      </c>
      <c r="T144" s="35">
        <v>28.422000000000001</v>
      </c>
      <c r="U144" s="36">
        <v>3.8340000000000001</v>
      </c>
      <c r="V144" s="37">
        <v>76454.388000000006</v>
      </c>
      <c r="W144" s="35">
        <v>17.753</v>
      </c>
      <c r="X144" s="37">
        <v>75498.892999999996</v>
      </c>
      <c r="Y144" s="39">
        <v>1.754</v>
      </c>
    </row>
    <row r="145" spans="1:25" x14ac:dyDescent="0.25">
      <c r="A145" s="34">
        <v>30</v>
      </c>
      <c r="B145" s="38" t="s">
        <v>50</v>
      </c>
      <c r="C145" s="40" t="s">
        <v>19</v>
      </c>
      <c r="D145" s="41"/>
      <c r="E145" s="41">
        <v>900</v>
      </c>
      <c r="F145" s="38" t="s">
        <v>0</v>
      </c>
      <c r="G145" s="41">
        <v>0</v>
      </c>
      <c r="H145" s="41">
        <v>1979</v>
      </c>
      <c r="I145" s="37">
        <v>46058.37</v>
      </c>
      <c r="J145" s="37">
        <v>24245.106</v>
      </c>
      <c r="K145" s="37">
        <v>21813.286</v>
      </c>
      <c r="L145" s="35">
        <v>10.497999999999999</v>
      </c>
      <c r="M145" s="36">
        <v>60.851999999999997</v>
      </c>
      <c r="N145" s="36">
        <v>58.725999999999999</v>
      </c>
      <c r="O145" s="36">
        <v>63.017000000000003</v>
      </c>
      <c r="P145" s="37">
        <v>10113.724</v>
      </c>
      <c r="Q145" s="35">
        <v>81.938999999999993</v>
      </c>
      <c r="R145" s="35">
        <v>119.298</v>
      </c>
      <c r="S145" s="37">
        <v>123373.745</v>
      </c>
      <c r="T145" s="35">
        <v>28.126000000000001</v>
      </c>
      <c r="U145" s="36">
        <v>3.754</v>
      </c>
      <c r="V145" s="37">
        <v>77315.375</v>
      </c>
      <c r="W145" s="35">
        <v>17.628</v>
      </c>
      <c r="X145" s="37">
        <v>76731.199999999997</v>
      </c>
      <c r="Y145" s="39">
        <v>1.752</v>
      </c>
    </row>
    <row r="146" spans="1:25" x14ac:dyDescent="0.25">
      <c r="A146" s="34">
        <v>31</v>
      </c>
      <c r="B146" s="38" t="s">
        <v>50</v>
      </c>
      <c r="C146" s="40" t="s">
        <v>19</v>
      </c>
      <c r="D146" s="41"/>
      <c r="E146" s="41">
        <v>900</v>
      </c>
      <c r="F146" s="38" t="s">
        <v>0</v>
      </c>
      <c r="G146" s="41">
        <v>0</v>
      </c>
      <c r="H146" s="41">
        <v>1980</v>
      </c>
      <c r="I146" s="37">
        <v>46204.19</v>
      </c>
      <c r="J146" s="37">
        <v>24350.348000000002</v>
      </c>
      <c r="K146" s="37">
        <v>21853.843000000001</v>
      </c>
      <c r="L146" s="35">
        <v>10.345000000000001</v>
      </c>
      <c r="M146" s="36">
        <v>61.219000000000001</v>
      </c>
      <c r="N146" s="36">
        <v>59.058999999999997</v>
      </c>
      <c r="O146" s="36">
        <v>63.423000000000002</v>
      </c>
      <c r="P146" s="37">
        <v>9981.9879999999994</v>
      </c>
      <c r="Q146" s="35">
        <v>80.019000000000005</v>
      </c>
      <c r="R146" s="35">
        <v>116.30800000000001</v>
      </c>
      <c r="S146" s="37">
        <v>124740.19</v>
      </c>
      <c r="T146" s="35">
        <v>27.928000000000001</v>
      </c>
      <c r="U146" s="36">
        <v>3.6909999999999998</v>
      </c>
      <c r="V146" s="37">
        <v>78536</v>
      </c>
      <c r="W146" s="35">
        <v>17.582999999999998</v>
      </c>
      <c r="X146" s="37">
        <v>78241.665999999997</v>
      </c>
      <c r="Y146" s="39">
        <v>1.7549999999999999</v>
      </c>
    </row>
    <row r="147" spans="1:25" x14ac:dyDescent="0.25">
      <c r="A147" s="34">
        <v>32</v>
      </c>
      <c r="B147" s="38" t="s">
        <v>50</v>
      </c>
      <c r="C147" s="40" t="s">
        <v>19</v>
      </c>
      <c r="D147" s="41"/>
      <c r="E147" s="41">
        <v>900</v>
      </c>
      <c r="F147" s="38" t="s">
        <v>0</v>
      </c>
      <c r="G147" s="41">
        <v>0</v>
      </c>
      <c r="H147" s="41">
        <v>1981</v>
      </c>
      <c r="I147" s="37">
        <v>46404.008999999998</v>
      </c>
      <c r="J147" s="37">
        <v>24474.784</v>
      </c>
      <c r="K147" s="37">
        <v>21929.23</v>
      </c>
      <c r="L147" s="35">
        <v>10.207000000000001</v>
      </c>
      <c r="M147" s="36">
        <v>61.58</v>
      </c>
      <c r="N147" s="36">
        <v>59.393999999999998</v>
      </c>
      <c r="O147" s="36">
        <v>63.814</v>
      </c>
      <c r="P147" s="37">
        <v>9877.0429999999997</v>
      </c>
      <c r="Q147" s="35">
        <v>78.076999999999998</v>
      </c>
      <c r="R147" s="35">
        <v>113.26900000000001</v>
      </c>
      <c r="S147" s="37">
        <v>126554.31299999999</v>
      </c>
      <c r="T147" s="35">
        <v>27.827000000000002</v>
      </c>
      <c r="U147" s="36">
        <v>3.6429999999999998</v>
      </c>
      <c r="V147" s="37">
        <v>80150.304000000004</v>
      </c>
      <c r="W147" s="35">
        <v>17.62</v>
      </c>
      <c r="X147" s="37">
        <v>79688.47</v>
      </c>
      <c r="Y147" s="39">
        <v>1.756</v>
      </c>
    </row>
    <row r="148" spans="1:25" x14ac:dyDescent="0.25">
      <c r="A148" s="34">
        <v>33</v>
      </c>
      <c r="B148" s="38" t="s">
        <v>50</v>
      </c>
      <c r="C148" s="40" t="s">
        <v>19</v>
      </c>
      <c r="D148" s="41"/>
      <c r="E148" s="41">
        <v>900</v>
      </c>
      <c r="F148" s="38" t="s">
        <v>0</v>
      </c>
      <c r="G148" s="41">
        <v>0</v>
      </c>
      <c r="H148" s="41">
        <v>1982</v>
      </c>
      <c r="I148" s="37">
        <v>46642.423999999999</v>
      </c>
      <c r="J148" s="37">
        <v>24608.819</v>
      </c>
      <c r="K148" s="37">
        <v>22033.598000000002</v>
      </c>
      <c r="L148" s="35">
        <v>10.08</v>
      </c>
      <c r="M148" s="36">
        <v>61.936999999999998</v>
      </c>
      <c r="N148" s="36">
        <v>59.735999999999997</v>
      </c>
      <c r="O148" s="36">
        <v>64.188999999999993</v>
      </c>
      <c r="P148" s="37">
        <v>9791.3250000000007</v>
      </c>
      <c r="Q148" s="35">
        <v>76.135000000000005</v>
      </c>
      <c r="R148" s="35">
        <v>110.236</v>
      </c>
      <c r="S148" s="37">
        <v>128703.855</v>
      </c>
      <c r="T148" s="35">
        <v>27.792999999999999</v>
      </c>
      <c r="U148" s="36">
        <v>3.6070000000000002</v>
      </c>
      <c r="V148" s="37">
        <v>82061.430999999997</v>
      </c>
      <c r="W148" s="35">
        <v>17.713999999999999</v>
      </c>
      <c r="X148" s="37">
        <v>81281.543000000005</v>
      </c>
      <c r="Y148" s="39">
        <v>1.76</v>
      </c>
    </row>
    <row r="149" spans="1:25" x14ac:dyDescent="0.25">
      <c r="A149" s="34">
        <v>34</v>
      </c>
      <c r="B149" s="38" t="s">
        <v>50</v>
      </c>
      <c r="C149" s="40" t="s">
        <v>19</v>
      </c>
      <c r="D149" s="41"/>
      <c r="E149" s="41">
        <v>900</v>
      </c>
      <c r="F149" s="38" t="s">
        <v>0</v>
      </c>
      <c r="G149" s="41">
        <v>0</v>
      </c>
      <c r="H149" s="41">
        <v>1983</v>
      </c>
      <c r="I149" s="37">
        <v>46906.25</v>
      </c>
      <c r="J149" s="37">
        <v>24746.077000000001</v>
      </c>
      <c r="K149" s="37">
        <v>22160.179</v>
      </c>
      <c r="L149" s="35">
        <v>9.9589999999999996</v>
      </c>
      <c r="M149" s="36">
        <v>62.289000000000001</v>
      </c>
      <c r="N149" s="36">
        <v>60.082000000000001</v>
      </c>
      <c r="O149" s="36">
        <v>64.549000000000007</v>
      </c>
      <c r="P149" s="37">
        <v>9716.0419999999995</v>
      </c>
      <c r="Q149" s="35">
        <v>74.225999999999999</v>
      </c>
      <c r="R149" s="35">
        <v>107.271</v>
      </c>
      <c r="S149" s="37">
        <v>131029.236</v>
      </c>
      <c r="T149" s="35">
        <v>27.791</v>
      </c>
      <c r="U149" s="36">
        <v>3.5779999999999998</v>
      </c>
      <c r="V149" s="37">
        <v>84122.986000000004</v>
      </c>
      <c r="W149" s="35">
        <v>17.832000000000001</v>
      </c>
      <c r="X149" s="37">
        <v>83305.754000000001</v>
      </c>
      <c r="Y149" s="39">
        <v>1.7729999999999999</v>
      </c>
    </row>
    <row r="150" spans="1:25" x14ac:dyDescent="0.25">
      <c r="A150" s="34">
        <v>35</v>
      </c>
      <c r="B150" s="38" t="s">
        <v>50</v>
      </c>
      <c r="C150" s="40" t="s">
        <v>19</v>
      </c>
      <c r="D150" s="41"/>
      <c r="E150" s="41">
        <v>900</v>
      </c>
      <c r="F150" s="38" t="s">
        <v>0</v>
      </c>
      <c r="G150" s="41">
        <v>0</v>
      </c>
      <c r="H150" s="41">
        <v>1984</v>
      </c>
      <c r="I150" s="37">
        <v>47189.044999999998</v>
      </c>
      <c r="J150" s="37">
        <v>24885.106</v>
      </c>
      <c r="K150" s="37">
        <v>22303.944</v>
      </c>
      <c r="L150" s="35">
        <v>9.843</v>
      </c>
      <c r="M150" s="36">
        <v>62.634999999999998</v>
      </c>
      <c r="N150" s="36">
        <v>60.429000000000002</v>
      </c>
      <c r="O150" s="36">
        <v>64.891000000000005</v>
      </c>
      <c r="P150" s="37">
        <v>9644.26</v>
      </c>
      <c r="Q150" s="35">
        <v>72.38</v>
      </c>
      <c r="R150" s="35">
        <v>104.425</v>
      </c>
      <c r="S150" s="37">
        <v>133376.96100000001</v>
      </c>
      <c r="T150" s="35">
        <v>27.788</v>
      </c>
      <c r="U150" s="36">
        <v>3.5529999999999999</v>
      </c>
      <c r="V150" s="37">
        <v>86187.915999999997</v>
      </c>
      <c r="W150" s="35">
        <v>17.945</v>
      </c>
      <c r="X150" s="37">
        <v>85668.626000000004</v>
      </c>
      <c r="Y150" s="39">
        <v>1.7909999999999999</v>
      </c>
    </row>
    <row r="151" spans="1:25" x14ac:dyDescent="0.25">
      <c r="A151" s="34">
        <v>36</v>
      </c>
      <c r="B151" s="38" t="s">
        <v>50</v>
      </c>
      <c r="C151" s="40" t="s">
        <v>19</v>
      </c>
      <c r="D151" s="41"/>
      <c r="E151" s="41">
        <v>900</v>
      </c>
      <c r="F151" s="38" t="s">
        <v>0</v>
      </c>
      <c r="G151" s="41">
        <v>0</v>
      </c>
      <c r="H151" s="41">
        <v>1985</v>
      </c>
      <c r="I151" s="37">
        <v>47490.004999999997</v>
      </c>
      <c r="J151" s="37">
        <v>25030.93</v>
      </c>
      <c r="K151" s="37">
        <v>22459.083999999999</v>
      </c>
      <c r="L151" s="35">
        <v>9.7309999999999999</v>
      </c>
      <c r="M151" s="36">
        <v>62.965000000000003</v>
      </c>
      <c r="N151" s="36">
        <v>60.765999999999998</v>
      </c>
      <c r="O151" s="36">
        <v>65.213999999999999</v>
      </c>
      <c r="P151" s="37">
        <v>9567.0920000000006</v>
      </c>
      <c r="Q151" s="35">
        <v>70.650999999999996</v>
      </c>
      <c r="R151" s="35">
        <v>101.788</v>
      </c>
      <c r="S151" s="37">
        <v>135507.655</v>
      </c>
      <c r="T151" s="35">
        <v>27.739000000000001</v>
      </c>
      <c r="U151" s="36">
        <v>3.524</v>
      </c>
      <c r="V151" s="37">
        <v>88017.65</v>
      </c>
      <c r="W151" s="35">
        <v>18.007000000000001</v>
      </c>
      <c r="X151" s="37">
        <v>88269.468999999997</v>
      </c>
      <c r="Y151" s="39">
        <v>1.8120000000000001</v>
      </c>
    </row>
    <row r="152" spans="1:25" x14ac:dyDescent="0.25">
      <c r="A152" s="34">
        <v>37</v>
      </c>
      <c r="B152" s="38" t="s">
        <v>50</v>
      </c>
      <c r="C152" s="40" t="s">
        <v>19</v>
      </c>
      <c r="D152" s="41"/>
      <c r="E152" s="41">
        <v>900</v>
      </c>
      <c r="F152" s="38" t="s">
        <v>0</v>
      </c>
      <c r="G152" s="41">
        <v>0</v>
      </c>
      <c r="H152" s="41">
        <v>1986</v>
      </c>
      <c r="I152" s="37">
        <v>47813.033000000003</v>
      </c>
      <c r="J152" s="37">
        <v>25192.848999999998</v>
      </c>
      <c r="K152" s="37">
        <v>22620.18</v>
      </c>
      <c r="L152" s="35">
        <v>9.625</v>
      </c>
      <c r="M152" s="36">
        <v>63.27</v>
      </c>
      <c r="N152" s="36">
        <v>61.076999999999998</v>
      </c>
      <c r="O152" s="36">
        <v>65.513000000000005</v>
      </c>
      <c r="P152" s="37">
        <v>9476.1389999999992</v>
      </c>
      <c r="Q152" s="35">
        <v>69.097999999999999</v>
      </c>
      <c r="R152" s="35">
        <v>99.453000000000003</v>
      </c>
      <c r="S152" s="37">
        <v>137170.1</v>
      </c>
      <c r="T152" s="35">
        <v>27.594999999999999</v>
      </c>
      <c r="U152" s="36">
        <v>3.4870000000000001</v>
      </c>
      <c r="V152" s="37">
        <v>89357.066999999995</v>
      </c>
      <c r="W152" s="35">
        <v>17.97</v>
      </c>
      <c r="X152" s="37">
        <v>90793.409</v>
      </c>
      <c r="Y152" s="39">
        <v>1.83</v>
      </c>
    </row>
    <row r="153" spans="1:25" x14ac:dyDescent="0.25">
      <c r="A153" s="34">
        <v>38</v>
      </c>
      <c r="B153" s="38" t="s">
        <v>50</v>
      </c>
      <c r="C153" s="40" t="s">
        <v>19</v>
      </c>
      <c r="D153" s="41"/>
      <c r="E153" s="41">
        <v>900</v>
      </c>
      <c r="F153" s="38" t="s">
        <v>0</v>
      </c>
      <c r="G153" s="41">
        <v>0</v>
      </c>
      <c r="H153" s="41">
        <v>1987</v>
      </c>
      <c r="I153" s="37">
        <v>48162.618000000002</v>
      </c>
      <c r="J153" s="37">
        <v>25379.268</v>
      </c>
      <c r="K153" s="37">
        <v>22783.333999999999</v>
      </c>
      <c r="L153" s="35">
        <v>9.5259999999999998</v>
      </c>
      <c r="M153" s="36">
        <v>63.545000000000002</v>
      </c>
      <c r="N153" s="36">
        <v>61.350999999999999</v>
      </c>
      <c r="O153" s="36">
        <v>65.787999999999997</v>
      </c>
      <c r="P153" s="37">
        <v>9367.2450000000008</v>
      </c>
      <c r="Q153" s="35">
        <v>67.739000000000004</v>
      </c>
      <c r="R153" s="35">
        <v>97.447000000000003</v>
      </c>
      <c r="S153" s="37">
        <v>138230.99900000001</v>
      </c>
      <c r="T153" s="35">
        <v>27.338000000000001</v>
      </c>
      <c r="U153" s="36">
        <v>3.4390000000000001</v>
      </c>
      <c r="V153" s="37">
        <v>90068.380999999994</v>
      </c>
      <c r="W153" s="35">
        <v>17.812000000000001</v>
      </c>
      <c r="X153" s="37">
        <v>92428.519</v>
      </c>
      <c r="Y153" s="39">
        <v>1.829</v>
      </c>
    </row>
    <row r="154" spans="1:25" x14ac:dyDescent="0.25">
      <c r="A154" s="34">
        <v>39</v>
      </c>
      <c r="B154" s="38" t="s">
        <v>50</v>
      </c>
      <c r="C154" s="40" t="s">
        <v>19</v>
      </c>
      <c r="D154" s="41"/>
      <c r="E154" s="41">
        <v>900</v>
      </c>
      <c r="F154" s="38" t="s">
        <v>0</v>
      </c>
      <c r="G154" s="41">
        <v>0</v>
      </c>
      <c r="H154" s="41">
        <v>1988</v>
      </c>
      <c r="I154" s="37">
        <v>48538.974999999999</v>
      </c>
      <c r="J154" s="37">
        <v>25593.831999999999</v>
      </c>
      <c r="K154" s="37">
        <v>22945.141</v>
      </c>
      <c r="L154" s="35">
        <v>9.4350000000000005</v>
      </c>
      <c r="M154" s="36">
        <v>63.784999999999997</v>
      </c>
      <c r="N154" s="36">
        <v>61.584000000000003</v>
      </c>
      <c r="O154" s="36">
        <v>66.040999999999997</v>
      </c>
      <c r="P154" s="37">
        <v>9238.1260000000002</v>
      </c>
      <c r="Q154" s="35">
        <v>66.572000000000003</v>
      </c>
      <c r="R154" s="35">
        <v>95.759</v>
      </c>
      <c r="S154" s="37">
        <v>138634.32</v>
      </c>
      <c r="T154" s="35">
        <v>26.960999999999999</v>
      </c>
      <c r="U154" s="36">
        <v>3.379</v>
      </c>
      <c r="V154" s="37">
        <v>90095.345000000001</v>
      </c>
      <c r="W154" s="35">
        <v>17.527000000000001</v>
      </c>
      <c r="X154" s="37">
        <v>92467.442999999999</v>
      </c>
      <c r="Y154" s="39">
        <v>1.7969999999999999</v>
      </c>
    </row>
    <row r="155" spans="1:25" x14ac:dyDescent="0.25">
      <c r="A155" s="34">
        <v>40</v>
      </c>
      <c r="B155" s="38" t="s">
        <v>50</v>
      </c>
      <c r="C155" s="40" t="s">
        <v>19</v>
      </c>
      <c r="D155" s="41"/>
      <c r="E155" s="41">
        <v>900</v>
      </c>
      <c r="F155" s="38" t="s">
        <v>0</v>
      </c>
      <c r="G155" s="41">
        <v>0</v>
      </c>
      <c r="H155" s="41">
        <v>1989</v>
      </c>
      <c r="I155" s="37">
        <v>48936.552000000003</v>
      </c>
      <c r="J155" s="37">
        <v>25833.853999999999</v>
      </c>
      <c r="K155" s="37">
        <v>23102.701000000001</v>
      </c>
      <c r="L155" s="35">
        <v>9.3510000000000009</v>
      </c>
      <c r="M155" s="36">
        <v>63.994999999999997</v>
      </c>
      <c r="N155" s="36">
        <v>61.777000000000001</v>
      </c>
      <c r="O155" s="36">
        <v>66.274000000000001</v>
      </c>
      <c r="P155" s="37">
        <v>9087.74</v>
      </c>
      <c r="Q155" s="35">
        <v>65.575999999999993</v>
      </c>
      <c r="R155" s="35">
        <v>94.355000000000004</v>
      </c>
      <c r="S155" s="37">
        <v>138390.31299999999</v>
      </c>
      <c r="T155" s="35">
        <v>26.472000000000001</v>
      </c>
      <c r="U155" s="36">
        <v>3.3069999999999999</v>
      </c>
      <c r="V155" s="37">
        <v>89453.760999999999</v>
      </c>
      <c r="W155" s="35">
        <v>17.120999999999999</v>
      </c>
      <c r="X155" s="37">
        <v>90915.607999999993</v>
      </c>
      <c r="Y155" s="39">
        <v>1.736</v>
      </c>
    </row>
    <row r="156" spans="1:25" x14ac:dyDescent="0.25">
      <c r="A156" s="34">
        <v>41</v>
      </c>
      <c r="B156" s="38" t="s">
        <v>50</v>
      </c>
      <c r="C156" s="40" t="s">
        <v>19</v>
      </c>
      <c r="D156" s="41"/>
      <c r="E156" s="41">
        <v>900</v>
      </c>
      <c r="F156" s="38" t="s">
        <v>0</v>
      </c>
      <c r="G156" s="41">
        <v>0</v>
      </c>
      <c r="H156" s="41">
        <v>1990</v>
      </c>
      <c r="I156" s="37">
        <v>49347.790999999997</v>
      </c>
      <c r="J156" s="37">
        <v>26093.133999999998</v>
      </c>
      <c r="K156" s="37">
        <v>23254.651999999998</v>
      </c>
      <c r="L156" s="35">
        <v>9.2739999999999991</v>
      </c>
      <c r="M156" s="36">
        <v>64.180000000000007</v>
      </c>
      <c r="N156" s="36">
        <v>61.936</v>
      </c>
      <c r="O156" s="36">
        <v>66.489999999999995</v>
      </c>
      <c r="P156" s="37">
        <v>8917.8889999999992</v>
      </c>
      <c r="Q156" s="35">
        <v>64.707999999999998</v>
      </c>
      <c r="R156" s="35">
        <v>93.16</v>
      </c>
      <c r="S156" s="37">
        <v>137597.902</v>
      </c>
      <c r="T156" s="35">
        <v>25.891999999999999</v>
      </c>
      <c r="U156" s="36">
        <v>3.2269999999999999</v>
      </c>
      <c r="V156" s="37">
        <v>88250.111000000004</v>
      </c>
      <c r="W156" s="35">
        <v>16.617999999999999</v>
      </c>
      <c r="X156" s="37">
        <v>88438.357999999993</v>
      </c>
      <c r="Y156" s="39">
        <v>1.66</v>
      </c>
    </row>
    <row r="157" spans="1:25" x14ac:dyDescent="0.25">
      <c r="A157" s="34">
        <v>42</v>
      </c>
      <c r="B157" s="38" t="s">
        <v>50</v>
      </c>
      <c r="C157" s="40" t="s">
        <v>19</v>
      </c>
      <c r="D157" s="41"/>
      <c r="E157" s="41">
        <v>900</v>
      </c>
      <c r="F157" s="38" t="s">
        <v>0</v>
      </c>
      <c r="G157" s="41">
        <v>0</v>
      </c>
      <c r="H157" s="41">
        <v>1991</v>
      </c>
      <c r="I157" s="37">
        <v>49764.3</v>
      </c>
      <c r="J157" s="37">
        <v>26362.632000000001</v>
      </c>
      <c r="K157" s="37">
        <v>23401.665000000001</v>
      </c>
      <c r="L157" s="35">
        <v>9.2010000000000005</v>
      </c>
      <c r="M157" s="36">
        <v>64.346999999999994</v>
      </c>
      <c r="N157" s="36">
        <v>62.075000000000003</v>
      </c>
      <c r="O157" s="36">
        <v>66.694999999999993</v>
      </c>
      <c r="P157" s="37">
        <v>8733.1779999999999</v>
      </c>
      <c r="Q157" s="35">
        <v>63.908999999999999</v>
      </c>
      <c r="R157" s="35">
        <v>92.078000000000003</v>
      </c>
      <c r="S157" s="37">
        <v>136436</v>
      </c>
      <c r="T157" s="35">
        <v>25.26</v>
      </c>
      <c r="U157" s="36">
        <v>3.1429999999999998</v>
      </c>
      <c r="V157" s="37">
        <v>86671.7</v>
      </c>
      <c r="W157" s="35">
        <v>16.058</v>
      </c>
      <c r="X157" s="37">
        <v>85856.75</v>
      </c>
      <c r="Y157" s="39">
        <v>1.5860000000000001</v>
      </c>
    </row>
    <row r="158" spans="1:25" x14ac:dyDescent="0.25">
      <c r="A158" s="34">
        <v>43</v>
      </c>
      <c r="B158" s="38" t="s">
        <v>50</v>
      </c>
      <c r="C158" s="40" t="s">
        <v>19</v>
      </c>
      <c r="D158" s="41"/>
      <c r="E158" s="41">
        <v>900</v>
      </c>
      <c r="F158" s="38" t="s">
        <v>0</v>
      </c>
      <c r="G158" s="41">
        <v>0</v>
      </c>
      <c r="H158" s="41">
        <v>1992</v>
      </c>
      <c r="I158" s="37">
        <v>50177.722000000002</v>
      </c>
      <c r="J158" s="37">
        <v>26630.830999999998</v>
      </c>
      <c r="K158" s="37">
        <v>23546.885999999999</v>
      </c>
      <c r="L158" s="35">
        <v>9.1329999999999991</v>
      </c>
      <c r="M158" s="36">
        <v>64.509</v>
      </c>
      <c r="N158" s="36">
        <v>62.207999999999998</v>
      </c>
      <c r="O158" s="36">
        <v>66.894000000000005</v>
      </c>
      <c r="P158" s="37">
        <v>8541.0959999999995</v>
      </c>
      <c r="Q158" s="35">
        <v>63.104999999999997</v>
      </c>
      <c r="R158" s="35">
        <v>90.988</v>
      </c>
      <c r="S158" s="37">
        <v>135161.79699999999</v>
      </c>
      <c r="T158" s="35">
        <v>24.626000000000001</v>
      </c>
      <c r="U158" s="36">
        <v>3.0609999999999999</v>
      </c>
      <c r="V158" s="37">
        <v>84984.074999999997</v>
      </c>
      <c r="W158" s="35">
        <v>15.493</v>
      </c>
      <c r="X158" s="37">
        <v>83663.956999999995</v>
      </c>
      <c r="Y158" s="39">
        <v>1.522</v>
      </c>
    </row>
    <row r="159" spans="1:25" x14ac:dyDescent="0.25">
      <c r="A159" s="34">
        <v>44</v>
      </c>
      <c r="B159" s="38" t="s">
        <v>50</v>
      </c>
      <c r="C159" s="40" t="s">
        <v>19</v>
      </c>
      <c r="D159" s="41"/>
      <c r="E159" s="41">
        <v>900</v>
      </c>
      <c r="F159" s="38" t="s">
        <v>0</v>
      </c>
      <c r="G159" s="41">
        <v>0</v>
      </c>
      <c r="H159" s="41">
        <v>1993</v>
      </c>
      <c r="I159" s="37">
        <v>50580.51</v>
      </c>
      <c r="J159" s="37">
        <v>26887.62</v>
      </c>
      <c r="K159" s="37">
        <v>23692.895</v>
      </c>
      <c r="L159" s="35">
        <v>9.0670000000000002</v>
      </c>
      <c r="M159" s="36">
        <v>64.676000000000002</v>
      </c>
      <c r="N159" s="36">
        <v>62.351999999999997</v>
      </c>
      <c r="O159" s="36">
        <v>67.091999999999999</v>
      </c>
      <c r="P159" s="37">
        <v>8347.9369999999999</v>
      </c>
      <c r="Q159" s="35">
        <v>62.234000000000002</v>
      </c>
      <c r="R159" s="35">
        <v>89.786000000000001</v>
      </c>
      <c r="S159" s="37">
        <v>133995.93799999999</v>
      </c>
      <c r="T159" s="35">
        <v>24.032</v>
      </c>
      <c r="U159" s="36">
        <v>2.9870000000000001</v>
      </c>
      <c r="V159" s="37">
        <v>83415.428</v>
      </c>
      <c r="W159" s="35">
        <v>14.965</v>
      </c>
      <c r="X159" s="37">
        <v>82121.626999999993</v>
      </c>
      <c r="Y159" s="39">
        <v>1.4710000000000001</v>
      </c>
    </row>
    <row r="160" spans="1:25" x14ac:dyDescent="0.25">
      <c r="A160" s="34">
        <v>45</v>
      </c>
      <c r="B160" s="38" t="s">
        <v>50</v>
      </c>
      <c r="C160" s="40" t="s">
        <v>19</v>
      </c>
      <c r="D160" s="41"/>
      <c r="E160" s="41">
        <v>900</v>
      </c>
      <c r="F160" s="38" t="s">
        <v>0</v>
      </c>
      <c r="G160" s="41">
        <v>0</v>
      </c>
      <c r="H160" s="41">
        <v>1994</v>
      </c>
      <c r="I160" s="37">
        <v>50967.116000000002</v>
      </c>
      <c r="J160" s="37">
        <v>27126.828000000001</v>
      </c>
      <c r="K160" s="37">
        <v>23840.305</v>
      </c>
      <c r="L160" s="35">
        <v>9.0009999999999994</v>
      </c>
      <c r="M160" s="36">
        <v>64.856999999999999</v>
      </c>
      <c r="N160" s="36">
        <v>62.515000000000001</v>
      </c>
      <c r="O160" s="36">
        <v>67.295000000000002</v>
      </c>
      <c r="P160" s="37">
        <v>8156.665</v>
      </c>
      <c r="Q160" s="35">
        <v>61.26</v>
      </c>
      <c r="R160" s="35">
        <v>88.409000000000006</v>
      </c>
      <c r="S160" s="37">
        <v>133057.321</v>
      </c>
      <c r="T160" s="35">
        <v>23.5</v>
      </c>
      <c r="U160" s="36">
        <v>2.9220000000000002</v>
      </c>
      <c r="V160" s="37">
        <v>82090.205000000002</v>
      </c>
      <c r="W160" s="35">
        <v>14.499000000000001</v>
      </c>
      <c r="X160" s="37">
        <v>81311.520999999993</v>
      </c>
      <c r="Y160" s="39">
        <v>1.4359999999999999</v>
      </c>
    </row>
    <row r="161" spans="1:25" x14ac:dyDescent="0.25">
      <c r="A161" s="34">
        <v>46</v>
      </c>
      <c r="B161" s="38" t="s">
        <v>50</v>
      </c>
      <c r="C161" s="40" t="s">
        <v>19</v>
      </c>
      <c r="D161" s="41"/>
      <c r="E161" s="41">
        <v>900</v>
      </c>
      <c r="F161" s="38" t="s">
        <v>0</v>
      </c>
      <c r="G161" s="41">
        <v>0</v>
      </c>
      <c r="H161" s="41">
        <v>1995</v>
      </c>
      <c r="I161" s="37">
        <v>51335.925000000003</v>
      </c>
      <c r="J161" s="37">
        <v>27344.35</v>
      </c>
      <c r="K161" s="37">
        <v>23991.575000000001</v>
      </c>
      <c r="L161" s="35">
        <v>8.9369999999999994</v>
      </c>
      <c r="M161" s="36">
        <v>65.054000000000002</v>
      </c>
      <c r="N161" s="36">
        <v>62.704000000000001</v>
      </c>
      <c r="O161" s="36">
        <v>67.504000000000005</v>
      </c>
      <c r="P161" s="37">
        <v>7968.7539999999999</v>
      </c>
      <c r="Q161" s="35">
        <v>60.155999999999999</v>
      </c>
      <c r="R161" s="35">
        <v>86.811999999999998</v>
      </c>
      <c r="S161" s="37">
        <v>132414.32</v>
      </c>
      <c r="T161" s="35">
        <v>23.044</v>
      </c>
      <c r="U161" s="36">
        <v>2.8679999999999999</v>
      </c>
      <c r="V161" s="37">
        <v>81078.395000000004</v>
      </c>
      <c r="W161" s="35">
        <v>14.106999999999999</v>
      </c>
      <c r="X161" s="37">
        <v>80874.104999999996</v>
      </c>
      <c r="Y161" s="39">
        <v>1.4079999999999999</v>
      </c>
    </row>
    <row r="162" spans="1:25" x14ac:dyDescent="0.25">
      <c r="A162" s="34">
        <v>47</v>
      </c>
      <c r="B162" s="38" t="s">
        <v>50</v>
      </c>
      <c r="C162" s="40" t="s">
        <v>19</v>
      </c>
      <c r="D162" s="41"/>
      <c r="E162" s="41">
        <v>900</v>
      </c>
      <c r="F162" s="38" t="s">
        <v>0</v>
      </c>
      <c r="G162" s="41">
        <v>0</v>
      </c>
      <c r="H162" s="41">
        <v>1996</v>
      </c>
      <c r="I162" s="37">
        <v>51689.048000000003</v>
      </c>
      <c r="J162" s="37">
        <v>27539.522000000001</v>
      </c>
      <c r="K162" s="37">
        <v>24149.525000000001</v>
      </c>
      <c r="L162" s="35">
        <v>8.8729999999999993</v>
      </c>
      <c r="M162" s="36">
        <v>65.269000000000005</v>
      </c>
      <c r="N162" s="36">
        <v>62.92</v>
      </c>
      <c r="O162" s="36">
        <v>67.718999999999994</v>
      </c>
      <c r="P162" s="37">
        <v>7783.8130000000001</v>
      </c>
      <c r="Q162" s="35">
        <v>58.923000000000002</v>
      </c>
      <c r="R162" s="35">
        <v>84.989000000000004</v>
      </c>
      <c r="S162" s="37">
        <v>132065.18900000001</v>
      </c>
      <c r="T162" s="35">
        <v>22.661000000000001</v>
      </c>
      <c r="U162" s="36">
        <v>2.8239999999999998</v>
      </c>
      <c r="V162" s="37">
        <v>80376.141000000003</v>
      </c>
      <c r="W162" s="35">
        <v>13.788</v>
      </c>
      <c r="X162" s="37">
        <v>80420.088000000003</v>
      </c>
      <c r="Y162" s="39">
        <v>1.381</v>
      </c>
    </row>
    <row r="163" spans="1:25" x14ac:dyDescent="0.25">
      <c r="A163" s="34">
        <v>48</v>
      </c>
      <c r="B163" s="38" t="s">
        <v>50</v>
      </c>
      <c r="C163" s="40" t="s">
        <v>19</v>
      </c>
      <c r="D163" s="41"/>
      <c r="E163" s="41">
        <v>900</v>
      </c>
      <c r="F163" s="38" t="s">
        <v>0</v>
      </c>
      <c r="G163" s="41">
        <v>0</v>
      </c>
      <c r="H163" s="41">
        <v>1997</v>
      </c>
      <c r="I163" s="37">
        <v>52030.523999999998</v>
      </c>
      <c r="J163" s="37">
        <v>27716.843000000001</v>
      </c>
      <c r="K163" s="37">
        <v>24313.677</v>
      </c>
      <c r="L163" s="35">
        <v>8.81</v>
      </c>
      <c r="M163" s="36">
        <v>65.498999999999995</v>
      </c>
      <c r="N163" s="36">
        <v>63.16</v>
      </c>
      <c r="O163" s="36">
        <v>67.938999999999993</v>
      </c>
      <c r="P163" s="37">
        <v>7599.33</v>
      </c>
      <c r="Q163" s="35">
        <v>57.591999999999999</v>
      </c>
      <c r="R163" s="35">
        <v>82.991</v>
      </c>
      <c r="S163" s="37">
        <v>131916.649</v>
      </c>
      <c r="T163" s="35">
        <v>22.327999999999999</v>
      </c>
      <c r="U163" s="36">
        <v>2.7869999999999999</v>
      </c>
      <c r="V163" s="37">
        <v>79886.125</v>
      </c>
      <c r="W163" s="35">
        <v>13.518000000000001</v>
      </c>
      <c r="X163" s="37">
        <v>79954.275999999998</v>
      </c>
      <c r="Y163" s="39">
        <v>1.3540000000000001</v>
      </c>
    </row>
    <row r="164" spans="1:25" x14ac:dyDescent="0.25">
      <c r="A164" s="34">
        <v>49</v>
      </c>
      <c r="B164" s="38" t="s">
        <v>50</v>
      </c>
      <c r="C164" s="40" t="s">
        <v>19</v>
      </c>
      <c r="D164" s="41"/>
      <c r="E164" s="41">
        <v>900</v>
      </c>
      <c r="F164" s="38" t="s">
        <v>0</v>
      </c>
      <c r="G164" s="41">
        <v>0</v>
      </c>
      <c r="H164" s="41">
        <v>1998</v>
      </c>
      <c r="I164" s="37">
        <v>52361.735000000001</v>
      </c>
      <c r="J164" s="37">
        <v>27880.345000000001</v>
      </c>
      <c r="K164" s="37">
        <v>24481.395</v>
      </c>
      <c r="L164" s="35">
        <v>8.7469999999999999</v>
      </c>
      <c r="M164" s="36">
        <v>65.742999999999995</v>
      </c>
      <c r="N164" s="36">
        <v>63.417000000000002</v>
      </c>
      <c r="O164" s="36">
        <v>68.165000000000006</v>
      </c>
      <c r="P164" s="37">
        <v>7413.4849999999997</v>
      </c>
      <c r="Q164" s="35">
        <v>56.191000000000003</v>
      </c>
      <c r="R164" s="35">
        <v>80.864000000000004</v>
      </c>
      <c r="S164" s="37">
        <v>131894.78700000001</v>
      </c>
      <c r="T164" s="35">
        <v>22.027999999999999</v>
      </c>
      <c r="U164" s="36">
        <v>2.7549999999999999</v>
      </c>
      <c r="V164" s="37">
        <v>79533.051999999996</v>
      </c>
      <c r="W164" s="35">
        <v>13.281000000000001</v>
      </c>
      <c r="X164" s="37">
        <v>79599.462</v>
      </c>
      <c r="Y164" s="39">
        <v>1.33</v>
      </c>
    </row>
    <row r="165" spans="1:25" x14ac:dyDescent="0.25">
      <c r="A165" s="34">
        <v>50</v>
      </c>
      <c r="B165" s="38" t="s">
        <v>50</v>
      </c>
      <c r="C165" s="40" t="s">
        <v>19</v>
      </c>
      <c r="D165" s="41"/>
      <c r="E165" s="41">
        <v>900</v>
      </c>
      <c r="F165" s="38" t="s">
        <v>0</v>
      </c>
      <c r="G165" s="41">
        <v>0</v>
      </c>
      <c r="H165" s="41">
        <v>1999</v>
      </c>
      <c r="I165" s="37">
        <v>52679.836000000003</v>
      </c>
      <c r="J165" s="37">
        <v>28031.105</v>
      </c>
      <c r="K165" s="37">
        <v>24648.723000000002</v>
      </c>
      <c r="L165" s="35">
        <v>8.6850000000000005</v>
      </c>
      <c r="M165" s="36">
        <v>66.001000000000005</v>
      </c>
      <c r="N165" s="36">
        <v>63.692999999999998</v>
      </c>
      <c r="O165" s="36">
        <v>68.400999999999996</v>
      </c>
      <c r="P165" s="37">
        <v>7226.299</v>
      </c>
      <c r="Q165" s="35">
        <v>54.73</v>
      </c>
      <c r="R165" s="35">
        <v>78.623000000000005</v>
      </c>
      <c r="S165" s="37">
        <v>131991.41399999999</v>
      </c>
      <c r="T165" s="35">
        <v>21.757000000000001</v>
      </c>
      <c r="U165" s="36">
        <v>2.726</v>
      </c>
      <c r="V165" s="37">
        <v>79311.577999999994</v>
      </c>
      <c r="W165" s="35">
        <v>13.071999999999999</v>
      </c>
      <c r="X165" s="37">
        <v>79352.186000000002</v>
      </c>
      <c r="Y165" s="39">
        <v>1.3089999999999999</v>
      </c>
    </row>
    <row r="166" spans="1:25" x14ac:dyDescent="0.25">
      <c r="A166" s="34">
        <v>51</v>
      </c>
      <c r="B166" s="38" t="s">
        <v>50</v>
      </c>
      <c r="C166" s="40" t="s">
        <v>19</v>
      </c>
      <c r="D166" s="41"/>
      <c r="E166" s="41">
        <v>900</v>
      </c>
      <c r="F166" s="38" t="s">
        <v>0</v>
      </c>
      <c r="G166" s="41">
        <v>0</v>
      </c>
      <c r="H166" s="41">
        <v>2000</v>
      </c>
      <c r="I166" s="37">
        <v>52978.353000000003</v>
      </c>
      <c r="J166" s="37">
        <v>28169.731</v>
      </c>
      <c r="K166" s="37">
        <v>24808.616999999998</v>
      </c>
      <c r="L166" s="35">
        <v>8.6210000000000004</v>
      </c>
      <c r="M166" s="36">
        <v>66.275999999999996</v>
      </c>
      <c r="N166" s="36">
        <v>63.988</v>
      </c>
      <c r="O166" s="36">
        <v>68.650999999999996</v>
      </c>
      <c r="P166" s="37">
        <v>7037.8580000000002</v>
      </c>
      <c r="Q166" s="35">
        <v>53.213000000000001</v>
      </c>
      <c r="R166" s="35">
        <v>76.272999999999996</v>
      </c>
      <c r="S166" s="37">
        <v>132214.16</v>
      </c>
      <c r="T166" s="35">
        <v>21.512</v>
      </c>
      <c r="U166" s="36">
        <v>2.7010000000000001</v>
      </c>
      <c r="V166" s="37">
        <v>79235.807000000001</v>
      </c>
      <c r="W166" s="35">
        <v>12.891</v>
      </c>
      <c r="X166" s="37">
        <v>79195.786999999997</v>
      </c>
      <c r="Y166" s="39">
        <v>1.2889999999999999</v>
      </c>
    </row>
    <row r="167" spans="1:25" x14ac:dyDescent="0.25">
      <c r="A167" s="34">
        <v>52</v>
      </c>
      <c r="B167" s="38" t="s">
        <v>50</v>
      </c>
      <c r="C167" s="40" t="s">
        <v>19</v>
      </c>
      <c r="D167" s="41"/>
      <c r="E167" s="41">
        <v>900</v>
      </c>
      <c r="F167" s="38" t="s">
        <v>0</v>
      </c>
      <c r="G167" s="41">
        <v>0</v>
      </c>
      <c r="H167" s="41">
        <v>2001</v>
      </c>
      <c r="I167" s="37">
        <v>53249.601999999999</v>
      </c>
      <c r="J167" s="37">
        <v>28296.647000000001</v>
      </c>
      <c r="K167" s="37">
        <v>24952.954000000002</v>
      </c>
      <c r="L167" s="35">
        <v>8.5540000000000003</v>
      </c>
      <c r="M167" s="36">
        <v>66.569999999999993</v>
      </c>
      <c r="N167" s="36">
        <v>64.302000000000007</v>
      </c>
      <c r="O167" s="36">
        <v>68.923000000000002</v>
      </c>
      <c r="P167" s="37">
        <v>6848.3770000000004</v>
      </c>
      <c r="Q167" s="35">
        <v>51.643000000000001</v>
      </c>
      <c r="R167" s="35">
        <v>73.816999999999993</v>
      </c>
      <c r="S167" s="37">
        <v>132577.96799999999</v>
      </c>
      <c r="T167" s="35">
        <v>21.295000000000002</v>
      </c>
      <c r="U167" s="36">
        <v>2.6779999999999999</v>
      </c>
      <c r="V167" s="37">
        <v>79328.365999999995</v>
      </c>
      <c r="W167" s="35">
        <v>12.741</v>
      </c>
      <c r="X167" s="37">
        <v>79141.239000000001</v>
      </c>
      <c r="Y167" s="39">
        <v>1.272</v>
      </c>
    </row>
    <row r="168" spans="1:25" x14ac:dyDescent="0.25">
      <c r="A168" s="34">
        <v>53</v>
      </c>
      <c r="B168" s="38" t="s">
        <v>50</v>
      </c>
      <c r="C168" s="40" t="s">
        <v>19</v>
      </c>
      <c r="D168" s="41"/>
      <c r="E168" s="41">
        <v>900</v>
      </c>
      <c r="F168" s="38" t="s">
        <v>0</v>
      </c>
      <c r="G168" s="41">
        <v>0</v>
      </c>
      <c r="H168" s="41">
        <v>2002</v>
      </c>
      <c r="I168" s="37">
        <v>53489.264000000003</v>
      </c>
      <c r="J168" s="37">
        <v>28413.165000000001</v>
      </c>
      <c r="K168" s="37">
        <v>25076.101999999999</v>
      </c>
      <c r="L168" s="35">
        <v>8.484</v>
      </c>
      <c r="M168" s="36">
        <v>66.885000000000005</v>
      </c>
      <c r="N168" s="36">
        <v>64.632999999999996</v>
      </c>
      <c r="O168" s="36">
        <v>69.218000000000004</v>
      </c>
      <c r="P168" s="37">
        <v>6658.4009999999998</v>
      </c>
      <c r="Q168" s="35">
        <v>50.027000000000001</v>
      </c>
      <c r="R168" s="35">
        <v>71.27</v>
      </c>
      <c r="S168" s="37">
        <v>133082.31700000001</v>
      </c>
      <c r="T168" s="35">
        <v>21.105</v>
      </c>
      <c r="U168" s="36">
        <v>2.6589999999999998</v>
      </c>
      <c r="V168" s="37">
        <v>79593.053</v>
      </c>
      <c r="W168" s="35">
        <v>12.62</v>
      </c>
      <c r="X168" s="37">
        <v>79280.039000000004</v>
      </c>
      <c r="Y168" s="39">
        <v>1.258</v>
      </c>
    </row>
    <row r="169" spans="1:25" x14ac:dyDescent="0.25">
      <c r="A169" s="34">
        <v>54</v>
      </c>
      <c r="B169" s="38" t="s">
        <v>50</v>
      </c>
      <c r="C169" s="40" t="s">
        <v>19</v>
      </c>
      <c r="D169" s="41"/>
      <c r="E169" s="41">
        <v>900</v>
      </c>
      <c r="F169" s="38" t="s">
        <v>0</v>
      </c>
      <c r="G169" s="41">
        <v>0</v>
      </c>
      <c r="H169" s="41">
        <v>2003</v>
      </c>
      <c r="I169" s="37">
        <v>53696.12</v>
      </c>
      <c r="J169" s="37">
        <v>28521.294999999998</v>
      </c>
      <c r="K169" s="37">
        <v>25174.819</v>
      </c>
      <c r="L169" s="35">
        <v>8.4109999999999996</v>
      </c>
      <c r="M169" s="36">
        <v>67.22</v>
      </c>
      <c r="N169" s="36">
        <v>64.978999999999999</v>
      </c>
      <c r="O169" s="36">
        <v>69.537999999999997</v>
      </c>
      <c r="P169" s="37">
        <v>6468.5309999999999</v>
      </c>
      <c r="Q169" s="35">
        <v>48.378</v>
      </c>
      <c r="R169" s="35">
        <v>68.659000000000006</v>
      </c>
      <c r="S169" s="37">
        <v>133710.59099999999</v>
      </c>
      <c r="T169" s="35">
        <v>20.937999999999999</v>
      </c>
      <c r="U169" s="36">
        <v>2.6419999999999999</v>
      </c>
      <c r="V169" s="37">
        <v>80014.471000000005</v>
      </c>
      <c r="W169" s="35">
        <v>12.526999999999999</v>
      </c>
      <c r="X169" s="37">
        <v>79692.907999999996</v>
      </c>
      <c r="Y169" s="39">
        <v>1.2490000000000001</v>
      </c>
    </row>
    <row r="170" spans="1:25" x14ac:dyDescent="0.25">
      <c r="A170" s="34">
        <v>55</v>
      </c>
      <c r="B170" s="38" t="s">
        <v>50</v>
      </c>
      <c r="C170" s="40" t="s">
        <v>19</v>
      </c>
      <c r="D170" s="41"/>
      <c r="E170" s="41">
        <v>900</v>
      </c>
      <c r="F170" s="38" t="s">
        <v>0</v>
      </c>
      <c r="G170" s="41">
        <v>0</v>
      </c>
      <c r="H170" s="41">
        <v>2004</v>
      </c>
      <c r="I170" s="37">
        <v>53871.987000000001</v>
      </c>
      <c r="J170" s="37">
        <v>28623.376</v>
      </c>
      <c r="K170" s="37">
        <v>25248.602999999999</v>
      </c>
      <c r="L170" s="35">
        <v>8.3339999999999996</v>
      </c>
      <c r="M170" s="36">
        <v>67.572000000000003</v>
      </c>
      <c r="N170" s="36">
        <v>65.337000000000003</v>
      </c>
      <c r="O170" s="36">
        <v>69.882000000000005</v>
      </c>
      <c r="P170" s="37">
        <v>6279.2489999999998</v>
      </c>
      <c r="Q170" s="35">
        <v>46.713999999999999</v>
      </c>
      <c r="R170" s="35">
        <v>66.019000000000005</v>
      </c>
      <c r="S170" s="37">
        <v>134433.01699999999</v>
      </c>
      <c r="T170" s="35">
        <v>20.789000000000001</v>
      </c>
      <c r="U170" s="36">
        <v>2.6269999999999998</v>
      </c>
      <c r="V170" s="37">
        <v>80561.03</v>
      </c>
      <c r="W170" s="35">
        <v>12.456</v>
      </c>
      <c r="X170" s="37">
        <v>80360.057000000001</v>
      </c>
      <c r="Y170" s="39">
        <v>1.244</v>
      </c>
    </row>
    <row r="171" spans="1:25" x14ac:dyDescent="0.25">
      <c r="A171" s="34">
        <v>56</v>
      </c>
      <c r="B171" s="38" t="s">
        <v>50</v>
      </c>
      <c r="C171" s="40" t="s">
        <v>19</v>
      </c>
      <c r="D171" s="41"/>
      <c r="E171" s="41">
        <v>900</v>
      </c>
      <c r="F171" s="38" t="s">
        <v>0</v>
      </c>
      <c r="G171" s="41">
        <v>0</v>
      </c>
      <c r="H171" s="41">
        <v>2005</v>
      </c>
      <c r="I171" s="37">
        <v>54016.093999999997</v>
      </c>
      <c r="J171" s="37">
        <v>28719.609</v>
      </c>
      <c r="K171" s="37">
        <v>25296.502</v>
      </c>
      <c r="L171" s="35">
        <v>8.2530000000000001</v>
      </c>
      <c r="M171" s="36">
        <v>67.941000000000003</v>
      </c>
      <c r="N171" s="36">
        <v>65.704999999999998</v>
      </c>
      <c r="O171" s="36">
        <v>70.251999999999995</v>
      </c>
      <c r="P171" s="37">
        <v>6090.2960000000003</v>
      </c>
      <c r="Q171" s="35">
        <v>45.048999999999999</v>
      </c>
      <c r="R171" s="35">
        <v>63.381999999999998</v>
      </c>
      <c r="S171" s="37">
        <v>135211.57</v>
      </c>
      <c r="T171" s="35">
        <v>20.652000000000001</v>
      </c>
      <c r="U171" s="36">
        <v>2.613</v>
      </c>
      <c r="V171" s="37">
        <v>81195.475999999995</v>
      </c>
      <c r="W171" s="35">
        <v>12.398999999999999</v>
      </c>
      <c r="X171" s="37">
        <v>81178.146999999997</v>
      </c>
      <c r="Y171" s="39">
        <v>1.2410000000000001</v>
      </c>
    </row>
    <row r="172" spans="1:25" x14ac:dyDescent="0.25">
      <c r="A172" s="34">
        <v>57</v>
      </c>
      <c r="B172" s="38" t="s">
        <v>50</v>
      </c>
      <c r="C172" s="40" t="s">
        <v>19</v>
      </c>
      <c r="D172" s="41"/>
      <c r="E172" s="41">
        <v>900</v>
      </c>
      <c r="F172" s="38" t="s">
        <v>0</v>
      </c>
      <c r="G172" s="41">
        <v>0</v>
      </c>
      <c r="H172" s="41">
        <v>2006</v>
      </c>
      <c r="I172" s="37">
        <v>54128.358999999997</v>
      </c>
      <c r="J172" s="37">
        <v>28809.129000000001</v>
      </c>
      <c r="K172" s="37">
        <v>25319.22</v>
      </c>
      <c r="L172" s="35">
        <v>8.1690000000000005</v>
      </c>
      <c r="M172" s="36">
        <v>68.326999999999998</v>
      </c>
      <c r="N172" s="36">
        <v>66.082999999999998</v>
      </c>
      <c r="O172" s="36">
        <v>70.644999999999996</v>
      </c>
      <c r="P172" s="37">
        <v>5901.0730000000003</v>
      </c>
      <c r="Q172" s="35">
        <v>43.395000000000003</v>
      </c>
      <c r="R172" s="35">
        <v>60.773000000000003</v>
      </c>
      <c r="S172" s="37">
        <v>136006.14499999999</v>
      </c>
      <c r="T172" s="35">
        <v>20.518000000000001</v>
      </c>
      <c r="U172" s="36">
        <v>2.6</v>
      </c>
      <c r="V172" s="37">
        <v>81877.785999999993</v>
      </c>
      <c r="W172" s="35">
        <v>12.349</v>
      </c>
      <c r="X172" s="37">
        <v>82018.884000000005</v>
      </c>
      <c r="Y172" s="39">
        <v>1.238</v>
      </c>
    </row>
    <row r="173" spans="1:25" x14ac:dyDescent="0.25">
      <c r="A173" s="34">
        <v>58</v>
      </c>
      <c r="B173" s="38" t="s">
        <v>50</v>
      </c>
      <c r="C173" s="40" t="s">
        <v>19</v>
      </c>
      <c r="D173" s="41"/>
      <c r="E173" s="41">
        <v>900</v>
      </c>
      <c r="F173" s="38" t="s">
        <v>0</v>
      </c>
      <c r="G173" s="41">
        <v>0</v>
      </c>
      <c r="H173" s="41">
        <v>2007</v>
      </c>
      <c r="I173" s="37">
        <v>54218.245000000003</v>
      </c>
      <c r="J173" s="37">
        <v>28893.496999999999</v>
      </c>
      <c r="K173" s="37">
        <v>25324.749</v>
      </c>
      <c r="L173" s="35">
        <v>8.0830000000000002</v>
      </c>
      <c r="M173" s="36">
        <v>68.724999999999994</v>
      </c>
      <c r="N173" s="36">
        <v>66.468999999999994</v>
      </c>
      <c r="O173" s="36">
        <v>71.057000000000002</v>
      </c>
      <c r="P173" s="37">
        <v>5711.7790000000005</v>
      </c>
      <c r="Q173" s="35">
        <v>41.762</v>
      </c>
      <c r="R173" s="35">
        <v>58.218000000000004</v>
      </c>
      <c r="S173" s="37">
        <v>136778.92000000001</v>
      </c>
      <c r="T173" s="35">
        <v>20.382000000000001</v>
      </c>
      <c r="U173" s="36">
        <v>2.5870000000000002</v>
      </c>
      <c r="V173" s="37">
        <v>82560.675000000003</v>
      </c>
      <c r="W173" s="35">
        <v>12.3</v>
      </c>
      <c r="X173" s="37">
        <v>82784.752999999997</v>
      </c>
      <c r="Y173" s="39">
        <v>1.2350000000000001</v>
      </c>
    </row>
    <row r="174" spans="1:25" x14ac:dyDescent="0.25">
      <c r="A174" s="34">
        <v>59</v>
      </c>
      <c r="B174" s="38" t="s">
        <v>50</v>
      </c>
      <c r="C174" s="40" t="s">
        <v>19</v>
      </c>
      <c r="D174" s="41"/>
      <c r="E174" s="41">
        <v>900</v>
      </c>
      <c r="F174" s="38" t="s">
        <v>0</v>
      </c>
      <c r="G174" s="41">
        <v>0</v>
      </c>
      <c r="H174" s="41">
        <v>2008</v>
      </c>
      <c r="I174" s="37">
        <v>54299.904000000002</v>
      </c>
      <c r="J174" s="37">
        <v>28976.574000000001</v>
      </c>
      <c r="K174" s="37">
        <v>25323.321</v>
      </c>
      <c r="L174" s="35">
        <v>7.9960000000000004</v>
      </c>
      <c r="M174" s="36">
        <v>69.13</v>
      </c>
      <c r="N174" s="36">
        <v>66.858999999999995</v>
      </c>
      <c r="O174" s="36">
        <v>71.478999999999999</v>
      </c>
      <c r="P174" s="37">
        <v>5523.3909999999996</v>
      </c>
      <c r="Q174" s="35">
        <v>40.167999999999999</v>
      </c>
      <c r="R174" s="35">
        <v>55.744999999999997</v>
      </c>
      <c r="S174" s="37">
        <v>137495.39300000001</v>
      </c>
      <c r="T174" s="35">
        <v>20.241</v>
      </c>
      <c r="U174" s="36">
        <v>2.5750000000000002</v>
      </c>
      <c r="V174" s="37">
        <v>83195.489000000001</v>
      </c>
      <c r="W174" s="35">
        <v>12.244999999999999</v>
      </c>
      <c r="X174" s="37">
        <v>83410.099000000002</v>
      </c>
      <c r="Y174" s="39">
        <v>1.2290000000000001</v>
      </c>
    </row>
    <row r="175" spans="1:25" x14ac:dyDescent="0.25">
      <c r="A175" s="34">
        <v>60</v>
      </c>
      <c r="B175" s="38" t="s">
        <v>50</v>
      </c>
      <c r="C175" s="40" t="s">
        <v>19</v>
      </c>
      <c r="D175" s="41"/>
      <c r="E175" s="41">
        <v>900</v>
      </c>
      <c r="F175" s="38" t="s">
        <v>0</v>
      </c>
      <c r="G175" s="41">
        <v>0</v>
      </c>
      <c r="H175" s="41">
        <v>2009</v>
      </c>
      <c r="I175" s="37">
        <v>54388.442000000003</v>
      </c>
      <c r="J175" s="37">
        <v>29064</v>
      </c>
      <c r="K175" s="37">
        <v>25324.431</v>
      </c>
      <c r="L175" s="35">
        <v>7.9130000000000003</v>
      </c>
      <c r="M175" s="36">
        <v>69.534999999999997</v>
      </c>
      <c r="N175" s="36">
        <v>67.247</v>
      </c>
      <c r="O175" s="36">
        <v>71.903000000000006</v>
      </c>
      <c r="P175" s="37">
        <v>5337.4939999999997</v>
      </c>
      <c r="Q175" s="35">
        <v>38.630000000000003</v>
      </c>
      <c r="R175" s="35">
        <v>53.387999999999998</v>
      </c>
      <c r="S175" s="37">
        <v>138128.93299999999</v>
      </c>
      <c r="T175" s="35">
        <v>20.09</v>
      </c>
      <c r="U175" s="36">
        <v>2.5619999999999998</v>
      </c>
      <c r="V175" s="37">
        <v>83740.490999999995</v>
      </c>
      <c r="W175" s="35">
        <v>12.177</v>
      </c>
      <c r="X175" s="37">
        <v>83867.865000000005</v>
      </c>
      <c r="Y175" s="39">
        <v>1.22</v>
      </c>
    </row>
    <row r="176" spans="1:25" x14ac:dyDescent="0.25">
      <c r="A176" s="34">
        <v>61</v>
      </c>
      <c r="B176" s="38" t="s">
        <v>50</v>
      </c>
      <c r="C176" s="40" t="s">
        <v>19</v>
      </c>
      <c r="D176" s="41"/>
      <c r="E176" s="41">
        <v>900</v>
      </c>
      <c r="F176" s="38" t="s">
        <v>0</v>
      </c>
      <c r="G176" s="41">
        <v>0</v>
      </c>
      <c r="H176" s="41">
        <v>2010</v>
      </c>
      <c r="I176" s="37">
        <v>54498.936000000002</v>
      </c>
      <c r="J176" s="37">
        <v>29161.196</v>
      </c>
      <c r="K176" s="37">
        <v>25337.74</v>
      </c>
      <c r="L176" s="35">
        <v>7.8330000000000002</v>
      </c>
      <c r="M176" s="36">
        <v>69.933999999999997</v>
      </c>
      <c r="N176" s="36">
        <v>67.628</v>
      </c>
      <c r="O176" s="36">
        <v>72.320999999999998</v>
      </c>
      <c r="P176" s="37">
        <v>5156.3519999999999</v>
      </c>
      <c r="Q176" s="35">
        <v>37.168999999999997</v>
      </c>
      <c r="R176" s="35">
        <v>51.177</v>
      </c>
      <c r="S176" s="37">
        <v>138663.62700000001</v>
      </c>
      <c r="T176" s="35">
        <v>19.925999999999998</v>
      </c>
      <c r="U176" s="36">
        <v>2.5489999999999999</v>
      </c>
      <c r="V176" s="37">
        <v>84164.691000000006</v>
      </c>
      <c r="W176" s="35">
        <v>12.093</v>
      </c>
      <c r="X176" s="37">
        <v>84214.182000000001</v>
      </c>
      <c r="Y176" s="39">
        <v>1.2110000000000001</v>
      </c>
    </row>
    <row r="177" spans="1:25" x14ac:dyDescent="0.25">
      <c r="A177" s="34">
        <v>62</v>
      </c>
      <c r="B177" s="38" t="s">
        <v>50</v>
      </c>
      <c r="C177" s="40" t="s">
        <v>19</v>
      </c>
      <c r="D177" s="41"/>
      <c r="E177" s="41">
        <v>900</v>
      </c>
      <c r="F177" s="38" t="s">
        <v>0</v>
      </c>
      <c r="G177" s="41">
        <v>0</v>
      </c>
      <c r="H177" s="41">
        <v>2011</v>
      </c>
      <c r="I177" s="37">
        <v>54644.548000000003</v>
      </c>
      <c r="J177" s="37">
        <v>29272.963</v>
      </c>
      <c r="K177" s="37">
        <v>25371.580999999998</v>
      </c>
      <c r="L177" s="35">
        <v>7.76</v>
      </c>
      <c r="M177" s="36">
        <v>70.319999999999993</v>
      </c>
      <c r="N177" s="36">
        <v>67.998000000000005</v>
      </c>
      <c r="O177" s="36">
        <v>72.724999999999994</v>
      </c>
      <c r="P177" s="37">
        <v>4982.366</v>
      </c>
      <c r="Q177" s="35">
        <v>35.798999999999999</v>
      </c>
      <c r="R177" s="35">
        <v>49.136000000000003</v>
      </c>
      <c r="S177" s="37">
        <v>139098.87</v>
      </c>
      <c r="T177" s="35">
        <v>19.75</v>
      </c>
      <c r="U177" s="36">
        <v>2.536</v>
      </c>
      <c r="V177" s="37">
        <v>84454.322</v>
      </c>
      <c r="W177" s="35">
        <v>11.99</v>
      </c>
      <c r="X177" s="37">
        <v>84502.915999999997</v>
      </c>
      <c r="Y177" s="39">
        <v>1.2</v>
      </c>
    </row>
    <row r="178" spans="1:25" x14ac:dyDescent="0.25">
      <c r="A178" s="34">
        <v>63</v>
      </c>
      <c r="B178" s="38" t="s">
        <v>50</v>
      </c>
      <c r="C178" s="40" t="s">
        <v>19</v>
      </c>
      <c r="D178" s="41"/>
      <c r="E178" s="41">
        <v>900</v>
      </c>
      <c r="F178" s="38" t="s">
        <v>0</v>
      </c>
      <c r="G178" s="41">
        <v>0</v>
      </c>
      <c r="H178" s="41">
        <v>2012</v>
      </c>
      <c r="I178" s="37">
        <v>54836.845999999998</v>
      </c>
      <c r="J178" s="37">
        <v>29404.555</v>
      </c>
      <c r="K178" s="37">
        <v>25432.29</v>
      </c>
      <c r="L178" s="35">
        <v>7.6950000000000003</v>
      </c>
      <c r="M178" s="36">
        <v>70.69</v>
      </c>
      <c r="N178" s="36">
        <v>68.353999999999999</v>
      </c>
      <c r="O178" s="36">
        <v>73.108999999999995</v>
      </c>
      <c r="P178" s="37">
        <v>4817.3249999999998</v>
      </c>
      <c r="Q178" s="35">
        <v>34.524999999999999</v>
      </c>
      <c r="R178" s="35">
        <v>47.261000000000003</v>
      </c>
      <c r="S178" s="37">
        <v>139454.43700000001</v>
      </c>
      <c r="T178" s="35">
        <v>19.565999999999999</v>
      </c>
      <c r="U178" s="36">
        <v>2.524</v>
      </c>
      <c r="V178" s="37">
        <v>84617.591</v>
      </c>
      <c r="W178" s="35">
        <v>11.871</v>
      </c>
      <c r="X178" s="37">
        <v>84695.074999999997</v>
      </c>
      <c r="Y178" s="39">
        <v>1.1890000000000001</v>
      </c>
    </row>
    <row r="179" spans="1:25" x14ac:dyDescent="0.25">
      <c r="A179" s="34">
        <v>64</v>
      </c>
      <c r="B179" s="38" t="s">
        <v>50</v>
      </c>
      <c r="C179" s="40" t="s">
        <v>19</v>
      </c>
      <c r="D179" s="41"/>
      <c r="E179" s="41">
        <v>900</v>
      </c>
      <c r="F179" s="38" t="s">
        <v>0</v>
      </c>
      <c r="G179" s="41">
        <v>0</v>
      </c>
      <c r="H179" s="41">
        <v>2013</v>
      </c>
      <c r="I179" s="37">
        <v>55088.432000000001</v>
      </c>
      <c r="J179" s="37">
        <v>29562.001</v>
      </c>
      <c r="K179" s="37">
        <v>25526.432000000001</v>
      </c>
      <c r="L179" s="35">
        <v>7.64</v>
      </c>
      <c r="M179" s="36">
        <v>71.039000000000001</v>
      </c>
      <c r="N179" s="36">
        <v>68.691999999999993</v>
      </c>
      <c r="O179" s="36">
        <v>73.47</v>
      </c>
      <c r="P179" s="37">
        <v>4662.5389999999998</v>
      </c>
      <c r="Q179" s="35">
        <v>33.347000000000001</v>
      </c>
      <c r="R179" s="35">
        <v>45.55</v>
      </c>
      <c r="S179" s="37">
        <v>139746.19500000001</v>
      </c>
      <c r="T179" s="35">
        <v>19.378</v>
      </c>
      <c r="U179" s="36">
        <v>2.512</v>
      </c>
      <c r="V179" s="37">
        <v>84657.763000000006</v>
      </c>
      <c r="W179" s="35">
        <v>11.738</v>
      </c>
      <c r="X179" s="37">
        <v>84732.997000000003</v>
      </c>
      <c r="Y179" s="39">
        <v>1.175</v>
      </c>
    </row>
    <row r="180" spans="1:25" x14ac:dyDescent="0.25">
      <c r="A180" s="34">
        <v>65</v>
      </c>
      <c r="B180" s="38" t="s">
        <v>50</v>
      </c>
      <c r="C180" s="40" t="s">
        <v>19</v>
      </c>
      <c r="D180" s="41"/>
      <c r="E180" s="41">
        <v>900</v>
      </c>
      <c r="F180" s="38" t="s">
        <v>0</v>
      </c>
      <c r="G180" s="41">
        <v>0</v>
      </c>
      <c r="H180" s="41">
        <v>2014</v>
      </c>
      <c r="I180" s="37">
        <v>55412.196000000004</v>
      </c>
      <c r="J180" s="37">
        <v>29751.478999999999</v>
      </c>
      <c r="K180" s="37">
        <v>25660.713</v>
      </c>
      <c r="L180" s="35">
        <v>7.5960000000000001</v>
      </c>
      <c r="M180" s="36">
        <v>71.364000000000004</v>
      </c>
      <c r="N180" s="36">
        <v>69.009</v>
      </c>
      <c r="O180" s="36">
        <v>73.802999999999997</v>
      </c>
      <c r="P180" s="37">
        <v>4518.7430000000004</v>
      </c>
      <c r="Q180" s="35">
        <v>32.265999999999998</v>
      </c>
      <c r="R180" s="35">
        <v>44.002000000000002</v>
      </c>
      <c r="S180" s="37">
        <v>139975.84</v>
      </c>
      <c r="T180" s="35">
        <v>19.184999999999999</v>
      </c>
      <c r="U180" s="36">
        <v>2.5009999999999999</v>
      </c>
      <c r="V180" s="37">
        <v>84563.644</v>
      </c>
      <c r="W180" s="35">
        <v>11.589</v>
      </c>
      <c r="X180" s="37">
        <v>84609.472999999998</v>
      </c>
      <c r="Y180" s="39">
        <v>1.1599999999999999</v>
      </c>
    </row>
    <row r="181" spans="1:25" x14ac:dyDescent="0.25">
      <c r="A181" s="34">
        <v>66</v>
      </c>
      <c r="B181" s="38" t="s">
        <v>50</v>
      </c>
      <c r="C181" s="40" t="s">
        <v>19</v>
      </c>
      <c r="D181" s="41"/>
      <c r="E181" s="41">
        <v>900</v>
      </c>
      <c r="F181" s="38" t="s">
        <v>0</v>
      </c>
      <c r="G181" s="41">
        <v>0</v>
      </c>
      <c r="H181" s="41">
        <v>2015</v>
      </c>
      <c r="I181" s="37">
        <v>55822.989000000001</v>
      </c>
      <c r="J181" s="37">
        <v>29980.692999999999</v>
      </c>
      <c r="K181" s="37">
        <v>25842.288</v>
      </c>
      <c r="L181" s="35">
        <v>7.5650000000000004</v>
      </c>
      <c r="M181" s="36">
        <v>71.661000000000001</v>
      </c>
      <c r="N181" s="36">
        <v>69.302000000000007</v>
      </c>
      <c r="O181" s="36">
        <v>74.105000000000004</v>
      </c>
      <c r="P181" s="37">
        <v>4386.1639999999998</v>
      </c>
      <c r="Q181" s="35">
        <v>31.283999999999999</v>
      </c>
      <c r="R181" s="35">
        <v>42.615000000000002</v>
      </c>
      <c r="S181" s="37">
        <v>140139.133</v>
      </c>
      <c r="T181" s="35">
        <v>18.989000000000001</v>
      </c>
      <c r="U181" s="36">
        <v>2.4910000000000001</v>
      </c>
      <c r="V181" s="37">
        <v>84316.144</v>
      </c>
      <c r="W181" s="35">
        <v>11.423999999999999</v>
      </c>
      <c r="X181" s="37">
        <v>84367.77</v>
      </c>
      <c r="Y181" s="39">
        <v>1.143</v>
      </c>
    </row>
    <row r="182" spans="1:25" x14ac:dyDescent="0.25">
      <c r="A182" s="34">
        <v>67</v>
      </c>
      <c r="B182" s="38" t="s">
        <v>50</v>
      </c>
      <c r="C182" s="40" t="s">
        <v>19</v>
      </c>
      <c r="D182" s="41"/>
      <c r="E182" s="41">
        <v>900</v>
      </c>
      <c r="F182" s="38" t="s">
        <v>0</v>
      </c>
      <c r="G182" s="41">
        <v>0</v>
      </c>
      <c r="H182" s="41">
        <v>2016</v>
      </c>
      <c r="I182" s="37">
        <v>56331.837</v>
      </c>
      <c r="J182" s="37">
        <v>30255.978999999999</v>
      </c>
      <c r="K182" s="37">
        <v>26075.873</v>
      </c>
      <c r="L182" s="35">
        <v>7.5469999999999997</v>
      </c>
      <c r="M182" s="36">
        <v>71.927999999999997</v>
      </c>
      <c r="N182" s="36">
        <v>69.566999999999993</v>
      </c>
      <c r="O182" s="36">
        <v>74.372</v>
      </c>
      <c r="P182" s="37">
        <v>4264.2640000000001</v>
      </c>
      <c r="Q182" s="35">
        <v>30.393999999999998</v>
      </c>
      <c r="R182" s="35">
        <v>41.384999999999998</v>
      </c>
      <c r="S182" s="37">
        <v>140229.68100000001</v>
      </c>
      <c r="T182" s="35">
        <v>18.788</v>
      </c>
      <c r="U182" s="36">
        <v>2.4809999999999999</v>
      </c>
      <c r="V182" s="37">
        <v>83897.843999999997</v>
      </c>
      <c r="W182" s="35">
        <v>11.24</v>
      </c>
      <c r="X182" s="37">
        <v>84033.39</v>
      </c>
      <c r="Y182" s="39">
        <v>1.1259999999999999</v>
      </c>
    </row>
    <row r="183" spans="1:25" x14ac:dyDescent="0.25">
      <c r="A183" s="34">
        <v>68</v>
      </c>
      <c r="B183" s="38" t="s">
        <v>50</v>
      </c>
      <c r="C183" s="40" t="s">
        <v>19</v>
      </c>
      <c r="D183" s="41"/>
      <c r="E183" s="41">
        <v>900</v>
      </c>
      <c r="F183" s="38" t="s">
        <v>0</v>
      </c>
      <c r="G183" s="41">
        <v>0</v>
      </c>
      <c r="H183" s="41">
        <v>2017</v>
      </c>
      <c r="I183" s="37">
        <v>56935.173000000003</v>
      </c>
      <c r="J183" s="37">
        <v>30577.025000000001</v>
      </c>
      <c r="K183" s="37">
        <v>26358.144</v>
      </c>
      <c r="L183" s="35">
        <v>7.5439999999999996</v>
      </c>
      <c r="M183" s="36">
        <v>72.168999999999997</v>
      </c>
      <c r="N183" s="36">
        <v>69.808000000000007</v>
      </c>
      <c r="O183" s="36">
        <v>74.611000000000004</v>
      </c>
      <c r="P183" s="37">
        <v>4151.1909999999998</v>
      </c>
      <c r="Q183" s="35">
        <v>29.584</v>
      </c>
      <c r="R183" s="35">
        <v>40.289000000000001</v>
      </c>
      <c r="S183" s="37">
        <v>140248.77799999999</v>
      </c>
      <c r="T183" s="35">
        <v>18.584</v>
      </c>
      <c r="U183" s="36">
        <v>2.472</v>
      </c>
      <c r="V183" s="37">
        <v>83313.604999999996</v>
      </c>
      <c r="W183" s="35">
        <v>11.04</v>
      </c>
      <c r="X183" s="37">
        <v>83537.542000000001</v>
      </c>
      <c r="Y183" s="39">
        <v>1.107</v>
      </c>
    </row>
    <row r="184" spans="1:25" x14ac:dyDescent="0.25">
      <c r="A184" s="34">
        <v>69</v>
      </c>
      <c r="B184" s="38" t="s">
        <v>50</v>
      </c>
      <c r="C184" s="40" t="s">
        <v>19</v>
      </c>
      <c r="D184" s="41"/>
      <c r="E184" s="41">
        <v>900</v>
      </c>
      <c r="F184" s="38" t="s">
        <v>0</v>
      </c>
      <c r="G184" s="41">
        <v>0</v>
      </c>
      <c r="H184" s="41">
        <v>2018</v>
      </c>
      <c r="I184" s="37">
        <v>57625.148999999998</v>
      </c>
      <c r="J184" s="37">
        <v>30941.278999999999</v>
      </c>
      <c r="K184" s="37">
        <v>26683.864000000001</v>
      </c>
      <c r="L184" s="35">
        <v>7.5529999999999999</v>
      </c>
      <c r="M184" s="36">
        <v>72.385999999999996</v>
      </c>
      <c r="N184" s="36">
        <v>70.028000000000006</v>
      </c>
      <c r="O184" s="36">
        <v>74.826999999999998</v>
      </c>
      <c r="P184" s="37">
        <v>4045.13</v>
      </c>
      <c r="Q184" s="35">
        <v>28.838000000000001</v>
      </c>
      <c r="R184" s="35">
        <v>39.302999999999997</v>
      </c>
      <c r="S184" s="37">
        <v>140204.09</v>
      </c>
      <c r="T184" s="35">
        <v>18.376999999999999</v>
      </c>
      <c r="U184" s="36">
        <v>2.4620000000000002</v>
      </c>
      <c r="V184" s="37">
        <v>82578.941000000006</v>
      </c>
      <c r="W184" s="35">
        <v>10.824</v>
      </c>
      <c r="X184" s="37">
        <v>82808.191000000006</v>
      </c>
      <c r="Y184" s="39">
        <v>1.085</v>
      </c>
    </row>
    <row r="185" spans="1:25" x14ac:dyDescent="0.25">
      <c r="A185" s="34">
        <v>70</v>
      </c>
      <c r="B185" s="38" t="s">
        <v>50</v>
      </c>
      <c r="C185" s="40" t="s">
        <v>19</v>
      </c>
      <c r="D185" s="41"/>
      <c r="E185" s="41">
        <v>900</v>
      </c>
      <c r="F185" s="38" t="s">
        <v>0</v>
      </c>
      <c r="G185" s="41">
        <v>0</v>
      </c>
      <c r="H185" s="41">
        <v>2019</v>
      </c>
      <c r="I185" s="37">
        <v>58394.377999999997</v>
      </c>
      <c r="J185" s="37">
        <v>31345.773000000001</v>
      </c>
      <c r="K185" s="37">
        <v>27048.609</v>
      </c>
      <c r="L185" s="35">
        <v>7.5720000000000001</v>
      </c>
      <c r="M185" s="36">
        <v>72.584000000000003</v>
      </c>
      <c r="N185" s="36">
        <v>70.227999999999994</v>
      </c>
      <c r="O185" s="36">
        <v>75.022000000000006</v>
      </c>
      <c r="P185" s="37">
        <v>3944.9969999999998</v>
      </c>
      <c r="Q185" s="35">
        <v>28.143999999999998</v>
      </c>
      <c r="R185" s="35">
        <v>38.405000000000001</v>
      </c>
      <c r="S185" s="37">
        <v>140108.052</v>
      </c>
      <c r="T185" s="35">
        <v>18.169</v>
      </c>
      <c r="U185" s="36">
        <v>2.452</v>
      </c>
      <c r="V185" s="37">
        <v>81713.673999999999</v>
      </c>
      <c r="W185" s="35">
        <v>10.597</v>
      </c>
      <c r="X185" s="37">
        <v>81857.736999999994</v>
      </c>
      <c r="Y185" s="39">
        <v>1.0609999999999999</v>
      </c>
    </row>
    <row r="186" spans="1:25" x14ac:dyDescent="0.25">
      <c r="A186" s="34">
        <v>71</v>
      </c>
      <c r="B186" s="38" t="s">
        <v>50</v>
      </c>
      <c r="C186" s="40" t="s">
        <v>19</v>
      </c>
      <c r="D186" s="41"/>
      <c r="E186" s="41">
        <v>900</v>
      </c>
      <c r="F186" s="38" t="s">
        <v>0</v>
      </c>
      <c r="G186" s="41">
        <v>0</v>
      </c>
      <c r="H186" s="41">
        <v>2020</v>
      </c>
      <c r="I186" s="37">
        <v>59230.794999999998</v>
      </c>
      <c r="J186" s="37">
        <v>31785.232</v>
      </c>
      <c r="K186" s="37">
        <v>27445.56</v>
      </c>
      <c r="L186" s="35">
        <v>7.601</v>
      </c>
      <c r="M186" s="36">
        <v>72.766000000000005</v>
      </c>
      <c r="N186" s="36">
        <v>70.412999999999997</v>
      </c>
      <c r="O186" s="36">
        <v>75.201999999999998</v>
      </c>
      <c r="P186" s="37">
        <v>3849.8829999999998</v>
      </c>
      <c r="Q186" s="35">
        <v>27.492000000000001</v>
      </c>
      <c r="R186" s="35">
        <v>37.573999999999998</v>
      </c>
      <c r="S186" s="37">
        <v>139975.30300000001</v>
      </c>
      <c r="T186" s="35">
        <v>17.963000000000001</v>
      </c>
      <c r="U186" s="36">
        <v>2.4420000000000002</v>
      </c>
      <c r="V186" s="37">
        <v>80744.508000000002</v>
      </c>
      <c r="W186" s="35">
        <v>10.362</v>
      </c>
      <c r="X186" s="37">
        <v>80752.86</v>
      </c>
      <c r="Y186" s="39">
        <v>1.036</v>
      </c>
    </row>
  </sheetData>
  <mergeCells count="31">
    <mergeCell ref="AA1:AB1"/>
    <mergeCell ref="A111:I111"/>
    <mergeCell ref="A112:I112"/>
    <mergeCell ref="A113:I113"/>
    <mergeCell ref="A105:I105"/>
    <mergeCell ref="A106:I106"/>
    <mergeCell ref="A107:I107"/>
    <mergeCell ref="A108:I108"/>
    <mergeCell ref="A109:I109"/>
    <mergeCell ref="A110:I110"/>
    <mergeCell ref="A104:I104"/>
    <mergeCell ref="A99:I99"/>
    <mergeCell ref="A100:I100"/>
    <mergeCell ref="A101:I101"/>
    <mergeCell ref="A102:I102"/>
    <mergeCell ref="A103:I103"/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6:I6"/>
    <mergeCell ref="A1:I1"/>
    <mergeCell ref="A2:I2"/>
    <mergeCell ref="A3:I3"/>
    <mergeCell ref="A4:I4"/>
    <mergeCell ref="A5:I5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2B8D7286C2C84C98942B3B2D5BAAB7" ma:contentTypeVersion="12" ma:contentTypeDescription="Create a new document." ma:contentTypeScope="" ma:versionID="b48fc146b0561fa8c89706e7a58fa141">
  <xsd:schema xmlns:xsd="http://www.w3.org/2001/XMLSchema" xmlns:xs="http://www.w3.org/2001/XMLSchema" xmlns:p="http://schemas.microsoft.com/office/2006/metadata/properties" xmlns:ns3="af41d707-9994-4d63-93dc-323777c46aed" xmlns:ns4="75e9a809-be29-4265-ba67-bc5a84a21df3" targetNamespace="http://schemas.microsoft.com/office/2006/metadata/properties" ma:root="true" ma:fieldsID="0637587a435938b525d40f7d7d22a13b" ns3:_="" ns4:_="">
    <xsd:import namespace="af41d707-9994-4d63-93dc-323777c46aed"/>
    <xsd:import namespace="75e9a809-be29-4265-ba67-bc5a84a21df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41d707-9994-4d63-93dc-323777c46a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e9a809-be29-4265-ba67-bc5a84a21df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6536B07-1233-41A3-B160-DBB4B0E675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41d707-9994-4d63-93dc-323777c46aed"/>
    <ds:schemaRef ds:uri="75e9a809-be29-4265-ba67-bc5a84a21d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555B672-0083-4F3E-BB25-68DFBB3C931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2E5DF3E-AA20-4632-A7EB-AAA8B34F9348}">
  <ds:schemaRefs>
    <ds:schemaRef ds:uri="af41d707-9994-4d63-93dc-323777c46aed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www.w3.org/XML/1998/namespace"/>
    <ds:schemaRef ds:uri="http://schemas.microsoft.com/office/2006/metadata/properties"/>
    <ds:schemaRef ds:uri="75e9a809-be29-4265-ba67-bc5a84a21df3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to plot</vt:lpstr>
      <vt:lpstr>UN Past &amp; Future birth&amp;death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Broekhuizen</dc:creator>
  <cp:lastModifiedBy>Josh Broekhuizen</cp:lastModifiedBy>
  <dcterms:created xsi:type="dcterms:W3CDTF">2021-07-13T17:52:40Z</dcterms:created>
  <dcterms:modified xsi:type="dcterms:W3CDTF">2021-07-14T20:48:04Z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0x010100C42B8D7286C2C84C98942B3B2D5BAAB7</vt:lpwstr>
  </property>
</Properties>
</file>