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/>
  <mc:AlternateContent xmlns:mc="http://schemas.openxmlformats.org/markup-compatibility/2006">
    <mc:Choice Requires="x15">
      <x15ac:absPath xmlns:x15ac="http://schemas.microsoft.com/office/spreadsheetml/2010/11/ac" url="/Users/matt/github/MCBook2021/chapters/ch07-Households/datasets/"/>
    </mc:Choice>
  </mc:AlternateContent>
  <xr:revisionPtr revIDLastSave="0" documentId="13_ncr:1_{31763895-A1F9-484D-9675-FEE5C8FE2878}" xr6:coauthVersionLast="47" xr6:coauthVersionMax="47" xr10:uidLastSave="{00000000-0000-0000-0000-000000000000}"/>
  <bookViews>
    <workbookView xWindow="28840" yWindow="2720" windowWidth="20200" windowHeight="18340" xr2:uid="{00000000-000D-0000-FFFF-FFFF00000000}"/>
  </bookViews>
  <sheets>
    <sheet name="data to plot" sheetId="9" r:id="rId1"/>
    <sheet name="Figure 1. Trends in Consumption" sheetId="7" r:id="rId2"/>
    <sheet name="Figure 2. Avg State Cons andExp" sheetId="4" r:id="rId3"/>
    <sheet name="us-average-by-census-region-sel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9" l="1"/>
  <c r="C2" i="9"/>
  <c r="C4" i="9"/>
  <c r="C6" i="9"/>
  <c r="C9" i="9"/>
  <c r="C12" i="9"/>
  <c r="C15" i="9"/>
  <c r="C19" i="9"/>
  <c r="C23" i="9"/>
  <c r="C27" i="9"/>
  <c r="C31" i="9"/>
  <c r="B37" i="9"/>
  <c r="B2" i="9"/>
  <c r="B4" i="9"/>
  <c r="B6" i="9"/>
  <c r="B9" i="9"/>
  <c r="B12" i="9"/>
  <c r="B15" i="9"/>
  <c r="B19" i="9"/>
  <c r="B23" i="9"/>
  <c r="B27" i="9"/>
  <c r="B31" i="9"/>
  <c r="B1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Matthew Heun</author>
  </authors>
  <commentList>
    <comment ref="E7" authorId="0" shapeId="0" xr:uid="{B7A8EFFF-94C6-A740-98E2-F933ADCF6144}">
      <text>
        <r>
          <rPr>
            <b/>
            <sz val="10"/>
            <color rgb="FF000000"/>
            <rFont val="Tahoma"/>
            <family val="2"/>
          </rPr>
          <t>Matthew Heun: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We're using this data point in the "data to plot" tab.</t>
        </r>
      </text>
    </comment>
  </commentList>
</comments>
</file>

<file path=xl/sharedStrings.xml><?xml version="1.0" encoding="utf-8"?>
<sst xmlns="http://schemas.openxmlformats.org/spreadsheetml/2006/main" count="46" uniqueCount="45">
  <si>
    <t>Total U.S.</t>
  </si>
  <si>
    <t>IL</t>
  </si>
  <si>
    <t>MI</t>
  </si>
  <si>
    <t>WI</t>
  </si>
  <si>
    <t>IN, OH</t>
  </si>
  <si>
    <t>MO</t>
  </si>
  <si>
    <t>IA, MN, ND, SD</t>
  </si>
  <si>
    <t>KS, NE</t>
  </si>
  <si>
    <t>MA</t>
  </si>
  <si>
    <t>NY</t>
  </si>
  <si>
    <t>PA</t>
  </si>
  <si>
    <t>NJ</t>
  </si>
  <si>
    <t>VA</t>
  </si>
  <si>
    <t>GA</t>
  </si>
  <si>
    <t>FL</t>
  </si>
  <si>
    <t>DC, DE, MD, WV</t>
  </si>
  <si>
    <t>NC, SC</t>
  </si>
  <si>
    <t>TN</t>
  </si>
  <si>
    <t>AL, KY, MS</t>
  </si>
  <si>
    <t>TX</t>
  </si>
  <si>
    <t>AR, LA, OK</t>
  </si>
  <si>
    <t>CO</t>
  </si>
  <si>
    <t>ID, MT, UT,WY</t>
  </si>
  <si>
    <t>AZ</t>
  </si>
  <si>
    <t>NM, NV</t>
  </si>
  <si>
    <t>CA</t>
  </si>
  <si>
    <t>AK, HI, OR, WA</t>
  </si>
  <si>
    <t>Year</t>
  </si>
  <si>
    <t>Average Consumption (million btu per household)</t>
  </si>
  <si>
    <t>Number Housing Units</t>
  </si>
  <si>
    <t>Total Consumption</t>
  </si>
  <si>
    <t>CT, ME, NH, RI, VT</t>
  </si>
  <si>
    <t>Avg Consumption</t>
  </si>
  <si>
    <t>Avg Expenditures</t>
  </si>
  <si>
    <t>Data from https://www.eia.gov/consumption/residential/reports/2009/consumption-down.php</t>
  </si>
  <si>
    <t>West</t>
  </si>
  <si>
    <t>South</t>
  </si>
  <si>
    <t>Midwest</t>
  </si>
  <si>
    <t>Northeast</t>
  </si>
  <si>
    <t>U.S. average</t>
  </si>
  <si>
    <t>Source: U.S. Energy Information Administration, &lt;em&gt;Residential Energy Consumption Survey&lt;/em&gt; for indicated years</t>
  </si>
  <si>
    <t>Note: Excludes losses in electricity generation and delivery, and consumption of wood fuels.</t>
  </si>
  <si>
    <t>million British thermal units</t>
  </si>
  <si>
    <t>Energy consumption per household, U.S. average and by census region in selected years</t>
  </si>
  <si>
    <t>Data from: https://www.eia.gov/energyexplained/use-of-energy/homes.php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</si>
</sst>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@*.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164" fontId="3" fillId="0" borderId="0" xfId="0" applyNumberFormat="1" applyFont="1" applyAlignment="1">
      <alignment horizontal="right" indent="1"/>
    </xf>
    <xf numFmtId="165" fontId="3" fillId="0" borderId="0" xfId="0" applyNumberFormat="1" applyFont="1" applyAlignment="1">
      <alignment horizontal="left" indent="1"/>
    </xf>
    <xf numFmtId="165" fontId="2" fillId="0" borderId="0" xfId="0" applyNumberFormat="1" applyFont="1"/>
    <xf numFmtId="3" fontId="3" fillId="0" borderId="0" xfId="0" applyNumberFormat="1" applyFont="1" applyAlignment="1">
      <alignment horizontal="right" indent="1"/>
    </xf>
    <xf numFmtId="49" fontId="0" fillId="0" borderId="0" xfId="0" applyNumberFormat="1"/>
    <xf numFmtId="165" fontId="3" fillId="0" borderId="0" xfId="0" applyNumberFormat="1" applyFont="1" applyAlignment="1"/>
    <xf numFmtId="0" fontId="1" fillId="0" borderId="0" xfId="1"/>
  </cellXfs>
  <cellStyles count="2">
    <cellStyle name="Normal" xfId="0" builtinId="0"/>
    <cellStyle name="Normal 2" xfId="1" xr:uid="{4993F3BE-82B3-E44C-B48F-7E898CFB407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004217336647592E-2"/>
          <c:y val="0.21312743904507825"/>
          <c:w val="0.86441749336222418"/>
          <c:h val="0.63678261475482512"/>
        </c:manualLayout>
      </c:layout>
      <c:lineChart>
        <c:grouping val="standard"/>
        <c:varyColors val="0"/>
        <c:ser>
          <c:idx val="1"/>
          <c:order val="0"/>
          <c:tx>
            <c:strRef>
              <c:f>'Figure 1. Trends in Consumption'!$B$2</c:f>
              <c:strCache>
                <c:ptCount val="1"/>
                <c:pt idx="0">
                  <c:v>Average Consumption (million btu per household)</c:v>
                </c:pt>
              </c:strCache>
            </c:strRef>
          </c:tx>
          <c:marker>
            <c:symbol val="none"/>
          </c:marker>
          <c:cat>
            <c:numRef>
              <c:f>'Figure 1. Trends in Consumption'!$A$3:$A$32</c:f>
              <c:numCache>
                <c:formatCode>General</c:formatCode>
                <c:ptCount val="30"/>
                <c:pt idx="0">
                  <c:v>1980</c:v>
                </c:pt>
                <c:pt idx="2">
                  <c:v>1982</c:v>
                </c:pt>
                <c:pt idx="4">
                  <c:v>1984</c:v>
                </c:pt>
                <c:pt idx="7">
                  <c:v>1987</c:v>
                </c:pt>
                <c:pt idx="10">
                  <c:v>1990</c:v>
                </c:pt>
                <c:pt idx="13">
                  <c:v>1993</c:v>
                </c:pt>
                <c:pt idx="17">
                  <c:v>1997</c:v>
                </c:pt>
                <c:pt idx="21">
                  <c:v>2001</c:v>
                </c:pt>
                <c:pt idx="25">
                  <c:v>2005</c:v>
                </c:pt>
                <c:pt idx="29">
                  <c:v>2009</c:v>
                </c:pt>
              </c:numCache>
            </c:numRef>
          </c:cat>
          <c:val>
            <c:numRef>
              <c:f>'Figure 1. Trends in Consumption'!$B$3:$B$32</c:f>
              <c:numCache>
                <c:formatCode>General</c:formatCode>
                <c:ptCount val="30"/>
                <c:pt idx="0">
                  <c:v>114</c:v>
                </c:pt>
                <c:pt idx="1">
                  <c:v>114.1</c:v>
                </c:pt>
                <c:pt idx="2">
                  <c:v>103</c:v>
                </c:pt>
                <c:pt idx="4">
                  <c:v>104.7</c:v>
                </c:pt>
                <c:pt idx="7">
                  <c:v>100.8</c:v>
                </c:pt>
                <c:pt idx="10">
                  <c:v>98</c:v>
                </c:pt>
                <c:pt idx="13">
                  <c:v>103.6</c:v>
                </c:pt>
                <c:pt idx="17">
                  <c:v>101</c:v>
                </c:pt>
                <c:pt idx="21">
                  <c:v>92.2</c:v>
                </c:pt>
                <c:pt idx="25">
                  <c:v>94.9</c:v>
                </c:pt>
                <c:pt idx="29">
                  <c:v>89.6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B5-EE4C-A7B6-C49089A11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267520"/>
        <c:axId val="120269056"/>
      </c:lineChart>
      <c:lineChart>
        <c:grouping val="standard"/>
        <c:varyColors val="0"/>
        <c:ser>
          <c:idx val="2"/>
          <c:order val="1"/>
          <c:tx>
            <c:strRef>
              <c:f>'Figure 1. Trends in Consumption'!$D$2</c:f>
              <c:strCache>
                <c:ptCount val="1"/>
                <c:pt idx="0">
                  <c:v>Number Housing Units</c:v>
                </c:pt>
              </c:strCache>
            </c:strRef>
          </c:tx>
          <c:marker>
            <c:symbol val="none"/>
          </c:marker>
          <c:cat>
            <c:numRef>
              <c:f>'Figure 1. Trends in Consumption'!$A$3:$A$32</c:f>
              <c:numCache>
                <c:formatCode>General</c:formatCode>
                <c:ptCount val="30"/>
                <c:pt idx="0">
                  <c:v>1980</c:v>
                </c:pt>
                <c:pt idx="2">
                  <c:v>1982</c:v>
                </c:pt>
                <c:pt idx="4">
                  <c:v>1984</c:v>
                </c:pt>
                <c:pt idx="7">
                  <c:v>1987</c:v>
                </c:pt>
                <c:pt idx="10">
                  <c:v>1990</c:v>
                </c:pt>
                <c:pt idx="13">
                  <c:v>1993</c:v>
                </c:pt>
                <c:pt idx="17">
                  <c:v>1997</c:v>
                </c:pt>
                <c:pt idx="21">
                  <c:v>2001</c:v>
                </c:pt>
                <c:pt idx="25">
                  <c:v>2005</c:v>
                </c:pt>
                <c:pt idx="29">
                  <c:v>2009</c:v>
                </c:pt>
              </c:numCache>
            </c:numRef>
          </c:cat>
          <c:val>
            <c:numRef>
              <c:f>'Figure 1. Trends in Consumption'!$D$3:$D$32</c:f>
              <c:numCache>
                <c:formatCode>General</c:formatCode>
                <c:ptCount val="30"/>
                <c:pt idx="0">
                  <c:v>81.599999999999994</c:v>
                </c:pt>
                <c:pt idx="1">
                  <c:v>83.1</c:v>
                </c:pt>
                <c:pt idx="2">
                  <c:v>83.8</c:v>
                </c:pt>
                <c:pt idx="4">
                  <c:v>86.3</c:v>
                </c:pt>
                <c:pt idx="7">
                  <c:v>90.5</c:v>
                </c:pt>
                <c:pt idx="10">
                  <c:v>94</c:v>
                </c:pt>
                <c:pt idx="13">
                  <c:v>96.6</c:v>
                </c:pt>
                <c:pt idx="17">
                  <c:v>101.5</c:v>
                </c:pt>
                <c:pt idx="21">
                  <c:v>107</c:v>
                </c:pt>
                <c:pt idx="25">
                  <c:v>111.1</c:v>
                </c:pt>
                <c:pt idx="29">
                  <c:v>113.6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B5-EE4C-A7B6-C49089A11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288768"/>
        <c:axId val="120287232"/>
      </c:lineChart>
      <c:catAx>
        <c:axId val="12026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2700000"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20269056"/>
        <c:crosses val="autoZero"/>
        <c:auto val="1"/>
        <c:lblAlgn val="ctr"/>
        <c:lblOffset val="100"/>
        <c:noMultiLvlLbl val="0"/>
      </c:catAx>
      <c:valAx>
        <c:axId val="12026905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20267520"/>
        <c:crosses val="autoZero"/>
        <c:crossBetween val="between"/>
      </c:valAx>
      <c:valAx>
        <c:axId val="1202872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20288768"/>
        <c:crosses val="max"/>
        <c:crossBetween val="between"/>
      </c:valAx>
      <c:catAx>
        <c:axId val="120288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20287232"/>
        <c:crosses val="autoZero"/>
        <c:auto val="1"/>
        <c:lblAlgn val="ctr"/>
        <c:lblOffset val="100"/>
        <c:noMultiLvlLbl val="0"/>
      </c:catAx>
    </c:plotArea>
    <c:plotVisOnly val="1"/>
    <c:dispBlanksAs val="span"/>
    <c:showDLblsOverMax val="0"/>
  </c:chart>
  <c:spPr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003700910888404E-2"/>
          <c:y val="0.17450504101177094"/>
          <c:w val="0.88309948235637503"/>
          <c:h val="0.57505339568276659"/>
        </c:manualLayout>
      </c:layout>
      <c:lineChart>
        <c:grouping val="standard"/>
        <c:varyColors val="0"/>
        <c:ser>
          <c:idx val="1"/>
          <c:order val="0"/>
          <c:tx>
            <c:strRef>
              <c:f>'Figure 1. Trends in Consumption'!$A$3:$A$32</c:f>
              <c:strCache>
                <c:ptCount val="30"/>
                <c:pt idx="0">
                  <c:v>1980</c:v>
                </c:pt>
                <c:pt idx="2">
                  <c:v>1982</c:v>
                </c:pt>
                <c:pt idx="4">
                  <c:v>1984</c:v>
                </c:pt>
                <c:pt idx="7">
                  <c:v>1987</c:v>
                </c:pt>
                <c:pt idx="10">
                  <c:v>1990</c:v>
                </c:pt>
                <c:pt idx="13">
                  <c:v>1993</c:v>
                </c:pt>
                <c:pt idx="17">
                  <c:v>1997</c:v>
                </c:pt>
                <c:pt idx="21">
                  <c:v>2001</c:v>
                </c:pt>
                <c:pt idx="25">
                  <c:v>2005</c:v>
                </c:pt>
                <c:pt idx="29">
                  <c:v>2009</c:v>
                </c:pt>
              </c:strCache>
            </c:strRef>
          </c:tx>
          <c:marker>
            <c:symbol val="none"/>
          </c:marker>
          <c:cat>
            <c:numRef>
              <c:f>'Figure 1. Trends in Consumption'!$A$3:$A$32</c:f>
              <c:numCache>
                <c:formatCode>General</c:formatCode>
                <c:ptCount val="30"/>
                <c:pt idx="0">
                  <c:v>1980</c:v>
                </c:pt>
                <c:pt idx="2">
                  <c:v>1982</c:v>
                </c:pt>
                <c:pt idx="4">
                  <c:v>1984</c:v>
                </c:pt>
                <c:pt idx="7">
                  <c:v>1987</c:v>
                </c:pt>
                <c:pt idx="10">
                  <c:v>1990</c:v>
                </c:pt>
                <c:pt idx="13">
                  <c:v>1993</c:v>
                </c:pt>
                <c:pt idx="17">
                  <c:v>1997</c:v>
                </c:pt>
                <c:pt idx="21">
                  <c:v>2001</c:v>
                </c:pt>
                <c:pt idx="25">
                  <c:v>2005</c:v>
                </c:pt>
                <c:pt idx="29">
                  <c:v>2009</c:v>
                </c:pt>
              </c:numCache>
            </c:numRef>
          </c:cat>
          <c:val>
            <c:numRef>
              <c:f>'Figure 1. Trends in Consumption'!$C$3:$C$32</c:f>
              <c:numCache>
                <c:formatCode>General</c:formatCode>
                <c:ptCount val="30"/>
                <c:pt idx="0">
                  <c:v>9.3000000000000007</c:v>
                </c:pt>
                <c:pt idx="2">
                  <c:v>8.6</c:v>
                </c:pt>
                <c:pt idx="4">
                  <c:v>9</c:v>
                </c:pt>
                <c:pt idx="7">
                  <c:v>10.6</c:v>
                </c:pt>
                <c:pt idx="10">
                  <c:v>9.1999999999999993</c:v>
                </c:pt>
                <c:pt idx="13">
                  <c:v>10.01</c:v>
                </c:pt>
                <c:pt idx="17">
                  <c:v>10.25</c:v>
                </c:pt>
                <c:pt idx="21">
                  <c:v>9.86</c:v>
                </c:pt>
                <c:pt idx="25">
                  <c:v>10.55</c:v>
                </c:pt>
                <c:pt idx="29">
                  <c:v>10.18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E4-F345-B0BE-9E7A2A56E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354304"/>
        <c:axId val="120355840"/>
      </c:lineChart>
      <c:catAx>
        <c:axId val="12035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2700000"/>
          <a:lstStyle/>
          <a:p>
            <a:pPr>
              <a:defRPr sz="10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20355840"/>
        <c:crosses val="autoZero"/>
        <c:auto val="1"/>
        <c:lblAlgn val="ctr"/>
        <c:lblOffset val="100"/>
        <c:noMultiLvlLbl val="0"/>
      </c:catAx>
      <c:valAx>
        <c:axId val="12035584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20354304"/>
        <c:crosses val="autoZero"/>
        <c:crossBetween val="between"/>
      </c:valAx>
    </c:plotArea>
    <c:plotVisOnly val="1"/>
    <c:dispBlanksAs val="span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26450860309127E-2"/>
          <c:y val="0.15788203557888633"/>
          <c:w val="0.90281058617672749"/>
          <c:h val="0.47320683872849234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5"/>
            <c:invertIfNegative val="0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0-D106-FA45-BB10-646C6518B3F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1-D106-FA45-BB10-646C6518B3F0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2-D106-FA45-BB10-646C6518B3F0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3-D106-FA45-BB10-646C6518B3F0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4-D106-FA45-BB10-646C6518B3F0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5-D106-FA45-BB10-646C6518B3F0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6-D106-FA45-BB10-646C6518B3F0}"/>
              </c:ext>
            </c:extLst>
          </c:dPt>
          <c:dPt>
            <c:idx val="12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7-D106-FA45-BB10-646C6518B3F0}"/>
              </c:ext>
            </c:extLst>
          </c:dPt>
          <c:dPt>
            <c:idx val="13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8-D106-FA45-BB10-646C6518B3F0}"/>
              </c:ext>
            </c:extLst>
          </c:dPt>
          <c:dPt>
            <c:idx val="14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9-D106-FA45-BB10-646C6518B3F0}"/>
              </c:ext>
            </c:extLst>
          </c:dPt>
          <c:dPt>
            <c:idx val="15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A-D106-FA45-BB10-646C6518B3F0}"/>
              </c:ext>
            </c:extLst>
          </c:dPt>
          <c:dPt>
            <c:idx val="16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B-D106-FA45-BB10-646C6518B3F0}"/>
              </c:ext>
            </c:extLst>
          </c:dPt>
          <c:dPt>
            <c:idx val="17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C-D106-FA45-BB10-646C6518B3F0}"/>
              </c:ext>
            </c:extLst>
          </c:dPt>
          <c:dPt>
            <c:idx val="18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D-D106-FA45-BB10-646C6518B3F0}"/>
              </c:ext>
            </c:extLst>
          </c:dPt>
          <c:dPt>
            <c:idx val="19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E-D106-FA45-BB10-646C6518B3F0}"/>
              </c:ext>
            </c:extLst>
          </c:dPt>
          <c:dPt>
            <c:idx val="20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F-D106-FA45-BB10-646C6518B3F0}"/>
              </c:ext>
            </c:extLst>
          </c:dPt>
          <c:dPt>
            <c:idx val="21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10-D106-FA45-BB10-646C6518B3F0}"/>
              </c:ext>
            </c:extLst>
          </c:dPt>
          <c:dPt>
            <c:idx val="22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11-D106-FA45-BB10-646C6518B3F0}"/>
              </c:ext>
            </c:extLst>
          </c:dPt>
          <c:dPt>
            <c:idx val="23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12-D106-FA45-BB10-646C6518B3F0}"/>
              </c:ext>
            </c:extLst>
          </c:dPt>
          <c:dPt>
            <c:idx val="24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13-D106-FA45-BB10-646C6518B3F0}"/>
              </c:ext>
            </c:extLst>
          </c:dPt>
          <c:dPt>
            <c:idx val="25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14-D106-FA45-BB10-646C6518B3F0}"/>
              </c:ext>
            </c:extLst>
          </c:dPt>
          <c:dPt>
            <c:idx val="26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15-D106-FA45-BB10-646C6518B3F0}"/>
              </c:ext>
            </c:extLst>
          </c:dPt>
          <c:cat>
            <c:strRef>
              <c:f>'Figure 2. Avg State Cons andExp'!$A$5:$A$31</c:f>
              <c:strCache>
                <c:ptCount val="27"/>
                <c:pt idx="0">
                  <c:v>MA</c:v>
                </c:pt>
                <c:pt idx="1">
                  <c:v>CT, ME, NH, RI, VT</c:v>
                </c:pt>
                <c:pt idx="2">
                  <c:v>NY</c:v>
                </c:pt>
                <c:pt idx="3">
                  <c:v>PA</c:v>
                </c:pt>
                <c:pt idx="4">
                  <c:v>NJ</c:v>
                </c:pt>
                <c:pt idx="5">
                  <c:v>IL</c:v>
                </c:pt>
                <c:pt idx="6">
                  <c:v>MI</c:v>
                </c:pt>
                <c:pt idx="7">
                  <c:v>WI</c:v>
                </c:pt>
                <c:pt idx="8">
                  <c:v>IN, OH</c:v>
                </c:pt>
                <c:pt idx="9">
                  <c:v>MO</c:v>
                </c:pt>
                <c:pt idx="10">
                  <c:v>IA, MN, ND, SD</c:v>
                </c:pt>
                <c:pt idx="11">
                  <c:v>KS, NE</c:v>
                </c:pt>
                <c:pt idx="12">
                  <c:v>VA</c:v>
                </c:pt>
                <c:pt idx="13">
                  <c:v>GA</c:v>
                </c:pt>
                <c:pt idx="14">
                  <c:v>FL</c:v>
                </c:pt>
                <c:pt idx="15">
                  <c:v>DC, DE, MD, WV</c:v>
                </c:pt>
                <c:pt idx="16">
                  <c:v>NC, SC</c:v>
                </c:pt>
                <c:pt idx="17">
                  <c:v>TN</c:v>
                </c:pt>
                <c:pt idx="18">
                  <c:v>AL, KY, MS</c:v>
                </c:pt>
                <c:pt idx="19">
                  <c:v>TX</c:v>
                </c:pt>
                <c:pt idx="20">
                  <c:v>AR, LA, OK</c:v>
                </c:pt>
                <c:pt idx="21">
                  <c:v>CO</c:v>
                </c:pt>
                <c:pt idx="22">
                  <c:v>ID, MT, UT,WY</c:v>
                </c:pt>
                <c:pt idx="23">
                  <c:v>AZ</c:v>
                </c:pt>
                <c:pt idx="24">
                  <c:v>NM, NV</c:v>
                </c:pt>
                <c:pt idx="25">
                  <c:v>CA</c:v>
                </c:pt>
                <c:pt idx="26">
                  <c:v>AK, HI, OR, WA</c:v>
                </c:pt>
              </c:strCache>
            </c:strRef>
          </c:cat>
          <c:val>
            <c:numRef>
              <c:f>'Figure 2. Avg State Cons andExp'!$B$5:$B$31</c:f>
              <c:numCache>
                <c:formatCode>0.0</c:formatCode>
                <c:ptCount val="27"/>
                <c:pt idx="0">
                  <c:v>109.4</c:v>
                </c:pt>
                <c:pt idx="1">
                  <c:v>115.7</c:v>
                </c:pt>
                <c:pt idx="2">
                  <c:v>102.6</c:v>
                </c:pt>
                <c:pt idx="3">
                  <c:v>96.4</c:v>
                </c:pt>
                <c:pt idx="4">
                  <c:v>127.4</c:v>
                </c:pt>
                <c:pt idx="5">
                  <c:v>128.80000000000001</c:v>
                </c:pt>
                <c:pt idx="6">
                  <c:v>123.2</c:v>
                </c:pt>
                <c:pt idx="7">
                  <c:v>103.2</c:v>
                </c:pt>
                <c:pt idx="8">
                  <c:v>105</c:v>
                </c:pt>
                <c:pt idx="9">
                  <c:v>100.1</c:v>
                </c:pt>
                <c:pt idx="10">
                  <c:v>113</c:v>
                </c:pt>
                <c:pt idx="11">
                  <c:v>101.7</c:v>
                </c:pt>
                <c:pt idx="12">
                  <c:v>85.6</c:v>
                </c:pt>
                <c:pt idx="13">
                  <c:v>89.7</c:v>
                </c:pt>
                <c:pt idx="14">
                  <c:v>55.6</c:v>
                </c:pt>
                <c:pt idx="15">
                  <c:v>88.7</c:v>
                </c:pt>
                <c:pt idx="16">
                  <c:v>72.3</c:v>
                </c:pt>
                <c:pt idx="17">
                  <c:v>78.8</c:v>
                </c:pt>
                <c:pt idx="18">
                  <c:v>80.099999999999994</c:v>
                </c:pt>
                <c:pt idx="19">
                  <c:v>77</c:v>
                </c:pt>
                <c:pt idx="20">
                  <c:v>82.6</c:v>
                </c:pt>
                <c:pt idx="21">
                  <c:v>102.8</c:v>
                </c:pt>
                <c:pt idx="22">
                  <c:v>105</c:v>
                </c:pt>
                <c:pt idx="23">
                  <c:v>66</c:v>
                </c:pt>
                <c:pt idx="24">
                  <c:v>85.4</c:v>
                </c:pt>
                <c:pt idx="25">
                  <c:v>61.6</c:v>
                </c:pt>
                <c:pt idx="26">
                  <c:v>76.099999999999994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106-FA45-BB10-646C6518B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831360"/>
        <c:axId val="120833152"/>
      </c:barChart>
      <c:catAx>
        <c:axId val="120831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3600000"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20833152"/>
        <c:crosses val="autoZero"/>
        <c:auto val="1"/>
        <c:lblAlgn val="ctr"/>
        <c:lblOffset val="100"/>
        <c:noMultiLvlLbl val="0"/>
      </c:catAx>
      <c:valAx>
        <c:axId val="12083315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 rot="0"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2083136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2" l="0.70000000000000062" r="0.70000000000000062" t="0.75000000000000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448673082531319E-2"/>
          <c:y val="0.15788203557888614"/>
          <c:w val="0.88818751822688835"/>
          <c:h val="0.47320683872849234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5"/>
            <c:invertIfNegative val="0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0-B4B9-CA4D-940F-2B1A5FBDFBD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1-B4B9-CA4D-940F-2B1A5FBDFBD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2-B4B9-CA4D-940F-2B1A5FBDFBD8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3-B4B9-CA4D-940F-2B1A5FBDFBD8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4-B4B9-CA4D-940F-2B1A5FBDFBD8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5-B4B9-CA4D-940F-2B1A5FBDFBD8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6-B4B9-CA4D-940F-2B1A5FBDFBD8}"/>
              </c:ext>
            </c:extLst>
          </c:dPt>
          <c:dPt>
            <c:idx val="12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7-B4B9-CA4D-940F-2B1A5FBDFBD8}"/>
              </c:ext>
            </c:extLst>
          </c:dPt>
          <c:dPt>
            <c:idx val="13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8-B4B9-CA4D-940F-2B1A5FBDFBD8}"/>
              </c:ext>
            </c:extLst>
          </c:dPt>
          <c:dPt>
            <c:idx val="14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9-B4B9-CA4D-940F-2B1A5FBDFBD8}"/>
              </c:ext>
            </c:extLst>
          </c:dPt>
          <c:dPt>
            <c:idx val="15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A-B4B9-CA4D-940F-2B1A5FBDFBD8}"/>
              </c:ext>
            </c:extLst>
          </c:dPt>
          <c:dPt>
            <c:idx val="16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B-B4B9-CA4D-940F-2B1A5FBDFBD8}"/>
              </c:ext>
            </c:extLst>
          </c:dPt>
          <c:dPt>
            <c:idx val="17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C-B4B9-CA4D-940F-2B1A5FBDFBD8}"/>
              </c:ext>
            </c:extLst>
          </c:dPt>
          <c:dPt>
            <c:idx val="18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D-B4B9-CA4D-940F-2B1A5FBDFBD8}"/>
              </c:ext>
            </c:extLst>
          </c:dPt>
          <c:dPt>
            <c:idx val="19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E-B4B9-CA4D-940F-2B1A5FBDFBD8}"/>
              </c:ext>
            </c:extLst>
          </c:dPt>
          <c:dPt>
            <c:idx val="20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F-B4B9-CA4D-940F-2B1A5FBDFBD8}"/>
              </c:ext>
            </c:extLst>
          </c:dPt>
          <c:dPt>
            <c:idx val="21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10-B4B9-CA4D-940F-2B1A5FBDFBD8}"/>
              </c:ext>
            </c:extLst>
          </c:dPt>
          <c:dPt>
            <c:idx val="22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11-B4B9-CA4D-940F-2B1A5FBDFBD8}"/>
              </c:ext>
            </c:extLst>
          </c:dPt>
          <c:dPt>
            <c:idx val="23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12-B4B9-CA4D-940F-2B1A5FBDFBD8}"/>
              </c:ext>
            </c:extLst>
          </c:dPt>
          <c:dPt>
            <c:idx val="24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13-B4B9-CA4D-940F-2B1A5FBDFBD8}"/>
              </c:ext>
            </c:extLst>
          </c:dPt>
          <c:dPt>
            <c:idx val="25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14-B4B9-CA4D-940F-2B1A5FBDFBD8}"/>
              </c:ext>
            </c:extLst>
          </c:dPt>
          <c:dPt>
            <c:idx val="26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15-B4B9-CA4D-940F-2B1A5FBDFBD8}"/>
              </c:ext>
            </c:extLst>
          </c:dPt>
          <c:cat>
            <c:strRef>
              <c:f>'Figure 2. Avg State Cons andExp'!$A$5:$A$31</c:f>
              <c:strCache>
                <c:ptCount val="27"/>
                <c:pt idx="0">
                  <c:v>MA</c:v>
                </c:pt>
                <c:pt idx="1">
                  <c:v>CT, ME, NH, RI, VT</c:v>
                </c:pt>
                <c:pt idx="2">
                  <c:v>NY</c:v>
                </c:pt>
                <c:pt idx="3">
                  <c:v>PA</c:v>
                </c:pt>
                <c:pt idx="4">
                  <c:v>NJ</c:v>
                </c:pt>
                <c:pt idx="5">
                  <c:v>IL</c:v>
                </c:pt>
                <c:pt idx="6">
                  <c:v>MI</c:v>
                </c:pt>
                <c:pt idx="7">
                  <c:v>WI</c:v>
                </c:pt>
                <c:pt idx="8">
                  <c:v>IN, OH</c:v>
                </c:pt>
                <c:pt idx="9">
                  <c:v>MO</c:v>
                </c:pt>
                <c:pt idx="10">
                  <c:v>IA, MN, ND, SD</c:v>
                </c:pt>
                <c:pt idx="11">
                  <c:v>KS, NE</c:v>
                </c:pt>
                <c:pt idx="12">
                  <c:v>VA</c:v>
                </c:pt>
                <c:pt idx="13">
                  <c:v>GA</c:v>
                </c:pt>
                <c:pt idx="14">
                  <c:v>FL</c:v>
                </c:pt>
                <c:pt idx="15">
                  <c:v>DC, DE, MD, WV</c:v>
                </c:pt>
                <c:pt idx="16">
                  <c:v>NC, SC</c:v>
                </c:pt>
                <c:pt idx="17">
                  <c:v>TN</c:v>
                </c:pt>
                <c:pt idx="18">
                  <c:v>AL, KY, MS</c:v>
                </c:pt>
                <c:pt idx="19">
                  <c:v>TX</c:v>
                </c:pt>
                <c:pt idx="20">
                  <c:v>AR, LA, OK</c:v>
                </c:pt>
                <c:pt idx="21">
                  <c:v>CO</c:v>
                </c:pt>
                <c:pt idx="22">
                  <c:v>ID, MT, UT,WY</c:v>
                </c:pt>
                <c:pt idx="23">
                  <c:v>AZ</c:v>
                </c:pt>
                <c:pt idx="24">
                  <c:v>NM, NV</c:v>
                </c:pt>
                <c:pt idx="25">
                  <c:v>CA</c:v>
                </c:pt>
                <c:pt idx="26">
                  <c:v>AK, HI, OR, WA</c:v>
                </c:pt>
              </c:strCache>
            </c:strRef>
          </c:cat>
          <c:val>
            <c:numRef>
              <c:f>'Figure 2. Avg State Cons andExp'!$C$5:$C$31</c:f>
              <c:numCache>
                <c:formatCode>#,##0</c:formatCode>
                <c:ptCount val="27"/>
                <c:pt idx="0">
                  <c:v>2479</c:v>
                </c:pt>
                <c:pt idx="1">
                  <c:v>2949</c:v>
                </c:pt>
                <c:pt idx="2">
                  <c:v>2445</c:v>
                </c:pt>
                <c:pt idx="3">
                  <c:v>2353</c:v>
                </c:pt>
                <c:pt idx="4">
                  <c:v>3065</c:v>
                </c:pt>
                <c:pt idx="5">
                  <c:v>2068</c:v>
                </c:pt>
                <c:pt idx="6">
                  <c:v>2147</c:v>
                </c:pt>
                <c:pt idx="7">
                  <c:v>1925</c:v>
                </c:pt>
                <c:pt idx="8">
                  <c:v>1949</c:v>
                </c:pt>
                <c:pt idx="9">
                  <c:v>1891</c:v>
                </c:pt>
                <c:pt idx="10">
                  <c:v>1947</c:v>
                </c:pt>
                <c:pt idx="11">
                  <c:v>1784</c:v>
                </c:pt>
                <c:pt idx="12">
                  <c:v>2157</c:v>
                </c:pt>
                <c:pt idx="13">
                  <c:v>2074</c:v>
                </c:pt>
                <c:pt idx="14">
                  <c:v>2019</c:v>
                </c:pt>
                <c:pt idx="15">
                  <c:v>2309</c:v>
                </c:pt>
                <c:pt idx="16">
                  <c:v>1879</c:v>
                </c:pt>
                <c:pt idx="17">
                  <c:v>1774</c:v>
                </c:pt>
                <c:pt idx="18">
                  <c:v>2045</c:v>
                </c:pt>
                <c:pt idx="19">
                  <c:v>2156</c:v>
                </c:pt>
                <c:pt idx="20">
                  <c:v>1834</c:v>
                </c:pt>
                <c:pt idx="21">
                  <c:v>1555</c:v>
                </c:pt>
                <c:pt idx="22">
                  <c:v>1649</c:v>
                </c:pt>
                <c:pt idx="23">
                  <c:v>1961</c:v>
                </c:pt>
                <c:pt idx="24">
                  <c:v>1805</c:v>
                </c:pt>
                <c:pt idx="25">
                  <c:v>1423</c:v>
                </c:pt>
                <c:pt idx="26">
                  <c:v>1647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4B9-CA4D-940F-2B1A5FBDF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895744"/>
        <c:axId val="120897536"/>
      </c:barChart>
      <c:catAx>
        <c:axId val="12089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3600000"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20897536"/>
        <c:crosses val="autoZero"/>
        <c:auto val="1"/>
        <c:lblAlgn val="ctr"/>
        <c:lblOffset val="100"/>
        <c:noMultiLvlLbl val="0"/>
      </c:catAx>
      <c:valAx>
        <c:axId val="12089753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 rot="0"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2089574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222" l="0.70000000000000062" r="0.70000000000000062" t="0.75000000000000222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231322</xdr:colOff>
      <xdr:row>34</xdr:row>
      <xdr:rowOff>81643</xdr:rowOff>
    </xdr:from>
    <xdr:to>
      <xdr:col>7</xdr:col>
      <xdr:colOff>43543</xdr:colOff>
      <xdr:row>48</xdr:row>
      <xdr:rowOff>155726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108858</xdr:colOff>
      <xdr:row>53</xdr:row>
      <xdr:rowOff>40822</xdr:rowOff>
    </xdr:from>
    <xdr:to>
      <xdr:col>7</xdr:col>
      <xdr:colOff>476251</xdr:colOff>
      <xdr:row>68</xdr:row>
      <xdr:rowOff>13607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1.82269E-7</cdr:x>
      <cdr:y>0</cdr:y>
    </cdr:from>
    <cdr:to>
      <cdr:x>0.86145</cdr:x>
      <cdr:y>0.20353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" y="0"/>
          <a:ext cx="4726258" cy="5578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>
              <a:latin typeface="Arial" pitchFamily="34" charset="0"/>
              <a:cs typeface="Arial" pitchFamily="34" charset="0"/>
            </a:rPr>
            <a:t>Average</a:t>
          </a:r>
          <a:r>
            <a:rPr lang="en-US" sz="1000" b="1" baseline="0">
              <a:latin typeface="Arial" pitchFamily="34" charset="0"/>
              <a:cs typeface="Arial" pitchFamily="34" charset="0"/>
            </a:rPr>
            <a:t> energy consumption per home and number of housing units, 1980-2009</a:t>
          </a:r>
        </a:p>
        <a:p xmlns:a="http://schemas.openxmlformats.org/drawingml/2006/main">
          <a:r>
            <a:rPr lang="en-US" sz="1000" baseline="0">
              <a:latin typeface="Arial" pitchFamily="34" charset="0"/>
              <a:cs typeface="Arial" pitchFamily="34" charset="0"/>
            </a:rPr>
            <a:t>million Btu per housing unit </a:t>
          </a:r>
          <a:endParaRPr lang="en-US" sz="10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0.9364</cdr:x>
      <cdr:y>0.02647</cdr:y>
    </cdr:from>
    <cdr:to>
      <cdr:x>0.9814</cdr:x>
      <cdr:y>0.09259</cdr:y>
    </cdr:to>
    <cdr:pic>
      <cdr:nvPicPr>
        <cdr:cNvPr id="4" name="Picture 3" descr="new%20EIA%20logo.png">
          <a:extLst xmlns:a="http://schemas.openxmlformats.org/drawingml/2006/main">
            <a:ext uri="{FF2B5EF4-FFF2-40B4-BE49-F238E27FC236}">
              <a16:creationId xmlns:a16="http://schemas.microsoft.com/office/drawing/2014/main" id="{C666DFB6-619A-AC4F-AA2B-EE2AEC676DCB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137464" y="72564"/>
          <a:ext cx="246888" cy="18124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0.73104</cdr:x>
      <cdr:y>0.09763</cdr:y>
    </cdr:from>
    <cdr:to>
      <cdr:x>0.9876</cdr:x>
      <cdr:y>0.19802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4010773" y="267599"/>
          <a:ext cx="1407591" cy="2751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Ins="0" rtlCol="0"/>
        <a:lstStyle xmlns:a="http://schemas.openxmlformats.org/drawingml/2006/main"/>
        <a:p xmlns:a="http://schemas.openxmlformats.org/drawingml/2006/main">
          <a:r>
            <a:rPr lang="en-US" sz="1000">
              <a:latin typeface="Arial" pitchFamily="34" charset="0"/>
              <a:cs typeface="Arial" pitchFamily="34" charset="0"/>
            </a:rPr>
            <a:t>million housing units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3.02847E-7</cdr:x>
      <cdr:y>0</cdr:y>
    </cdr:from>
    <cdr:to>
      <cdr:x>1</cdr:x>
      <cdr:y>0.32727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" y="0"/>
          <a:ext cx="3301999" cy="412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>
              <a:latin typeface="Arial" pitchFamily="34" charset="0"/>
              <a:cs typeface="Arial" pitchFamily="34" charset="0"/>
            </a:rPr>
            <a:t>Total</a:t>
          </a:r>
          <a:r>
            <a:rPr lang="en-US" sz="1000" b="1" baseline="0">
              <a:latin typeface="Arial" pitchFamily="34" charset="0"/>
              <a:cs typeface="Arial" pitchFamily="34" charset="0"/>
            </a:rPr>
            <a:t> energy consumption in homes, 1980-2009</a:t>
          </a:r>
        </a:p>
        <a:p xmlns:a="http://schemas.openxmlformats.org/drawingml/2006/main">
          <a:r>
            <a:rPr lang="en-US" sz="1000" baseline="0">
              <a:latin typeface="Arial" pitchFamily="34" charset="0"/>
              <a:cs typeface="Arial" pitchFamily="34" charset="0"/>
            </a:rPr>
            <a:t>quadrillion Btu</a:t>
          </a:r>
          <a:endParaRPr lang="en-US" sz="100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33</xdr:row>
      <xdr:rowOff>142874</xdr:rowOff>
    </xdr:from>
    <xdr:to>
      <xdr:col>8</xdr:col>
      <xdr:colOff>392906</xdr:colOff>
      <xdr:row>56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100012</xdr:colOff>
      <xdr:row>58</xdr:row>
      <xdr:rowOff>54768</xdr:rowOff>
    </xdr:from>
    <xdr:to>
      <xdr:col>8</xdr:col>
      <xdr:colOff>111918</xdr:colOff>
      <xdr:row>75</xdr:row>
      <xdr:rowOff>88106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0.07986</cdr:x>
      <cdr:y>0.32321</cdr:y>
    </cdr:from>
    <cdr:to>
      <cdr:x>0.97572</cdr:x>
      <cdr:y>0.32639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438150" y="886624"/>
          <a:ext cx="4915049" cy="8726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tx1">
              <a:lumMod val="95000"/>
              <a:lumOff val="5000"/>
            </a:scheme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</cdr:y>
    </cdr:from>
    <cdr:to>
      <cdr:x>0.00444</cdr:x>
      <cdr:y>0.00889</cdr:y>
    </cdr:to>
    <cdr:pic>
      <cdr:nvPicPr>
        <cdr:cNvPr id="4" name="chart">
          <a:extLst xmlns:a="http://schemas.openxmlformats.org/drawingml/2006/main">
            <a:ext uri="{FF2B5EF4-FFF2-40B4-BE49-F238E27FC236}">
              <a16:creationId xmlns:a16="http://schemas.microsoft.com/office/drawing/2014/main" id="{38D4EB01-0E4D-1845-A82E-6A877E5B9C33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</cdr:y>
    </cdr:from>
    <cdr:to>
      <cdr:x>0.00444</cdr:x>
      <cdr:y>0.00889</cdr:y>
    </cdr:to>
    <cdr:pic>
      <cdr:nvPicPr>
        <cdr:cNvPr id="5" name="chart">
          <a:extLst xmlns:a="http://schemas.openxmlformats.org/drawingml/2006/main">
            <a:ext uri="{FF2B5EF4-FFF2-40B4-BE49-F238E27FC236}">
              <a16:creationId xmlns:a16="http://schemas.microsoft.com/office/drawing/2014/main" id="{DFEC66E6-65DA-474A-8F53-C7C77A4C1F5E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</cdr:y>
    </cdr:from>
    <cdr:to>
      <cdr:x>0.00444</cdr:x>
      <cdr:y>0.00889</cdr:y>
    </cdr:to>
    <cdr:pic>
      <cdr:nvPicPr>
        <cdr:cNvPr id="6" name="chart">
          <a:extLst xmlns:a="http://schemas.openxmlformats.org/drawingml/2006/main">
            <a:ext uri="{FF2B5EF4-FFF2-40B4-BE49-F238E27FC236}">
              <a16:creationId xmlns:a16="http://schemas.microsoft.com/office/drawing/2014/main" id="{403C35A3-915A-DB49-9D1E-925D1C66F713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</cdr:y>
    </cdr:from>
    <cdr:to>
      <cdr:x>0.86343</cdr:x>
      <cdr:y>0.16975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0" y="0"/>
          <a:ext cx="4737100" cy="4656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000" b="1">
              <a:latin typeface="Arial" pitchFamily="34" charset="0"/>
              <a:cs typeface="Arial" pitchFamily="34" charset="0"/>
            </a:rPr>
            <a:t>Average home </a:t>
          </a:r>
          <a:r>
            <a:rPr lang="en-US" sz="1000" b="1" baseline="0">
              <a:latin typeface="Arial" pitchFamily="34" charset="0"/>
              <a:cs typeface="Arial" pitchFamily="34" charset="0"/>
            </a:rPr>
            <a:t>energy consumption for selected states, 2009</a:t>
          </a:r>
        </a:p>
        <a:p xmlns:a="http://schemas.openxmlformats.org/drawingml/2006/main">
          <a:r>
            <a:rPr lang="en-US" sz="1000" baseline="0">
              <a:latin typeface="Arial" pitchFamily="34" charset="0"/>
              <a:cs typeface="Arial" pitchFamily="34" charset="0"/>
            </a:rPr>
            <a:t>million Btu per housing unit</a:t>
          </a:r>
          <a:endParaRPr lang="en-US" sz="10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0.59893</cdr:x>
      <cdr:y>0.20488</cdr:y>
    </cdr:from>
    <cdr:to>
      <cdr:x>0.89005</cdr:x>
      <cdr:y>0.29787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3281706" y="642045"/>
          <a:ext cx="1595094" cy="2914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>
              <a:latin typeface="Arial" pitchFamily="34" charset="0"/>
              <a:cs typeface="Arial" pitchFamily="34" charset="0"/>
            </a:rPr>
            <a:t>national</a:t>
          </a:r>
          <a:r>
            <a:rPr lang="en-US" sz="1000" baseline="0">
              <a:latin typeface="Arial" pitchFamily="34" charset="0"/>
              <a:cs typeface="Arial" pitchFamily="34" charset="0"/>
            </a:rPr>
            <a:t> average = 89.6</a:t>
          </a:r>
          <a:endParaRPr lang="en-US" sz="10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0.67535</cdr:x>
      <cdr:y>0.2614</cdr:y>
    </cdr:from>
    <cdr:to>
      <cdr:x>0.69013</cdr:x>
      <cdr:y>0.31468</cdr:y>
    </cdr:to>
    <cdr:sp macro="" textlink="">
      <cdr:nvSpPr>
        <cdr:cNvPr id="10" name="Straight Arrow Connector 9"/>
        <cdr:cNvSpPr/>
      </cdr:nvSpPr>
      <cdr:spPr>
        <a:xfrm xmlns:a="http://schemas.openxmlformats.org/drawingml/2006/main" flipH="1">
          <a:off x="3700415" y="819150"/>
          <a:ext cx="81009" cy="16696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0.92535</cdr:x>
      <cdr:y>0.04167</cdr:y>
    </cdr:from>
    <cdr:to>
      <cdr:x>0.97035</cdr:x>
      <cdr:y>0.10773</cdr:y>
    </cdr:to>
    <cdr:pic>
      <cdr:nvPicPr>
        <cdr:cNvPr id="11" name="Picture 10" descr="new%20EIA%20logo.png">
          <a:extLst xmlns:a="http://schemas.openxmlformats.org/drawingml/2006/main">
            <a:ext uri="{FF2B5EF4-FFF2-40B4-BE49-F238E27FC236}">
              <a16:creationId xmlns:a16="http://schemas.microsoft.com/office/drawing/2014/main" id="{0204E7E2-8D81-004B-BEDC-C78539BF44E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5076825" y="114300"/>
          <a:ext cx="246888" cy="18122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0.07986</cdr:x>
      <cdr:y>0.15625</cdr:y>
    </cdr:from>
    <cdr:to>
      <cdr:x>0.22049</cdr:x>
      <cdr:y>0.28819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438150" y="428625"/>
          <a:ext cx="77152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>
              <a:latin typeface="Arial" pitchFamily="34" charset="0"/>
              <a:cs typeface="Arial" pitchFamily="34" charset="0"/>
            </a:rPr>
            <a:t>Northeast</a:t>
          </a:r>
        </a:p>
      </cdr:txBody>
    </cdr:sp>
  </cdr:relSizeAnchor>
  <cdr:relSizeAnchor xmlns:cdr="http://schemas.openxmlformats.org/drawingml/2006/chartDrawing">
    <cdr:from>
      <cdr:x>0.28299</cdr:x>
      <cdr:y>0.15972</cdr:y>
    </cdr:from>
    <cdr:to>
      <cdr:x>0.42361</cdr:x>
      <cdr:y>0.29167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1552575" y="438150"/>
          <a:ext cx="77152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000">
              <a:latin typeface="Arial" pitchFamily="34" charset="0"/>
              <a:cs typeface="Arial" pitchFamily="34" charset="0"/>
            </a:rPr>
            <a:t>Midwest</a:t>
          </a:r>
        </a:p>
      </cdr:txBody>
    </cdr:sp>
  </cdr:relSizeAnchor>
  <cdr:relSizeAnchor xmlns:cdr="http://schemas.openxmlformats.org/drawingml/2006/chartDrawing">
    <cdr:from>
      <cdr:x>0.5</cdr:x>
      <cdr:y>0.15972</cdr:y>
    </cdr:from>
    <cdr:to>
      <cdr:x>0.64063</cdr:x>
      <cdr:y>0.29167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2743200" y="438150"/>
          <a:ext cx="77152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latin typeface="Arial" pitchFamily="34" charset="0"/>
              <a:cs typeface="Arial" pitchFamily="34" charset="0"/>
            </a:rPr>
            <a:t>South</a:t>
          </a:r>
        </a:p>
      </cdr:txBody>
    </cdr:sp>
  </cdr:relSizeAnchor>
  <cdr:relSizeAnchor xmlns:cdr="http://schemas.openxmlformats.org/drawingml/2006/chartDrawing">
    <cdr:from>
      <cdr:x>0.83507</cdr:x>
      <cdr:y>0.15625</cdr:y>
    </cdr:from>
    <cdr:to>
      <cdr:x>0.97569</cdr:x>
      <cdr:y>0.28819</cdr:y>
    </cdr:to>
    <cdr:sp macro="" textlink="">
      <cdr:nvSpPr>
        <cdr:cNvPr id="15" name="TextBox 1"/>
        <cdr:cNvSpPr txBox="1"/>
      </cdr:nvSpPr>
      <cdr:spPr>
        <a:xfrm xmlns:a="http://schemas.openxmlformats.org/drawingml/2006/main">
          <a:off x="4581525" y="428625"/>
          <a:ext cx="77152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latin typeface="Arial" pitchFamily="34" charset="0"/>
              <a:cs typeface="Arial" pitchFamily="34" charset="0"/>
            </a:rPr>
            <a:t>West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0.07639</cdr:x>
      <cdr:y>0.34752</cdr:y>
    </cdr:from>
    <cdr:to>
      <cdr:x>0.97225</cdr:x>
      <cdr:y>0.3507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419094" y="953305"/>
          <a:ext cx="4915046" cy="8723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tx1">
              <a:lumMod val="95000"/>
              <a:lumOff val="5000"/>
            </a:scheme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</cdr:y>
    </cdr:from>
    <cdr:to>
      <cdr:x>0.00444</cdr:x>
      <cdr:y>0.00889</cdr:y>
    </cdr:to>
    <cdr:pic>
      <cdr:nvPicPr>
        <cdr:cNvPr id="4" name="chart">
          <a:extLst xmlns:a="http://schemas.openxmlformats.org/drawingml/2006/main">
            <a:ext uri="{FF2B5EF4-FFF2-40B4-BE49-F238E27FC236}">
              <a16:creationId xmlns:a16="http://schemas.microsoft.com/office/drawing/2014/main" id="{72B7CD5E-998A-ED40-B483-BDAF41049159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</cdr:y>
    </cdr:from>
    <cdr:to>
      <cdr:x>0.00444</cdr:x>
      <cdr:y>0.00889</cdr:y>
    </cdr:to>
    <cdr:pic>
      <cdr:nvPicPr>
        <cdr:cNvPr id="5" name="chart">
          <a:extLst xmlns:a="http://schemas.openxmlformats.org/drawingml/2006/main">
            <a:ext uri="{FF2B5EF4-FFF2-40B4-BE49-F238E27FC236}">
              <a16:creationId xmlns:a16="http://schemas.microsoft.com/office/drawing/2014/main" id="{E5AED6F2-66A9-0E43-BE9D-4B8254436984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</cdr:y>
    </cdr:from>
    <cdr:to>
      <cdr:x>0.00444</cdr:x>
      <cdr:y>0.00889</cdr:y>
    </cdr:to>
    <cdr:pic>
      <cdr:nvPicPr>
        <cdr:cNvPr id="6" name="chart">
          <a:extLst xmlns:a="http://schemas.openxmlformats.org/drawingml/2006/main">
            <a:ext uri="{FF2B5EF4-FFF2-40B4-BE49-F238E27FC236}">
              <a16:creationId xmlns:a16="http://schemas.microsoft.com/office/drawing/2014/main" id="{8192AE79-7CA0-1A47-BBDF-C7AF9C3AD01D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0.01462</cdr:y>
    </cdr:from>
    <cdr:to>
      <cdr:x>0.86343</cdr:x>
      <cdr:y>0.14328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0" y="47626"/>
          <a:ext cx="4737122" cy="419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000" b="1">
              <a:latin typeface="Arial" pitchFamily="34" charset="0"/>
              <a:cs typeface="Arial" pitchFamily="34" charset="0"/>
            </a:rPr>
            <a:t>Average</a:t>
          </a:r>
          <a:r>
            <a:rPr lang="en-US" sz="1000" b="1" baseline="0">
              <a:latin typeface="Arial" pitchFamily="34" charset="0"/>
              <a:cs typeface="Arial" pitchFamily="34" charset="0"/>
            </a:rPr>
            <a:t> home energy expenditures for selected states, 2009</a:t>
          </a:r>
        </a:p>
        <a:p xmlns:a="http://schemas.openxmlformats.org/drawingml/2006/main">
          <a:r>
            <a:rPr lang="en-US" sz="1000" baseline="0">
              <a:latin typeface="Arial" pitchFamily="34" charset="0"/>
              <a:cs typeface="Arial" pitchFamily="34" charset="0"/>
            </a:rPr>
            <a:t>dollars per housing unit</a:t>
          </a:r>
          <a:endParaRPr lang="en-US" sz="10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0.59028</cdr:x>
      <cdr:y>0.22569</cdr:y>
    </cdr:from>
    <cdr:to>
      <cdr:x>0.89411</cdr:x>
      <cdr:y>0.31249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3238500" y="735196"/>
          <a:ext cx="1666945" cy="2827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>
              <a:latin typeface="Arial" pitchFamily="34" charset="0"/>
              <a:cs typeface="Arial" pitchFamily="34" charset="0"/>
            </a:rPr>
            <a:t>national</a:t>
          </a:r>
          <a:r>
            <a:rPr lang="en-US" sz="1000" baseline="0">
              <a:latin typeface="Arial" pitchFamily="34" charset="0"/>
              <a:cs typeface="Arial" pitchFamily="34" charset="0"/>
            </a:rPr>
            <a:t> average = $2,024</a:t>
          </a:r>
          <a:endParaRPr lang="en-US" sz="10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0.67014</cdr:x>
      <cdr:y>0.29166</cdr:y>
    </cdr:from>
    <cdr:to>
      <cdr:x>0.69445</cdr:x>
      <cdr:y>0.34028</cdr:y>
    </cdr:to>
    <cdr:sp macro="" textlink="">
      <cdr:nvSpPr>
        <cdr:cNvPr id="10" name="Straight Arrow Connector 9"/>
        <cdr:cNvSpPr/>
      </cdr:nvSpPr>
      <cdr:spPr>
        <a:xfrm xmlns:a="http://schemas.openxmlformats.org/drawingml/2006/main" flipH="1">
          <a:off x="3676649" y="800089"/>
          <a:ext cx="133377" cy="133362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0.92535</cdr:x>
      <cdr:y>0.04167</cdr:y>
    </cdr:from>
    <cdr:to>
      <cdr:x>0.97035</cdr:x>
      <cdr:y>0.10773</cdr:y>
    </cdr:to>
    <cdr:pic>
      <cdr:nvPicPr>
        <cdr:cNvPr id="11" name="Picture 10" descr="new%20EIA%20logo.png">
          <a:extLst xmlns:a="http://schemas.openxmlformats.org/drawingml/2006/main">
            <a:ext uri="{FF2B5EF4-FFF2-40B4-BE49-F238E27FC236}">
              <a16:creationId xmlns:a16="http://schemas.microsoft.com/office/drawing/2014/main" id="{CF03AEAF-0A9E-F748-B2F1-76B842CAC778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5076825" y="114300"/>
          <a:ext cx="246888" cy="18122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0.09896</cdr:x>
      <cdr:y>0.14236</cdr:y>
    </cdr:from>
    <cdr:to>
      <cdr:x>0.23959</cdr:x>
      <cdr:y>0.23264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542919" y="390525"/>
          <a:ext cx="771552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Northeast</a:t>
          </a:r>
        </a:p>
      </cdr:txBody>
    </cdr:sp>
  </cdr:relSizeAnchor>
  <cdr:relSizeAnchor xmlns:cdr="http://schemas.openxmlformats.org/drawingml/2006/chartDrawing">
    <cdr:from>
      <cdr:x>0.29167</cdr:x>
      <cdr:y>0.14583</cdr:y>
    </cdr:from>
    <cdr:to>
      <cdr:x>0.43229</cdr:x>
      <cdr:y>0.24653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1600221" y="400044"/>
          <a:ext cx="771498" cy="2762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0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Midwest</a:t>
          </a:r>
        </a:p>
      </cdr:txBody>
    </cdr:sp>
  </cdr:relSizeAnchor>
  <cdr:relSizeAnchor xmlns:cdr="http://schemas.openxmlformats.org/drawingml/2006/chartDrawing">
    <cdr:from>
      <cdr:x>0.5625</cdr:x>
      <cdr:y>0.14236</cdr:y>
    </cdr:from>
    <cdr:to>
      <cdr:x>0.70313</cdr:x>
      <cdr:y>0.23264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3086100" y="390520"/>
          <a:ext cx="771552" cy="2476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South</a:t>
          </a:r>
        </a:p>
      </cdr:txBody>
    </cdr:sp>
  </cdr:relSizeAnchor>
  <cdr:relSizeAnchor xmlns:cdr="http://schemas.openxmlformats.org/drawingml/2006/chartDrawing">
    <cdr:from>
      <cdr:x>0.81597</cdr:x>
      <cdr:y>0.14237</cdr:y>
    </cdr:from>
    <cdr:to>
      <cdr:x>0.95659</cdr:x>
      <cdr:y>0.23264</cdr:y>
    </cdr:to>
    <cdr:sp macro="" textlink="">
      <cdr:nvSpPr>
        <cdr:cNvPr id="15" name="TextBox 1"/>
        <cdr:cNvSpPr txBox="1"/>
      </cdr:nvSpPr>
      <cdr:spPr>
        <a:xfrm xmlns:a="http://schemas.openxmlformats.org/drawingml/2006/main">
          <a:off x="4476753" y="390537"/>
          <a:ext cx="771498" cy="2476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West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177800</xdr:colOff>
      <xdr:row>3</xdr:row>
      <xdr:rowOff>50800</xdr:rowOff>
    </xdr:from>
    <xdr:to>
      <xdr:col>16</xdr:col>
      <xdr:colOff>76200</xdr:colOff>
      <xdr:row>22</xdr:row>
      <xdr:rowOff>137729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E17D176-515E-9446-B014-0F512F3466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07300" y="660400"/>
          <a:ext cx="5676900" cy="394772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D91E0-DA3B-5D41-B192-DCB2E694E05B}">
  <dimension ref="A1:C37"/>
  <sheetViews>
    <sheetView tabSelected="1" workbookViewId="0">
      <selection activeCell="F15" sqref="F15"/>
    </sheetView>
  </sheetViews>
  <sheetFormatPr baseColWidth="10" defaultRowHeight="15" x14ac:dyDescent="0.2"/>
  <sheetData>
    <row r="1" spans="1:3" x14ac:dyDescent="0.2">
      <c r="A1" t="s">
        <v>27</v>
      </c>
      <c r="B1" t="str">
        <f>'Figure 1. Trends in Consumption'!B2</f>
        <v>Average Consumption (million btu per household)</v>
      </c>
      <c r="C1" t="str">
        <f>'Figure 1. Trends in Consumption'!D2</f>
        <v>Number Housing Units</v>
      </c>
    </row>
    <row r="2" spans="1:3" x14ac:dyDescent="0.2">
      <c r="A2">
        <v>1980</v>
      </c>
      <c r="B2">
        <f>'Figure 1. Trends in Consumption'!B3</f>
        <v>114</v>
      </c>
      <c r="C2">
        <f>'Figure 1. Trends in Consumption'!D3</f>
        <v>81.599999999999994</v>
      </c>
    </row>
    <row r="3" spans="1:3" x14ac:dyDescent="0.2">
      <c r="A3">
        <v>1981</v>
      </c>
    </row>
    <row r="4" spans="1:3" x14ac:dyDescent="0.2">
      <c r="A4">
        <v>1982</v>
      </c>
      <c r="B4">
        <f>'Figure 1. Trends in Consumption'!B5</f>
        <v>103</v>
      </c>
      <c r="C4">
        <f>'Figure 1. Trends in Consumption'!D5</f>
        <v>83.8</v>
      </c>
    </row>
    <row r="5" spans="1:3" x14ac:dyDescent="0.2">
      <c r="A5">
        <v>1983</v>
      </c>
    </row>
    <row r="6" spans="1:3" x14ac:dyDescent="0.2">
      <c r="A6">
        <v>1984</v>
      </c>
      <c r="B6">
        <f>'Figure 1. Trends in Consumption'!B7</f>
        <v>104.7</v>
      </c>
      <c r="C6">
        <f>'Figure 1. Trends in Consumption'!D7</f>
        <v>86.3</v>
      </c>
    </row>
    <row r="7" spans="1:3" x14ac:dyDescent="0.2">
      <c r="A7">
        <v>1985</v>
      </c>
    </row>
    <row r="8" spans="1:3" x14ac:dyDescent="0.2">
      <c r="A8">
        <v>1986</v>
      </c>
    </row>
    <row r="9" spans="1:3" x14ac:dyDescent="0.2">
      <c r="A9">
        <v>1987</v>
      </c>
      <c r="B9">
        <f>'Figure 1. Trends in Consumption'!B10</f>
        <v>100.8</v>
      </c>
      <c r="C9">
        <f>'Figure 1. Trends in Consumption'!D10</f>
        <v>90.5</v>
      </c>
    </row>
    <row r="10" spans="1:3" x14ac:dyDescent="0.2">
      <c r="A10">
        <v>1988</v>
      </c>
    </row>
    <row r="11" spans="1:3" x14ac:dyDescent="0.2">
      <c r="A11">
        <v>1989</v>
      </c>
    </row>
    <row r="12" spans="1:3" x14ac:dyDescent="0.2">
      <c r="A12">
        <v>1990</v>
      </c>
      <c r="B12">
        <f>'Figure 1. Trends in Consumption'!B13</f>
        <v>98</v>
      </c>
      <c r="C12">
        <f>'Figure 1. Trends in Consumption'!D13</f>
        <v>94</v>
      </c>
    </row>
    <row r="13" spans="1:3" x14ac:dyDescent="0.2">
      <c r="A13">
        <v>1991</v>
      </c>
    </row>
    <row r="14" spans="1:3" x14ac:dyDescent="0.2">
      <c r="A14">
        <v>1992</v>
      </c>
    </row>
    <row r="15" spans="1:3" x14ac:dyDescent="0.2">
      <c r="A15">
        <v>1993</v>
      </c>
      <c r="B15">
        <f>'Figure 1. Trends in Consumption'!B16</f>
        <v>103.6</v>
      </c>
      <c r="C15">
        <f>'Figure 1. Trends in Consumption'!D16</f>
        <v>96.6</v>
      </c>
    </row>
    <row r="16" spans="1:3" x14ac:dyDescent="0.2">
      <c r="A16">
        <v>1994</v>
      </c>
    </row>
    <row r="17" spans="1:3" x14ac:dyDescent="0.2">
      <c r="A17">
        <v>1995</v>
      </c>
    </row>
    <row r="18" spans="1:3" x14ac:dyDescent="0.2">
      <c r="A18">
        <v>1996</v>
      </c>
    </row>
    <row r="19" spans="1:3" x14ac:dyDescent="0.2">
      <c r="A19">
        <v>1997</v>
      </c>
      <c r="B19">
        <f>'Figure 1. Trends in Consumption'!B20</f>
        <v>101</v>
      </c>
      <c r="C19">
        <f>'Figure 1. Trends in Consumption'!D20</f>
        <v>101.5</v>
      </c>
    </row>
    <row r="20" spans="1:3" x14ac:dyDescent="0.2">
      <c r="A20">
        <v>1998</v>
      </c>
    </row>
    <row r="21" spans="1:3" x14ac:dyDescent="0.2">
      <c r="A21">
        <v>1999</v>
      </c>
    </row>
    <row r="22" spans="1:3" x14ac:dyDescent="0.2">
      <c r="A22">
        <v>2000</v>
      </c>
    </row>
    <row r="23" spans="1:3" x14ac:dyDescent="0.2">
      <c r="A23">
        <v>2001</v>
      </c>
      <c r="B23">
        <f>'Figure 1. Trends in Consumption'!B24</f>
        <v>92.2</v>
      </c>
      <c r="C23">
        <f>'Figure 1. Trends in Consumption'!D24</f>
        <v>107</v>
      </c>
    </row>
    <row r="24" spans="1:3" x14ac:dyDescent="0.2">
      <c r="A24">
        <v>2002</v>
      </c>
    </row>
    <row r="25" spans="1:3" x14ac:dyDescent="0.2">
      <c r="A25">
        <v>2003</v>
      </c>
    </row>
    <row r="26" spans="1:3" x14ac:dyDescent="0.2">
      <c r="A26">
        <v>2004</v>
      </c>
    </row>
    <row r="27" spans="1:3" x14ac:dyDescent="0.2">
      <c r="A27">
        <v>2005</v>
      </c>
      <c r="B27">
        <f>'Figure 1. Trends in Consumption'!B28</f>
        <v>94.9</v>
      </c>
      <c r="C27">
        <f>'Figure 1. Trends in Consumption'!D28</f>
        <v>111.1</v>
      </c>
    </row>
    <row r="28" spans="1:3" x14ac:dyDescent="0.2">
      <c r="A28">
        <v>2006</v>
      </c>
    </row>
    <row r="29" spans="1:3" x14ac:dyDescent="0.2">
      <c r="A29">
        <v>2007</v>
      </c>
    </row>
    <row r="30" spans="1:3" x14ac:dyDescent="0.2">
      <c r="A30">
        <v>2008</v>
      </c>
    </row>
    <row r="31" spans="1:3" x14ac:dyDescent="0.2">
      <c r="A31">
        <v>2009</v>
      </c>
      <c r="B31">
        <f>'Figure 1. Trends in Consumption'!B32</f>
        <v>89.6</v>
      </c>
      <c r="C31">
        <f>'Figure 1. Trends in Consumption'!D32</f>
        <v>113.6</v>
      </c>
    </row>
    <row r="32" spans="1:3" x14ac:dyDescent="0.2">
      <c r="A32">
        <v>2010</v>
      </c>
    </row>
    <row r="33" spans="1:2" x14ac:dyDescent="0.2">
      <c r="A33">
        <v>2011</v>
      </c>
    </row>
    <row r="34" spans="1:2" x14ac:dyDescent="0.2">
      <c r="A34">
        <v>2012</v>
      </c>
    </row>
    <row r="35" spans="1:2" x14ac:dyDescent="0.2">
      <c r="A35">
        <v>2013</v>
      </c>
    </row>
    <row r="36" spans="1:2" x14ac:dyDescent="0.2">
      <c r="A36">
        <v>2014</v>
      </c>
    </row>
    <row r="37" spans="1:2" x14ac:dyDescent="0.2">
      <c r="A37">
        <v>2015</v>
      </c>
      <c r="B37">
        <f>'us-average-by-census-region-sel'!E7</f>
        <v>77.099999999999994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32"/>
  <sheetViews>
    <sheetView topLeftCell="A29" zoomScaleNormal="100" workbookViewId="0">
      <selection activeCell="C2" sqref="C2"/>
    </sheetView>
  </sheetViews>
  <sheetFormatPr baseColWidth="10" defaultColWidth="8.83203125" defaultRowHeight="15" x14ac:dyDescent="0.2"/>
  <cols>
    <col min="2" max="2" width="17.5" customWidth="1"/>
    <col min="3" max="3" width="14.83203125" customWidth="1"/>
    <col min="4" max="4" width="15.83203125" customWidth="1"/>
  </cols>
  <sheetData>
    <row r="2" spans="1:7" x14ac:dyDescent="0.2">
      <c r="A2" t="s">
        <v>27</v>
      </c>
      <c r="B2" t="s">
        <v>28</v>
      </c>
      <c r="C2" t="s">
        <v>30</v>
      </c>
      <c r="D2" t="s">
        <v>29</v>
      </c>
      <c r="G2" t="s">
        <v>34</v>
      </c>
    </row>
    <row r="3" spans="1:7" x14ac:dyDescent="0.2">
      <c r="A3">
        <v>1980</v>
      </c>
      <c r="B3">
        <v>114</v>
      </c>
      <c r="C3">
        <v>9.3000000000000007</v>
      </c>
      <c r="D3">
        <v>81.599999999999994</v>
      </c>
    </row>
    <row r="4" spans="1:7" x14ac:dyDescent="0.2">
      <c r="B4">
        <v>114.1</v>
      </c>
      <c r="D4">
        <v>83.1</v>
      </c>
    </row>
    <row r="5" spans="1:7" x14ac:dyDescent="0.2">
      <c r="A5">
        <v>1982</v>
      </c>
      <c r="B5">
        <v>103</v>
      </c>
      <c r="C5">
        <v>8.6</v>
      </c>
      <c r="D5">
        <v>83.8</v>
      </c>
    </row>
    <row r="7" spans="1:7" x14ac:dyDescent="0.2">
      <c r="A7">
        <v>1984</v>
      </c>
      <c r="B7">
        <v>104.7</v>
      </c>
      <c r="C7">
        <v>9</v>
      </c>
      <c r="D7">
        <v>86.3</v>
      </c>
    </row>
    <row r="10" spans="1:7" x14ac:dyDescent="0.2">
      <c r="A10">
        <v>1987</v>
      </c>
      <c r="B10">
        <v>100.8</v>
      </c>
      <c r="C10">
        <v>10.6</v>
      </c>
      <c r="D10">
        <v>90.5</v>
      </c>
    </row>
    <row r="13" spans="1:7" x14ac:dyDescent="0.2">
      <c r="A13">
        <v>1990</v>
      </c>
      <c r="B13">
        <v>98</v>
      </c>
      <c r="C13">
        <v>9.1999999999999993</v>
      </c>
      <c r="D13">
        <v>94</v>
      </c>
    </row>
    <row r="16" spans="1:7" x14ac:dyDescent="0.2">
      <c r="A16">
        <v>1993</v>
      </c>
      <c r="B16">
        <v>103.6</v>
      </c>
      <c r="C16">
        <v>10.01</v>
      </c>
      <c r="D16">
        <v>96.6</v>
      </c>
    </row>
    <row r="19" spans="1:4" s="5" customFormat="1" x14ac:dyDescent="0.2"/>
    <row r="20" spans="1:4" s="5" customFormat="1" x14ac:dyDescent="0.2">
      <c r="A20">
        <v>1997</v>
      </c>
      <c r="B20">
        <v>101</v>
      </c>
      <c r="C20">
        <v>10.25</v>
      </c>
      <c r="D20">
        <v>101.5</v>
      </c>
    </row>
    <row r="24" spans="1:4" x14ac:dyDescent="0.2">
      <c r="A24">
        <v>2001</v>
      </c>
      <c r="B24">
        <v>92.2</v>
      </c>
      <c r="C24">
        <v>9.86</v>
      </c>
      <c r="D24">
        <v>107</v>
      </c>
    </row>
    <row r="28" spans="1:4" x14ac:dyDescent="0.2">
      <c r="A28">
        <v>2005</v>
      </c>
      <c r="B28">
        <v>94.9</v>
      </c>
      <c r="C28">
        <v>10.55</v>
      </c>
      <c r="D28">
        <v>111.1</v>
      </c>
    </row>
    <row r="32" spans="1:4" x14ac:dyDescent="0.2">
      <c r="A32">
        <v>2009</v>
      </c>
      <c r="B32">
        <v>89.6</v>
      </c>
      <c r="C32">
        <v>10.18</v>
      </c>
      <c r="D32">
        <v>113.6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59"/>
  <sheetViews>
    <sheetView zoomScaleNormal="100" workbookViewId="0">
      <selection activeCell="L37" sqref="L37"/>
    </sheetView>
  </sheetViews>
  <sheetFormatPr baseColWidth="10" defaultColWidth="8.83203125" defaultRowHeight="15" x14ac:dyDescent="0.2"/>
  <cols>
    <col min="1" max="1" width="18" customWidth="1"/>
  </cols>
  <sheetData>
    <row r="1" spans="1:3" ht="15" customHeight="1" x14ac:dyDescent="0.2">
      <c r="B1" t="s">
        <v>32</v>
      </c>
      <c r="C1" t="s">
        <v>33</v>
      </c>
    </row>
    <row r="2" spans="1:3" ht="15" customHeight="1" x14ac:dyDescent="0.2">
      <c r="A2" s="3" t="s">
        <v>0</v>
      </c>
      <c r="B2" s="1">
        <v>89.6</v>
      </c>
      <c r="C2" s="4">
        <v>2024</v>
      </c>
    </row>
    <row r="3" spans="1:3" ht="12.75" customHeight="1" x14ac:dyDescent="0.2"/>
    <row r="4" spans="1:3" ht="12.75" customHeight="1" x14ac:dyDescent="0.2">
      <c r="A4" s="2"/>
      <c r="B4" s="2"/>
      <c r="C4" s="4"/>
    </row>
    <row r="5" spans="1:3" ht="12.75" customHeight="1" x14ac:dyDescent="0.2">
      <c r="A5" s="6" t="s">
        <v>8</v>
      </c>
      <c r="B5" s="1">
        <v>109.4</v>
      </c>
      <c r="C5" s="4">
        <v>2479</v>
      </c>
    </row>
    <row r="6" spans="1:3" ht="12.75" customHeight="1" x14ac:dyDescent="0.2">
      <c r="A6" s="6" t="s">
        <v>31</v>
      </c>
      <c r="B6" s="1">
        <v>115.7</v>
      </c>
      <c r="C6" s="4">
        <v>2949</v>
      </c>
    </row>
    <row r="7" spans="1:3" ht="12.75" customHeight="1" x14ac:dyDescent="0.2">
      <c r="A7" s="6" t="s">
        <v>9</v>
      </c>
      <c r="B7" s="1">
        <v>102.6</v>
      </c>
      <c r="C7" s="4">
        <v>2445</v>
      </c>
    </row>
    <row r="8" spans="1:3" ht="12.75" customHeight="1" x14ac:dyDescent="0.2">
      <c r="A8" s="6" t="s">
        <v>10</v>
      </c>
      <c r="B8" s="1">
        <v>96.4</v>
      </c>
      <c r="C8" s="4">
        <v>2353</v>
      </c>
    </row>
    <row r="9" spans="1:3" ht="12.75" customHeight="1" x14ac:dyDescent="0.2">
      <c r="A9" s="6" t="s">
        <v>11</v>
      </c>
      <c r="B9" s="1">
        <v>127.4</v>
      </c>
      <c r="C9" s="4">
        <v>3065</v>
      </c>
    </row>
    <row r="10" spans="1:3" ht="12.75" customHeight="1" x14ac:dyDescent="0.2">
      <c r="A10" s="6" t="s">
        <v>1</v>
      </c>
      <c r="B10" s="1">
        <v>128.80000000000001</v>
      </c>
      <c r="C10" s="4">
        <v>2068</v>
      </c>
    </row>
    <row r="11" spans="1:3" ht="10.5" customHeight="1" x14ac:dyDescent="0.2">
      <c r="A11" s="6" t="s">
        <v>2</v>
      </c>
      <c r="B11" s="1">
        <v>123.2</v>
      </c>
      <c r="C11" s="4">
        <v>2147</v>
      </c>
    </row>
    <row r="12" spans="1:3" ht="10.5" customHeight="1" x14ac:dyDescent="0.2">
      <c r="A12" s="6" t="s">
        <v>3</v>
      </c>
      <c r="B12" s="1">
        <v>103.2</v>
      </c>
      <c r="C12" s="4">
        <v>1925</v>
      </c>
    </row>
    <row r="13" spans="1:3" ht="10.5" customHeight="1" x14ac:dyDescent="0.2">
      <c r="A13" s="6" t="s">
        <v>4</v>
      </c>
      <c r="B13" s="1">
        <v>105</v>
      </c>
      <c r="C13" s="4">
        <v>1949</v>
      </c>
    </row>
    <row r="14" spans="1:3" ht="10.5" customHeight="1" x14ac:dyDescent="0.2">
      <c r="A14" s="6" t="s">
        <v>5</v>
      </c>
      <c r="B14" s="1">
        <v>100.1</v>
      </c>
      <c r="C14" s="4">
        <v>1891</v>
      </c>
    </row>
    <row r="15" spans="1:3" ht="10.5" customHeight="1" x14ac:dyDescent="0.2">
      <c r="A15" s="6" t="s">
        <v>6</v>
      </c>
      <c r="B15" s="1">
        <v>113</v>
      </c>
      <c r="C15" s="4">
        <v>1947</v>
      </c>
    </row>
    <row r="16" spans="1:3" ht="10.5" customHeight="1" x14ac:dyDescent="0.2">
      <c r="A16" s="6" t="s">
        <v>7</v>
      </c>
      <c r="B16" s="1">
        <v>101.7</v>
      </c>
      <c r="C16" s="4">
        <v>1784</v>
      </c>
    </row>
    <row r="17" spans="1:3" ht="10.5" customHeight="1" x14ac:dyDescent="0.2">
      <c r="A17" s="6" t="s">
        <v>12</v>
      </c>
      <c r="B17" s="1">
        <v>85.6</v>
      </c>
      <c r="C17" s="4">
        <v>2157</v>
      </c>
    </row>
    <row r="18" spans="1:3" ht="10.5" customHeight="1" x14ac:dyDescent="0.2">
      <c r="A18" s="6" t="s">
        <v>13</v>
      </c>
      <c r="B18" s="1">
        <v>89.7</v>
      </c>
      <c r="C18" s="4">
        <v>2074</v>
      </c>
    </row>
    <row r="19" spans="1:3" ht="10.5" customHeight="1" x14ac:dyDescent="0.2">
      <c r="A19" s="6" t="s">
        <v>14</v>
      </c>
      <c r="B19" s="1">
        <v>55.6</v>
      </c>
      <c r="C19" s="4">
        <v>2019</v>
      </c>
    </row>
    <row r="20" spans="1:3" ht="10.5" customHeight="1" x14ac:dyDescent="0.2">
      <c r="A20" s="6" t="s">
        <v>15</v>
      </c>
      <c r="B20" s="1">
        <v>88.7</v>
      </c>
      <c r="C20" s="4">
        <v>2309</v>
      </c>
    </row>
    <row r="21" spans="1:3" ht="10.5" customHeight="1" x14ac:dyDescent="0.2">
      <c r="A21" s="6" t="s">
        <v>16</v>
      </c>
      <c r="B21" s="1">
        <v>72.3</v>
      </c>
      <c r="C21" s="4">
        <v>1879</v>
      </c>
    </row>
    <row r="22" spans="1:3" ht="10.5" customHeight="1" x14ac:dyDescent="0.2">
      <c r="A22" s="6" t="s">
        <v>17</v>
      </c>
      <c r="B22" s="1">
        <v>78.8</v>
      </c>
      <c r="C22" s="4">
        <v>1774</v>
      </c>
    </row>
    <row r="23" spans="1:3" x14ac:dyDescent="0.2">
      <c r="A23" s="6" t="s">
        <v>18</v>
      </c>
      <c r="B23" s="1">
        <v>80.099999999999994</v>
      </c>
      <c r="C23" s="4">
        <v>2045</v>
      </c>
    </row>
    <row r="24" spans="1:3" ht="10.5" customHeight="1" x14ac:dyDescent="0.2">
      <c r="A24" s="6" t="s">
        <v>19</v>
      </c>
      <c r="B24" s="1">
        <v>77</v>
      </c>
      <c r="C24" s="4">
        <v>2156</v>
      </c>
    </row>
    <row r="25" spans="1:3" ht="10.5" customHeight="1" x14ac:dyDescent="0.2">
      <c r="A25" s="6" t="s">
        <v>20</v>
      </c>
      <c r="B25" s="1">
        <v>82.6</v>
      </c>
      <c r="C25" s="4">
        <v>1834</v>
      </c>
    </row>
    <row r="26" spans="1:3" ht="10.5" customHeight="1" x14ac:dyDescent="0.2">
      <c r="A26" s="6" t="s">
        <v>21</v>
      </c>
      <c r="B26" s="1">
        <v>102.8</v>
      </c>
      <c r="C26" s="4">
        <v>1555</v>
      </c>
    </row>
    <row r="27" spans="1:3" ht="10.5" customHeight="1" x14ac:dyDescent="0.2">
      <c r="A27" s="6" t="s">
        <v>22</v>
      </c>
      <c r="B27" s="1">
        <v>105</v>
      </c>
      <c r="C27" s="4">
        <v>1649</v>
      </c>
    </row>
    <row r="28" spans="1:3" ht="10.5" customHeight="1" x14ac:dyDescent="0.2">
      <c r="A28" s="6" t="s">
        <v>23</v>
      </c>
      <c r="B28" s="1">
        <v>66</v>
      </c>
      <c r="C28" s="4">
        <v>1961</v>
      </c>
    </row>
    <row r="29" spans="1:3" ht="10.5" customHeight="1" x14ac:dyDescent="0.2">
      <c r="A29" s="6" t="s">
        <v>24</v>
      </c>
      <c r="B29" s="1">
        <v>85.4</v>
      </c>
      <c r="C29" s="4">
        <v>1805</v>
      </c>
    </row>
    <row r="30" spans="1:3" ht="10.5" customHeight="1" x14ac:dyDescent="0.2">
      <c r="A30" s="6" t="s">
        <v>25</v>
      </c>
      <c r="B30" s="1">
        <v>61.6</v>
      </c>
      <c r="C30" s="4">
        <v>1423</v>
      </c>
    </row>
    <row r="31" spans="1:3" ht="10.5" customHeight="1" x14ac:dyDescent="0.2">
      <c r="A31" s="6" t="s">
        <v>26</v>
      </c>
      <c r="B31" s="1">
        <v>76.099999999999994</v>
      </c>
      <c r="C31" s="4">
        <v>1647</v>
      </c>
    </row>
    <row r="32" spans="1:3" ht="10.5" customHeight="1" x14ac:dyDescent="0.2"/>
    <row r="33" spans="21:21" ht="10.5" customHeight="1" x14ac:dyDescent="0.2"/>
    <row r="35" spans="21:21" ht="10.5" customHeight="1" x14ac:dyDescent="0.2"/>
    <row r="36" spans="21:21" ht="10.5" customHeight="1" x14ac:dyDescent="0.2"/>
    <row r="37" spans="21:21" ht="10.5" customHeight="1" x14ac:dyDescent="0.2"/>
    <row r="38" spans="21:21" ht="10.5" customHeight="1" x14ac:dyDescent="0.2"/>
    <row r="39" spans="21:21" ht="10.5" customHeight="1" x14ac:dyDescent="0.2"/>
    <row r="40" spans="21:21" ht="10.5" customHeight="1" x14ac:dyDescent="0.2"/>
    <row r="41" spans="21:21" ht="10.5" customHeight="1" x14ac:dyDescent="0.2"/>
    <row r="42" spans="21:21" ht="10.5" customHeight="1" x14ac:dyDescent="0.2">
      <c r="U42" s="4"/>
    </row>
    <row r="43" spans="21:21" ht="10.5" customHeight="1" x14ac:dyDescent="0.2">
      <c r="U43" s="4"/>
    </row>
    <row r="44" spans="21:21" ht="10.5" customHeight="1" x14ac:dyDescent="0.2">
      <c r="U44" s="4"/>
    </row>
    <row r="45" spans="21:21" ht="10.5" customHeight="1" x14ac:dyDescent="0.2">
      <c r="U45" s="4"/>
    </row>
    <row r="46" spans="21:21" ht="10.5" customHeight="1" x14ac:dyDescent="0.2">
      <c r="U46" s="4"/>
    </row>
    <row r="47" spans="21:21" ht="10.5" customHeight="1" x14ac:dyDescent="0.2">
      <c r="U47" s="4"/>
    </row>
    <row r="48" spans="21:21" x14ac:dyDescent="0.2">
      <c r="U48" s="4"/>
    </row>
    <row r="49" ht="10.5" customHeight="1" x14ac:dyDescent="0.2"/>
    <row r="50" ht="10.5" customHeight="1" x14ac:dyDescent="0.2"/>
    <row r="51" ht="10.5" customHeight="1" x14ac:dyDescent="0.2"/>
    <row r="52" ht="10.5" customHeight="1" x14ac:dyDescent="0.2"/>
    <row r="53" ht="10.5" customHeight="1" x14ac:dyDescent="0.2"/>
    <row r="54" ht="10.5" customHeight="1" x14ac:dyDescent="0.2"/>
    <row r="55" ht="10.5" customHeight="1" x14ac:dyDescent="0.2"/>
    <row r="56" ht="10.5" customHeight="1" x14ac:dyDescent="0.2"/>
    <row r="57" ht="10.5" customHeight="1" x14ac:dyDescent="0.2"/>
    <row r="58" ht="10.5" customHeight="1" x14ac:dyDescent="0.2"/>
    <row r="59" ht="10.5" customHeight="1" x14ac:dyDescent="0.2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2B479-426F-0548-ABB7-1ADAE2365BA4}">
  <dimension ref="A1:J11"/>
  <sheetViews>
    <sheetView workbookViewId="0">
      <selection activeCell="G25" sqref="G25"/>
    </sheetView>
  </sheetViews>
  <sheetFormatPr baseColWidth="10" defaultRowHeight="16" x14ac:dyDescent="0.2"/>
  <cols>
    <col min="1" max="16384" width="10.83203125" style="7"/>
  </cols>
  <sheetData>
    <row r="1" spans="1:10" x14ac:dyDescent="0.2">
      <c r="A1" s="7" t="s">
        <v>43</v>
      </c>
    </row>
    <row r="2" spans="1:10" x14ac:dyDescent="0.2">
      <c r="A2" s="7" t="s">
        <v>42</v>
      </c>
      <c r="J2" s="7" t="s">
        <v>44</v>
      </c>
    </row>
    <row r="3" spans="1:10" x14ac:dyDescent="0.2">
      <c r="A3" s="7" t="s">
        <v>41</v>
      </c>
    </row>
    <row r="4" spans="1:10" x14ac:dyDescent="0.2">
      <c r="A4" s="7" t="s">
        <v>40</v>
      </c>
    </row>
    <row r="6" spans="1:10" x14ac:dyDescent="0.2">
      <c r="B6" s="7">
        <v>1980</v>
      </c>
      <c r="C6" s="7">
        <v>1990</v>
      </c>
      <c r="D6" s="7">
        <v>2001</v>
      </c>
      <c r="E6" s="7">
        <v>2015</v>
      </c>
    </row>
    <row r="7" spans="1:10" x14ac:dyDescent="0.2">
      <c r="A7" s="7" t="s">
        <v>39</v>
      </c>
      <c r="B7" s="7">
        <v>114</v>
      </c>
      <c r="C7" s="7">
        <v>98</v>
      </c>
      <c r="D7" s="7">
        <v>92</v>
      </c>
      <c r="E7" s="7">
        <v>77.099999999999994</v>
      </c>
    </row>
    <row r="8" spans="1:10" x14ac:dyDescent="0.2">
      <c r="A8" s="7" t="s">
        <v>38</v>
      </c>
      <c r="B8" s="7">
        <v>138</v>
      </c>
      <c r="C8" s="7">
        <v>120</v>
      </c>
      <c r="D8" s="7">
        <v>107</v>
      </c>
      <c r="E8" s="7">
        <v>94.4</v>
      </c>
    </row>
    <row r="9" spans="1:10" x14ac:dyDescent="0.2">
      <c r="A9" s="7" t="s">
        <v>37</v>
      </c>
      <c r="B9" s="7">
        <v>141</v>
      </c>
      <c r="C9" s="7">
        <v>122</v>
      </c>
      <c r="D9" s="7">
        <v>117</v>
      </c>
      <c r="E9" s="7">
        <v>94.3</v>
      </c>
    </row>
    <row r="10" spans="1:10" x14ac:dyDescent="0.2">
      <c r="A10" s="7" t="s">
        <v>36</v>
      </c>
      <c r="B10" s="7">
        <v>95</v>
      </c>
      <c r="C10" s="7">
        <v>81</v>
      </c>
      <c r="D10" s="7">
        <v>83</v>
      </c>
      <c r="E10" s="7">
        <v>68.900000000000006</v>
      </c>
    </row>
    <row r="11" spans="1:10" x14ac:dyDescent="0.2">
      <c r="A11" s="7" t="s">
        <v>35</v>
      </c>
      <c r="B11" s="7">
        <v>84</v>
      </c>
      <c r="C11" s="7">
        <v>78</v>
      </c>
      <c r="D11" s="7">
        <v>70</v>
      </c>
      <c r="E11" s="7">
        <v>59.9</v>
      </c>
    </row>
  </sheetData>
  <pageMargins left="0.75" right="0.75" top="1" bottom="1" header="0.5" footer="0.5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to plot</vt:lpstr>
      <vt:lpstr>Figure 1. Trends in Consumption</vt:lpstr>
      <vt:lpstr>Figure 2. Avg State Cons andExp</vt:lpstr>
      <vt:lpstr>us-average-by-census-region-sel</vt:lpstr>
    </vt:vector>
  </TitlesOfParts>
  <Company>EIA\DOE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Berry</dc:creator>
  <cp:lastModifiedBy>Matthew Heun</cp:lastModifiedBy>
  <dcterms:created xsi:type="dcterms:W3CDTF">2012-04-20T17:39:52Z</dcterms:created>
  <dcterms:modified xsi:type="dcterms:W3CDTF">2021-09-19T22:23:21Z</dcterms:modified>
</cp:coreProperties>
</file>