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:\GitHub\MCBook2021\chapters\ch02-Boundaries\datasets\"/>
    </mc:Choice>
  </mc:AlternateContent>
  <xr:revisionPtr revIDLastSave="0" documentId="13_ncr:1_{BE580601-24E3-4CEB-9255-E70235773B63}" xr6:coauthVersionLast="45" xr6:coauthVersionMax="47" xr10:uidLastSave="{00000000-0000-0000-0000-000000000000}"/>
  <bookViews>
    <workbookView xWindow="-120" yWindow="-120" windowWidth="21840" windowHeight="13140" tabRatio="656" xr2:uid="{00000000-000D-0000-FFFF-FFFF00000000}"/>
  </bookViews>
  <sheets>
    <sheet name="data to plot" sheetId="7" r:id="rId1"/>
    <sheet name="NOAA long run" sheetId="6" r:id="rId2"/>
    <sheet name="NOAAGML recent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2" i="7" l="1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117" i="7"/>
  <c r="A118" i="7"/>
  <c r="A119" i="7"/>
  <c r="A120" i="7"/>
  <c r="A121" i="7"/>
  <c r="A122" i="7"/>
  <c r="A123" i="7"/>
  <c r="A124" i="7"/>
  <c r="A125" i="7"/>
  <c r="A126" i="7"/>
  <c r="A127" i="7"/>
  <c r="A128" i="7"/>
  <c r="A129" i="7"/>
  <c r="A130" i="7"/>
  <c r="A13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  <c r="A189" i="7"/>
  <c r="A190" i="7"/>
  <c r="A191" i="7"/>
  <c r="A192" i="7"/>
  <c r="A193" i="7"/>
  <c r="A194" i="7"/>
  <c r="A195" i="7"/>
  <c r="A196" i="7"/>
  <c r="A197" i="7"/>
  <c r="A198" i="7"/>
  <c r="A199" i="7"/>
  <c r="A200" i="7"/>
  <c r="A201" i="7"/>
  <c r="A202" i="7"/>
  <c r="A203" i="7"/>
  <c r="A204" i="7"/>
  <c r="A205" i="7"/>
  <c r="A206" i="7"/>
  <c r="A207" i="7"/>
  <c r="A208" i="7"/>
  <c r="A209" i="7"/>
  <c r="A210" i="7"/>
  <c r="A211" i="7"/>
  <c r="A212" i="7"/>
  <c r="A213" i="7"/>
  <c r="A214" i="7"/>
  <c r="A215" i="7"/>
  <c r="A216" i="7"/>
  <c r="A217" i="7"/>
  <c r="A218" i="7"/>
  <c r="A219" i="7"/>
  <c r="A220" i="7"/>
  <c r="A221" i="7"/>
  <c r="A222" i="7"/>
  <c r="A223" i="7"/>
  <c r="A224" i="7"/>
  <c r="A225" i="7"/>
  <c r="A226" i="7"/>
  <c r="A227" i="7"/>
  <c r="A228" i="7"/>
  <c r="A229" i="7"/>
  <c r="A230" i="7"/>
  <c r="A231" i="7"/>
  <c r="A232" i="7"/>
  <c r="A233" i="7"/>
  <c r="A234" i="7"/>
  <c r="A235" i="7"/>
  <c r="A236" i="7"/>
  <c r="A237" i="7"/>
  <c r="A238" i="7"/>
  <c r="A239" i="7"/>
  <c r="A240" i="7"/>
  <c r="A241" i="7"/>
  <c r="A242" i="7"/>
  <c r="A243" i="7"/>
  <c r="A244" i="7"/>
  <c r="A245" i="7"/>
  <c r="A246" i="7"/>
  <c r="A247" i="7"/>
  <c r="A248" i="7"/>
  <c r="A249" i="7"/>
  <c r="A250" i="7"/>
  <c r="A251" i="7"/>
  <c r="A252" i="7"/>
  <c r="A253" i="7"/>
  <c r="A254" i="7"/>
  <c r="A255" i="7"/>
  <c r="A256" i="7"/>
  <c r="A257" i="7"/>
  <c r="A258" i="7"/>
  <c r="A259" i="7"/>
  <c r="A260" i="7"/>
  <c r="A261" i="7"/>
  <c r="A262" i="7"/>
  <c r="A263" i="7"/>
  <c r="A264" i="7"/>
  <c r="A265" i="7"/>
  <c r="A266" i="7"/>
  <c r="A267" i="7"/>
  <c r="A268" i="7"/>
  <c r="A269" i="7"/>
  <c r="A270" i="7"/>
  <c r="A271" i="7"/>
  <c r="A272" i="7"/>
  <c r="A273" i="7"/>
  <c r="A274" i="7"/>
  <c r="A275" i="7"/>
  <c r="A276" i="7"/>
  <c r="A277" i="7"/>
  <c r="A278" i="7"/>
  <c r="A279" i="7"/>
  <c r="A280" i="7"/>
  <c r="A281" i="7"/>
  <c r="A282" i="7"/>
  <c r="A283" i="7"/>
  <c r="A284" i="7"/>
  <c r="A285" i="7"/>
  <c r="A286" i="7"/>
  <c r="A287" i="7"/>
  <c r="A288" i="7"/>
  <c r="A289" i="7"/>
  <c r="A290" i="7"/>
  <c r="A291" i="7"/>
  <c r="A292" i="7"/>
  <c r="A293" i="7"/>
  <c r="A294" i="7"/>
  <c r="A295" i="7"/>
  <c r="A296" i="7"/>
  <c r="A297" i="7"/>
  <c r="A298" i="7"/>
  <c r="A299" i="7"/>
  <c r="A300" i="7"/>
  <c r="A301" i="7"/>
  <c r="A302" i="7"/>
  <c r="A303" i="7"/>
  <c r="A304" i="7"/>
  <c r="A305" i="7"/>
  <c r="A306" i="7"/>
  <c r="A307" i="7"/>
  <c r="A308" i="7"/>
  <c r="A309" i="7"/>
  <c r="A310" i="7"/>
  <c r="A311" i="7"/>
  <c r="A312" i="7"/>
  <c r="A313" i="7"/>
  <c r="A314" i="7"/>
  <c r="A315" i="7"/>
  <c r="A316" i="7"/>
  <c r="A317" i="7"/>
  <c r="A318" i="7"/>
  <c r="A319" i="7"/>
  <c r="A320" i="7"/>
  <c r="A321" i="7"/>
  <c r="A322" i="7"/>
  <c r="A323" i="7"/>
  <c r="A324" i="7"/>
  <c r="A325" i="7"/>
  <c r="A326" i="7"/>
  <c r="A327" i="7"/>
  <c r="A328" i="7"/>
  <c r="A329" i="7"/>
  <c r="A330" i="7"/>
  <c r="A331" i="7"/>
  <c r="A332" i="7"/>
  <c r="A333" i="7"/>
  <c r="A334" i="7"/>
  <c r="A335" i="7"/>
  <c r="A336" i="7"/>
  <c r="A337" i="7"/>
  <c r="A338" i="7"/>
  <c r="A339" i="7"/>
  <c r="A340" i="7"/>
  <c r="A341" i="7"/>
  <c r="A342" i="7"/>
  <c r="A343" i="7"/>
  <c r="A344" i="7"/>
  <c r="A345" i="7"/>
  <c r="A346" i="7"/>
  <c r="A347" i="7"/>
  <c r="A348" i="7"/>
  <c r="A349" i="7"/>
  <c r="A350" i="7"/>
  <c r="A351" i="7"/>
  <c r="A352" i="7"/>
  <c r="A353" i="7"/>
  <c r="A354" i="7"/>
  <c r="A355" i="7"/>
  <c r="A356" i="7"/>
  <c r="A357" i="7"/>
  <c r="A358" i="7"/>
  <c r="A359" i="7"/>
  <c r="A360" i="7"/>
  <c r="A361" i="7"/>
  <c r="A362" i="7"/>
  <c r="A363" i="7"/>
  <c r="A364" i="7"/>
  <c r="A365" i="7"/>
  <c r="A366" i="7"/>
  <c r="A367" i="7"/>
  <c r="A368" i="7"/>
  <c r="A369" i="7"/>
  <c r="A370" i="7"/>
  <c r="A371" i="7"/>
  <c r="A372" i="7"/>
  <c r="A373" i="7"/>
  <c r="A374" i="7"/>
  <c r="A375" i="7"/>
  <c r="A376" i="7"/>
  <c r="A377" i="7"/>
  <c r="A378" i="7"/>
  <c r="A379" i="7"/>
  <c r="A380" i="7"/>
  <c r="A381" i="7"/>
  <c r="A382" i="7"/>
  <c r="A383" i="7"/>
  <c r="A384" i="7"/>
  <c r="A385" i="7"/>
  <c r="A386" i="7"/>
  <c r="A387" i="7"/>
  <c r="A388" i="7"/>
  <c r="A389" i="7"/>
  <c r="A390" i="7"/>
  <c r="A391" i="7"/>
  <c r="A392" i="7"/>
  <c r="A393" i="7"/>
  <c r="A394" i="7"/>
  <c r="A395" i="7"/>
  <c r="A396" i="7"/>
  <c r="A397" i="7"/>
  <c r="A398" i="7"/>
  <c r="A399" i="7"/>
  <c r="A400" i="7"/>
  <c r="A401" i="7"/>
  <c r="A402" i="7"/>
  <c r="A403" i="7"/>
  <c r="A404" i="7"/>
  <c r="A405" i="7"/>
  <c r="A406" i="7"/>
  <c r="A407" i="7"/>
  <c r="A408" i="7"/>
  <c r="A409" i="7"/>
  <c r="A410" i="7"/>
  <c r="A411" i="7"/>
  <c r="A412" i="7"/>
  <c r="A413" i="7"/>
  <c r="A414" i="7"/>
  <c r="A415" i="7"/>
  <c r="A416" i="7"/>
  <c r="A417" i="7"/>
  <c r="A418" i="7"/>
  <c r="A419" i="7"/>
  <c r="A420" i="7"/>
  <c r="A421" i="7"/>
  <c r="A422" i="7"/>
  <c r="A423" i="7"/>
  <c r="A424" i="7"/>
  <c r="A425" i="7"/>
  <c r="A426" i="7"/>
  <c r="A427" i="7"/>
  <c r="A428" i="7"/>
  <c r="A429" i="7"/>
  <c r="A430" i="7"/>
  <c r="A431" i="7"/>
  <c r="A432" i="7"/>
  <c r="A433" i="7"/>
  <c r="A434" i="7"/>
  <c r="A435" i="7"/>
  <c r="A436" i="7"/>
  <c r="A437" i="7"/>
  <c r="A438" i="7"/>
  <c r="A439" i="7"/>
  <c r="A440" i="7"/>
  <c r="A441" i="7"/>
  <c r="A442" i="7"/>
  <c r="A443" i="7"/>
  <c r="A444" i="7"/>
  <c r="A445" i="7"/>
  <c r="A446" i="7"/>
  <c r="A447" i="7"/>
  <c r="A448" i="7"/>
  <c r="A449" i="7"/>
  <c r="A450" i="7"/>
  <c r="A451" i="7"/>
  <c r="A452" i="7"/>
  <c r="A453" i="7"/>
  <c r="A454" i="7"/>
  <c r="A455" i="7"/>
  <c r="A456" i="7"/>
  <c r="A457" i="7"/>
  <c r="A458" i="7"/>
  <c r="A459" i="7"/>
  <c r="A460" i="7"/>
  <c r="A461" i="7"/>
  <c r="A462" i="7"/>
  <c r="A463" i="7"/>
  <c r="A464" i="7"/>
  <c r="A465" i="7"/>
  <c r="A466" i="7"/>
  <c r="A467" i="7"/>
  <c r="A468" i="7"/>
  <c r="A469" i="7"/>
  <c r="A470" i="7"/>
  <c r="A471" i="7"/>
  <c r="A472" i="7"/>
  <c r="A473" i="7"/>
  <c r="A474" i="7"/>
  <c r="A475" i="7"/>
  <c r="A476" i="7"/>
  <c r="A477" i="7"/>
  <c r="A478" i="7"/>
  <c r="A479" i="7"/>
  <c r="A480" i="7"/>
  <c r="A481" i="7"/>
  <c r="A482" i="7"/>
  <c r="A483" i="7"/>
  <c r="A484" i="7"/>
  <c r="A485" i="7"/>
  <c r="A486" i="7"/>
  <c r="A487" i="7"/>
  <c r="A488" i="7"/>
  <c r="A489" i="7"/>
  <c r="A490" i="7"/>
  <c r="A491" i="7"/>
  <c r="A492" i="7"/>
  <c r="A493" i="7"/>
  <c r="A494" i="7"/>
  <c r="A495" i="7"/>
  <c r="A496" i="7"/>
  <c r="A497" i="7"/>
  <c r="A498" i="7"/>
  <c r="A499" i="7"/>
  <c r="A500" i="7"/>
  <c r="A501" i="7"/>
  <c r="A502" i="7"/>
  <c r="A503" i="7"/>
  <c r="A504" i="7"/>
  <c r="A505" i="7"/>
  <c r="A506" i="7"/>
  <c r="A507" i="7"/>
  <c r="A508" i="7"/>
  <c r="A509" i="7"/>
  <c r="A510" i="7"/>
  <c r="A511" i="7"/>
  <c r="A512" i="7"/>
  <c r="A513" i="7"/>
  <c r="A514" i="7"/>
  <c r="A515" i="7"/>
  <c r="A516" i="7"/>
  <c r="A517" i="7"/>
  <c r="A518" i="7"/>
  <c r="A519" i="7"/>
  <c r="A520" i="7"/>
  <c r="A521" i="7"/>
  <c r="A522" i="7"/>
  <c r="A523" i="7"/>
  <c r="A524" i="7"/>
  <c r="A525" i="7"/>
  <c r="A526" i="7"/>
  <c r="A527" i="7"/>
  <c r="A528" i="7"/>
  <c r="A529" i="7"/>
  <c r="A530" i="7"/>
  <c r="A531" i="7"/>
  <c r="A532" i="7"/>
  <c r="A533" i="7"/>
  <c r="A534" i="7"/>
  <c r="A535" i="7"/>
  <c r="A536" i="7"/>
  <c r="A537" i="7"/>
  <c r="A538" i="7"/>
  <c r="A539" i="7"/>
  <c r="A540" i="7"/>
  <c r="A541" i="7"/>
  <c r="A542" i="7"/>
  <c r="A543" i="7"/>
  <c r="A544" i="7"/>
  <c r="A545" i="7"/>
  <c r="A546" i="7"/>
  <c r="A547" i="7"/>
  <c r="A548" i="7"/>
  <c r="A549" i="7"/>
  <c r="A550" i="7"/>
  <c r="A551" i="7"/>
  <c r="A552" i="7"/>
  <c r="A553" i="7"/>
  <c r="A554" i="7"/>
  <c r="A555" i="7"/>
  <c r="A556" i="7"/>
  <c r="A557" i="7"/>
  <c r="A558" i="7"/>
  <c r="A559" i="7"/>
  <c r="A560" i="7"/>
  <c r="A561" i="7"/>
  <c r="A562" i="7"/>
  <c r="A563" i="7"/>
  <c r="A564" i="7"/>
  <c r="A565" i="7"/>
  <c r="A566" i="7"/>
  <c r="A567" i="7"/>
  <c r="A568" i="7"/>
  <c r="A569" i="7"/>
  <c r="A570" i="7"/>
  <c r="A571" i="7"/>
  <c r="A572" i="7"/>
  <c r="A573" i="7"/>
  <c r="A574" i="7"/>
  <c r="A575" i="7"/>
  <c r="A576" i="7"/>
  <c r="A577" i="7"/>
  <c r="A578" i="7"/>
  <c r="A579" i="7"/>
  <c r="A580" i="7"/>
  <c r="A581" i="7"/>
  <c r="A582" i="7"/>
  <c r="A583" i="7"/>
  <c r="A584" i="7"/>
  <c r="A585" i="7"/>
  <c r="A586" i="7"/>
  <c r="A587" i="7"/>
  <c r="A588" i="7"/>
  <c r="A589" i="7"/>
  <c r="A590" i="7"/>
  <c r="A591" i="7"/>
  <c r="A592" i="7"/>
  <c r="A593" i="7"/>
  <c r="A594" i="7"/>
  <c r="A595" i="7"/>
  <c r="A596" i="7"/>
  <c r="A597" i="7"/>
  <c r="A598" i="7"/>
  <c r="A599" i="7"/>
  <c r="A600" i="7"/>
  <c r="A601" i="7"/>
  <c r="A602" i="7"/>
  <c r="A603" i="7"/>
  <c r="A604" i="7"/>
  <c r="A605" i="7"/>
  <c r="A606" i="7"/>
  <c r="A607" i="7"/>
  <c r="A608" i="7"/>
  <c r="A609" i="7"/>
  <c r="A610" i="7"/>
  <c r="A611" i="7"/>
  <c r="A612" i="7"/>
  <c r="A613" i="7"/>
  <c r="A614" i="7"/>
  <c r="A615" i="7"/>
  <c r="A616" i="7"/>
  <c r="A617" i="7"/>
  <c r="A618" i="7"/>
  <c r="A619" i="7"/>
  <c r="A620" i="7"/>
  <c r="A621" i="7"/>
  <c r="A622" i="7"/>
  <c r="A623" i="7"/>
  <c r="A624" i="7"/>
  <c r="A625" i="7"/>
  <c r="A626" i="7"/>
  <c r="A627" i="7"/>
  <c r="A628" i="7"/>
  <c r="A629" i="7"/>
  <c r="A630" i="7"/>
  <c r="A631" i="7"/>
  <c r="A632" i="7"/>
  <c r="A633" i="7"/>
  <c r="A634" i="7"/>
  <c r="A635" i="7"/>
  <c r="A636" i="7"/>
  <c r="A637" i="7"/>
  <c r="A638" i="7"/>
  <c r="A639" i="7"/>
  <c r="A640" i="7"/>
  <c r="A641" i="7"/>
  <c r="A642" i="7"/>
  <c r="A643" i="7"/>
  <c r="A644" i="7"/>
  <c r="A645" i="7"/>
  <c r="A646" i="7"/>
  <c r="A647" i="7"/>
  <c r="A648" i="7"/>
  <c r="A649" i="7"/>
  <c r="A650" i="7"/>
  <c r="A651" i="7"/>
  <c r="A652" i="7"/>
  <c r="A653" i="7"/>
  <c r="A654" i="7"/>
  <c r="A655" i="7"/>
  <c r="A656" i="7"/>
  <c r="A657" i="7"/>
  <c r="A658" i="7"/>
  <c r="A659" i="7"/>
  <c r="A660" i="7"/>
  <c r="A661" i="7"/>
  <c r="A662" i="7"/>
  <c r="A663" i="7"/>
  <c r="A664" i="7"/>
  <c r="A665" i="7"/>
  <c r="A666" i="7"/>
  <c r="A667" i="7"/>
  <c r="A668" i="7"/>
  <c r="A669" i="7"/>
  <c r="A670" i="7"/>
  <c r="A671" i="7"/>
  <c r="A672" i="7"/>
  <c r="A673" i="7"/>
  <c r="A674" i="7"/>
  <c r="A675" i="7"/>
  <c r="A676" i="7"/>
  <c r="A677" i="7"/>
  <c r="A678" i="7"/>
  <c r="A679" i="7"/>
  <c r="A680" i="7"/>
  <c r="A681" i="7"/>
  <c r="A682" i="7"/>
  <c r="A683" i="7"/>
  <c r="A684" i="7"/>
  <c r="A685" i="7"/>
  <c r="A686" i="7"/>
  <c r="A687" i="7"/>
  <c r="A688" i="7"/>
  <c r="A689" i="7"/>
  <c r="A690" i="7"/>
  <c r="A691" i="7"/>
  <c r="A692" i="7"/>
  <c r="A693" i="7"/>
  <c r="A694" i="7"/>
  <c r="A695" i="7"/>
  <c r="A696" i="7"/>
  <c r="A697" i="7"/>
  <c r="A698" i="7"/>
  <c r="A699" i="7"/>
  <c r="A700" i="7"/>
  <c r="A701" i="7"/>
  <c r="A702" i="7"/>
  <c r="A703" i="7"/>
  <c r="A704" i="7"/>
  <c r="A705" i="7"/>
  <c r="A706" i="7"/>
  <c r="A707" i="7"/>
  <c r="A708" i="7"/>
  <c r="A709" i="7"/>
  <c r="A710" i="7"/>
  <c r="A711" i="7"/>
  <c r="A712" i="7"/>
  <c r="A713" i="7"/>
  <c r="A714" i="7"/>
  <c r="A715" i="7"/>
  <c r="A716" i="7"/>
  <c r="A717" i="7"/>
  <c r="A718" i="7"/>
  <c r="A719" i="7"/>
  <c r="A720" i="7"/>
  <c r="A721" i="7"/>
  <c r="A722" i="7"/>
  <c r="A723" i="7"/>
  <c r="A724" i="7"/>
  <c r="A725" i="7"/>
  <c r="A726" i="7"/>
  <c r="A727" i="7"/>
  <c r="A728" i="7"/>
  <c r="A729" i="7"/>
  <c r="A730" i="7"/>
  <c r="A731" i="7"/>
  <c r="A732" i="7"/>
  <c r="A733" i="7"/>
  <c r="A734" i="7"/>
  <c r="A735" i="7"/>
  <c r="A736" i="7"/>
  <c r="A737" i="7"/>
  <c r="A738" i="7"/>
  <c r="A739" i="7"/>
  <c r="A740" i="7"/>
  <c r="A741" i="7"/>
  <c r="A742" i="7"/>
  <c r="A743" i="7"/>
  <c r="A744" i="7"/>
  <c r="A745" i="7"/>
  <c r="A746" i="7"/>
  <c r="A747" i="7"/>
  <c r="A748" i="7"/>
  <c r="A749" i="7"/>
  <c r="A750" i="7"/>
  <c r="A751" i="7"/>
  <c r="A752" i="7"/>
  <c r="A753" i="7"/>
  <c r="A754" i="7"/>
  <c r="A755" i="7"/>
  <c r="A756" i="7"/>
  <c r="A757" i="7"/>
  <c r="A758" i="7"/>
  <c r="A759" i="7"/>
  <c r="A760" i="7"/>
  <c r="A761" i="7"/>
  <c r="A762" i="7"/>
  <c r="A763" i="7"/>
  <c r="A764" i="7"/>
  <c r="A765" i="7"/>
  <c r="A766" i="7"/>
  <c r="A767" i="7"/>
  <c r="A768" i="7"/>
  <c r="A769" i="7"/>
  <c r="A770" i="7"/>
  <c r="A771" i="7"/>
  <c r="A772" i="7"/>
  <c r="A773" i="7"/>
  <c r="A774" i="7"/>
  <c r="A775" i="7"/>
  <c r="A776" i="7"/>
  <c r="A777" i="7"/>
  <c r="A778" i="7"/>
  <c r="A779" i="7"/>
  <c r="A780" i="7"/>
  <c r="A781" i="7"/>
  <c r="A782" i="7"/>
  <c r="A783" i="7"/>
  <c r="A784" i="7"/>
  <c r="A785" i="7"/>
  <c r="A786" i="7"/>
  <c r="A787" i="7"/>
  <c r="A788" i="7"/>
  <c r="A789" i="7"/>
  <c r="A790" i="7"/>
  <c r="A791" i="7"/>
  <c r="A792" i="7"/>
  <c r="A793" i="7"/>
  <c r="A794" i="7"/>
  <c r="A795" i="7"/>
  <c r="A796" i="7"/>
  <c r="A797" i="7"/>
  <c r="A798" i="7"/>
  <c r="A799" i="7"/>
  <c r="A800" i="7"/>
  <c r="A801" i="7"/>
  <c r="A802" i="7"/>
  <c r="A803" i="7"/>
  <c r="A804" i="7"/>
  <c r="A805" i="7"/>
  <c r="A806" i="7"/>
  <c r="A807" i="7"/>
  <c r="A808" i="7"/>
  <c r="A809" i="7"/>
  <c r="A810" i="7"/>
  <c r="A811" i="7"/>
  <c r="A812" i="7"/>
  <c r="A813" i="7"/>
  <c r="A814" i="7"/>
  <c r="A815" i="7"/>
  <c r="A816" i="7"/>
  <c r="A817" i="7"/>
  <c r="A818" i="7"/>
  <c r="A819" i="7"/>
  <c r="A820" i="7"/>
  <c r="A821" i="7"/>
  <c r="A822" i="7"/>
  <c r="A823" i="7"/>
  <c r="A824" i="7"/>
  <c r="A825" i="7"/>
  <c r="A826" i="7"/>
  <c r="A827" i="7"/>
  <c r="A828" i="7"/>
  <c r="A829" i="7"/>
  <c r="A830" i="7"/>
  <c r="A831" i="7"/>
  <c r="A832" i="7"/>
  <c r="A833" i="7"/>
  <c r="A834" i="7"/>
  <c r="A835" i="7"/>
  <c r="A836" i="7"/>
  <c r="A837" i="7"/>
  <c r="A838" i="7"/>
  <c r="A839" i="7"/>
  <c r="A840" i="7"/>
  <c r="A841" i="7"/>
  <c r="A842" i="7"/>
  <c r="A843" i="7"/>
  <c r="A844" i="7"/>
  <c r="A845" i="7"/>
  <c r="A846" i="7"/>
  <c r="A847" i="7"/>
  <c r="A848" i="7"/>
  <c r="A849" i="7"/>
  <c r="A850" i="7"/>
  <c r="A851" i="7"/>
  <c r="A852" i="7"/>
  <c r="A853" i="7"/>
  <c r="A854" i="7"/>
  <c r="A855" i="7"/>
  <c r="A856" i="7"/>
  <c r="A857" i="7"/>
  <c r="A858" i="7"/>
  <c r="A859" i="7"/>
  <c r="A860" i="7"/>
  <c r="A861" i="7"/>
  <c r="A862" i="7"/>
  <c r="A863" i="7"/>
  <c r="A864" i="7"/>
  <c r="A865" i="7"/>
  <c r="A866" i="7"/>
  <c r="A867" i="7"/>
  <c r="A868" i="7"/>
  <c r="A869" i="7"/>
  <c r="A870" i="7"/>
  <c r="A871" i="7"/>
  <c r="A872" i="7"/>
  <c r="A873" i="7"/>
  <c r="A874" i="7"/>
  <c r="A875" i="7"/>
  <c r="A876" i="7"/>
  <c r="A877" i="7"/>
  <c r="A878" i="7"/>
  <c r="A879" i="7"/>
  <c r="A880" i="7"/>
  <c r="A881" i="7"/>
  <c r="A882" i="7"/>
  <c r="A883" i="7"/>
  <c r="A884" i="7"/>
  <c r="A885" i="7"/>
  <c r="A886" i="7"/>
  <c r="A887" i="7"/>
  <c r="A888" i="7"/>
  <c r="A889" i="7"/>
  <c r="A890" i="7"/>
  <c r="A891" i="7"/>
  <c r="A892" i="7"/>
  <c r="A893" i="7"/>
  <c r="A894" i="7"/>
  <c r="A895" i="7"/>
  <c r="A896" i="7"/>
  <c r="A897" i="7"/>
  <c r="A898" i="7"/>
  <c r="A899" i="7"/>
  <c r="A900" i="7"/>
  <c r="A901" i="7"/>
  <c r="A902" i="7"/>
  <c r="A903" i="7"/>
  <c r="A904" i="7"/>
  <c r="A905" i="7"/>
  <c r="A906" i="7"/>
  <c r="A907" i="7"/>
  <c r="A908" i="7"/>
  <c r="A909" i="7"/>
  <c r="A910" i="7"/>
  <c r="A911" i="7"/>
  <c r="A912" i="7"/>
  <c r="A913" i="7"/>
  <c r="A914" i="7"/>
  <c r="A915" i="7"/>
  <c r="A916" i="7"/>
  <c r="A917" i="7"/>
  <c r="A918" i="7"/>
  <c r="A919" i="7"/>
  <c r="A920" i="7"/>
  <c r="A921" i="7"/>
  <c r="A922" i="7"/>
  <c r="A923" i="7"/>
  <c r="A924" i="7"/>
  <c r="A925" i="7"/>
  <c r="A926" i="7"/>
  <c r="A927" i="7"/>
  <c r="A928" i="7"/>
  <c r="A929" i="7"/>
  <c r="A930" i="7"/>
  <c r="A931" i="7"/>
  <c r="A932" i="7"/>
  <c r="A933" i="7"/>
  <c r="A934" i="7"/>
  <c r="A935" i="7"/>
  <c r="A936" i="7"/>
  <c r="A937" i="7"/>
  <c r="A938" i="7"/>
  <c r="A939" i="7"/>
  <c r="A940" i="7"/>
  <c r="A941" i="7"/>
  <c r="A942" i="7"/>
  <c r="A943" i="7"/>
  <c r="A944" i="7"/>
  <c r="A945" i="7"/>
  <c r="A946" i="7"/>
  <c r="A947" i="7"/>
  <c r="A948" i="7"/>
  <c r="A949" i="7"/>
  <c r="A950" i="7"/>
  <c r="A951" i="7"/>
  <c r="A952" i="7"/>
  <c r="A953" i="7"/>
  <c r="A954" i="7"/>
  <c r="A955" i="7"/>
  <c r="A956" i="7"/>
  <c r="A957" i="7"/>
  <c r="A958" i="7"/>
  <c r="A959" i="7"/>
  <c r="A960" i="7"/>
  <c r="A961" i="7"/>
  <c r="A962" i="7"/>
  <c r="A963" i="7"/>
  <c r="A964" i="7"/>
  <c r="A965" i="7"/>
  <c r="A966" i="7"/>
  <c r="A967" i="7"/>
  <c r="A968" i="7"/>
  <c r="A969" i="7"/>
  <c r="A970" i="7"/>
  <c r="A971" i="7"/>
  <c r="A972" i="7"/>
  <c r="A973" i="7"/>
  <c r="A974" i="7"/>
  <c r="A975" i="7"/>
  <c r="A976" i="7"/>
  <c r="A977" i="7"/>
  <c r="A978" i="7"/>
  <c r="A979" i="7"/>
  <c r="A980" i="7"/>
  <c r="A981" i="7"/>
  <c r="A982" i="7"/>
  <c r="A983" i="7"/>
  <c r="A984" i="7"/>
  <c r="A985" i="7"/>
  <c r="A986" i="7"/>
  <c r="A987" i="7"/>
  <c r="A988" i="7"/>
  <c r="A989" i="7"/>
  <c r="A990" i="7"/>
  <c r="A991" i="7"/>
  <c r="A992" i="7"/>
  <c r="A993" i="7"/>
  <c r="A994" i="7"/>
  <c r="A995" i="7"/>
  <c r="A996" i="7"/>
  <c r="A997" i="7"/>
  <c r="A998" i="7"/>
  <c r="A999" i="7"/>
  <c r="A1000" i="7"/>
  <c r="A1001" i="7"/>
  <c r="A1002" i="7"/>
  <c r="A1003" i="7"/>
  <c r="A1004" i="7"/>
  <c r="A1005" i="7"/>
  <c r="A1006" i="7"/>
  <c r="A1007" i="7"/>
  <c r="A1008" i="7"/>
  <c r="A1009" i="7"/>
  <c r="A1010" i="7"/>
  <c r="A1011" i="7"/>
  <c r="A1012" i="7"/>
  <c r="A1013" i="7"/>
  <c r="A1014" i="7"/>
  <c r="A1015" i="7"/>
  <c r="A1016" i="7"/>
  <c r="A1017" i="7"/>
  <c r="A1018" i="7"/>
  <c r="A1019" i="7"/>
  <c r="A1020" i="7"/>
  <c r="A1021" i="7"/>
  <c r="A1022" i="7"/>
  <c r="A1023" i="7"/>
  <c r="A1024" i="7"/>
  <c r="A1025" i="7"/>
  <c r="A1026" i="7"/>
  <c r="A1027" i="7"/>
  <c r="A1028" i="7"/>
  <c r="A1029" i="7"/>
  <c r="A1030" i="7"/>
  <c r="A1031" i="7"/>
  <c r="A1032" i="7"/>
  <c r="A1033" i="7"/>
  <c r="A1034" i="7"/>
  <c r="A1035" i="7"/>
  <c r="A1036" i="7"/>
  <c r="A1037" i="7"/>
  <c r="A1038" i="7"/>
  <c r="A1039" i="7"/>
  <c r="A1040" i="7"/>
  <c r="A1041" i="7"/>
  <c r="A1042" i="7"/>
  <c r="A1043" i="7"/>
  <c r="A1044" i="7"/>
  <c r="A1045" i="7"/>
  <c r="A1046" i="7"/>
  <c r="A1047" i="7"/>
  <c r="A1048" i="7"/>
  <c r="A1049" i="7"/>
  <c r="A1050" i="7"/>
  <c r="A1051" i="7"/>
  <c r="A1052" i="7"/>
  <c r="A1053" i="7"/>
  <c r="A1054" i="7"/>
  <c r="A1055" i="7"/>
  <c r="A1056" i="7"/>
  <c r="A1057" i="7"/>
  <c r="A1058" i="7"/>
  <c r="A1059" i="7"/>
  <c r="A1060" i="7"/>
  <c r="A1061" i="7"/>
  <c r="A1062" i="7"/>
  <c r="A1063" i="7"/>
  <c r="A1064" i="7"/>
  <c r="A1065" i="7"/>
  <c r="A1066" i="7"/>
  <c r="A1067" i="7"/>
  <c r="A1068" i="7"/>
  <c r="A1069" i="7"/>
  <c r="A1070" i="7"/>
  <c r="A1071" i="7"/>
  <c r="A1072" i="7"/>
  <c r="A1073" i="7"/>
  <c r="A1074" i="7"/>
  <c r="A1075" i="7"/>
  <c r="A1076" i="7"/>
  <c r="A1077" i="7"/>
  <c r="A1078" i="7"/>
  <c r="A1079" i="7"/>
  <c r="A1080" i="7"/>
  <c r="A1081" i="7"/>
  <c r="A1082" i="7"/>
  <c r="A1083" i="7"/>
  <c r="A1084" i="7"/>
  <c r="A1085" i="7"/>
  <c r="A1086" i="7"/>
  <c r="A1087" i="7"/>
  <c r="A1088" i="7"/>
  <c r="A1089" i="7"/>
  <c r="A1090" i="7"/>
  <c r="A1091" i="7"/>
  <c r="A1092" i="7"/>
  <c r="A1093" i="7"/>
  <c r="A1094" i="7"/>
  <c r="A1095" i="7"/>
  <c r="A1096" i="7"/>
  <c r="A1097" i="7"/>
  <c r="A1098" i="7"/>
  <c r="A1099" i="7"/>
  <c r="A1100" i="7"/>
  <c r="A1101" i="7"/>
  <c r="A1102" i="7"/>
  <c r="A1103" i="7"/>
  <c r="A1104" i="7"/>
  <c r="A1105" i="7"/>
  <c r="A1106" i="7"/>
  <c r="A1107" i="7"/>
  <c r="A1108" i="7"/>
  <c r="A1109" i="7"/>
  <c r="A1110" i="7"/>
  <c r="A1111" i="7"/>
  <c r="A1112" i="7"/>
  <c r="A1113" i="7"/>
  <c r="A1114" i="7"/>
  <c r="A1115" i="7"/>
  <c r="A1116" i="7"/>
  <c r="A1117" i="7"/>
  <c r="A1118" i="7"/>
  <c r="A1119" i="7"/>
  <c r="A1120" i="7"/>
  <c r="A1121" i="7"/>
  <c r="A1122" i="7"/>
  <c r="A1123" i="7"/>
  <c r="A1124" i="7"/>
  <c r="A1125" i="7"/>
  <c r="A1126" i="7"/>
  <c r="A1127" i="7"/>
  <c r="A1128" i="7"/>
  <c r="A1129" i="7"/>
  <c r="A1130" i="7"/>
  <c r="A1131" i="7"/>
  <c r="A1132" i="7"/>
  <c r="A1133" i="7"/>
  <c r="A1134" i="7"/>
  <c r="A1135" i="7"/>
  <c r="A1136" i="7"/>
  <c r="A1137" i="7"/>
  <c r="A1138" i="7"/>
  <c r="A1139" i="7"/>
  <c r="A1140" i="7"/>
  <c r="A1141" i="7"/>
  <c r="A1142" i="7"/>
  <c r="A1143" i="7"/>
  <c r="A1144" i="7"/>
  <c r="A1145" i="7"/>
  <c r="A1146" i="7"/>
  <c r="A1147" i="7"/>
  <c r="A1148" i="7"/>
  <c r="A1149" i="7"/>
  <c r="A1150" i="7"/>
  <c r="A1151" i="7"/>
  <c r="A1152" i="7"/>
  <c r="A1153" i="7"/>
  <c r="A1154" i="7"/>
  <c r="A1155" i="7"/>
  <c r="A1156" i="7"/>
  <c r="A1157" i="7"/>
  <c r="A1158" i="7"/>
  <c r="A1159" i="7"/>
  <c r="A1160" i="7"/>
  <c r="A1161" i="7"/>
  <c r="A1162" i="7"/>
  <c r="A1163" i="7"/>
  <c r="A1164" i="7"/>
  <c r="A1165" i="7"/>
  <c r="A1166" i="7"/>
  <c r="A1167" i="7"/>
  <c r="A1168" i="7"/>
  <c r="A1169" i="7"/>
  <c r="A1170" i="7"/>
  <c r="A1171" i="7"/>
  <c r="A1172" i="7"/>
  <c r="A1173" i="7"/>
  <c r="A1174" i="7"/>
  <c r="A1175" i="7"/>
  <c r="A1176" i="7"/>
  <c r="A1177" i="7"/>
  <c r="A1178" i="7"/>
  <c r="A1179" i="7"/>
  <c r="A1180" i="7"/>
  <c r="A1181" i="7"/>
  <c r="A1182" i="7"/>
  <c r="A1183" i="7"/>
  <c r="A1184" i="7"/>
  <c r="A1185" i="7"/>
  <c r="A1186" i="7"/>
  <c r="A1187" i="7"/>
  <c r="A1188" i="7"/>
  <c r="A1189" i="7"/>
  <c r="A1190" i="7"/>
  <c r="A1191" i="7"/>
  <c r="A1192" i="7"/>
  <c r="A1193" i="7"/>
  <c r="A1194" i="7"/>
  <c r="A1195" i="7"/>
  <c r="A1196" i="7"/>
  <c r="A1197" i="7"/>
  <c r="A1198" i="7"/>
  <c r="A1199" i="7"/>
  <c r="A1200" i="7"/>
  <c r="A1201" i="7"/>
  <c r="A1202" i="7"/>
  <c r="A1203" i="7"/>
  <c r="A1204" i="7"/>
  <c r="A1205" i="7"/>
  <c r="A1206" i="7"/>
  <c r="A1207" i="7"/>
  <c r="A1208" i="7"/>
  <c r="A1209" i="7"/>
  <c r="A1210" i="7"/>
  <c r="A1211" i="7"/>
  <c r="A1212" i="7"/>
  <c r="A1213" i="7"/>
  <c r="A1214" i="7"/>
  <c r="A1215" i="7"/>
  <c r="A1216" i="7"/>
  <c r="A1217" i="7"/>
  <c r="A1218" i="7"/>
  <c r="A1219" i="7"/>
  <c r="A1220" i="7"/>
  <c r="A1221" i="7"/>
  <c r="A1222" i="7"/>
  <c r="A1223" i="7"/>
  <c r="A1224" i="7"/>
  <c r="A1225" i="7"/>
  <c r="A1226" i="7"/>
  <c r="A1227" i="7"/>
  <c r="A1228" i="7"/>
  <c r="A1229" i="7"/>
  <c r="A1230" i="7"/>
  <c r="A1231" i="7"/>
  <c r="A1232" i="7"/>
  <c r="A1233" i="7"/>
  <c r="A1234" i="7"/>
  <c r="A1235" i="7"/>
  <c r="A1236" i="7"/>
  <c r="A1237" i="7"/>
  <c r="A1238" i="7"/>
  <c r="A1239" i="7"/>
  <c r="A1240" i="7"/>
  <c r="A1241" i="7"/>
  <c r="A1242" i="7"/>
  <c r="A1243" i="7"/>
  <c r="A1244" i="7"/>
  <c r="A1245" i="7"/>
  <c r="A1246" i="7"/>
  <c r="A1247" i="7"/>
  <c r="A1248" i="7"/>
  <c r="A1249" i="7"/>
  <c r="A1250" i="7"/>
  <c r="A1251" i="7"/>
  <c r="A1252" i="7"/>
  <c r="A1253" i="7"/>
  <c r="A1254" i="7"/>
  <c r="A1255" i="7"/>
  <c r="A1256" i="7"/>
  <c r="A1257" i="7"/>
  <c r="A1258" i="7"/>
  <c r="A1259" i="7"/>
  <c r="A1260" i="7"/>
  <c r="A1261" i="7"/>
  <c r="A1262" i="7"/>
  <c r="A1263" i="7"/>
  <c r="A1264" i="7"/>
  <c r="A1265" i="7"/>
  <c r="A1266" i="7"/>
  <c r="A1267" i="7"/>
  <c r="A1268" i="7"/>
  <c r="A1269" i="7"/>
  <c r="A1270" i="7"/>
  <c r="A1271" i="7"/>
  <c r="A1272" i="7"/>
  <c r="A1273" i="7"/>
  <c r="A1274" i="7"/>
  <c r="A1275" i="7"/>
  <c r="A1276" i="7"/>
  <c r="A1277" i="7"/>
  <c r="A1278" i="7"/>
  <c r="A1279" i="7"/>
  <c r="A1280" i="7"/>
  <c r="A1281" i="7"/>
  <c r="A1282" i="7"/>
  <c r="A1283" i="7"/>
  <c r="A1284" i="7"/>
  <c r="A1285" i="7"/>
  <c r="A1286" i="7"/>
  <c r="A1287" i="7"/>
  <c r="A1288" i="7"/>
  <c r="A1289" i="7"/>
  <c r="A1290" i="7"/>
  <c r="A1291" i="7"/>
  <c r="A1292" i="7"/>
  <c r="A1293" i="7"/>
  <c r="A1294" i="7"/>
  <c r="A1295" i="7"/>
  <c r="A1296" i="7"/>
  <c r="A1297" i="7"/>
  <c r="A1298" i="7"/>
  <c r="A1299" i="7"/>
  <c r="A1300" i="7"/>
  <c r="A1301" i="7"/>
  <c r="A1302" i="7"/>
  <c r="A1303" i="7"/>
  <c r="A1304" i="7"/>
  <c r="A1305" i="7"/>
  <c r="A1306" i="7"/>
  <c r="A1307" i="7"/>
  <c r="A1308" i="7"/>
  <c r="A1309" i="7"/>
  <c r="A1310" i="7"/>
  <c r="A1311" i="7"/>
  <c r="A1312" i="7"/>
  <c r="A1313" i="7"/>
  <c r="A1314" i="7"/>
  <c r="A1315" i="7"/>
  <c r="A1316" i="7"/>
  <c r="A1317" i="7"/>
  <c r="A1318" i="7"/>
  <c r="A1319" i="7"/>
  <c r="A1320" i="7"/>
  <c r="A1321" i="7"/>
  <c r="A1322" i="7"/>
  <c r="A1323" i="7"/>
  <c r="A1324" i="7"/>
  <c r="A1325" i="7"/>
  <c r="A1326" i="7"/>
  <c r="A1327" i="7"/>
  <c r="A1328" i="7"/>
  <c r="A1329" i="7"/>
  <c r="A1330" i="7"/>
  <c r="A1331" i="7"/>
  <c r="A1332" i="7"/>
  <c r="A1333" i="7"/>
  <c r="A1334" i="7"/>
  <c r="A1335" i="7"/>
  <c r="A1336" i="7"/>
  <c r="A1337" i="7"/>
  <c r="A1338" i="7"/>
  <c r="A1339" i="7"/>
  <c r="A1340" i="7"/>
  <c r="A1341" i="7"/>
  <c r="A1342" i="7"/>
  <c r="A1343" i="7"/>
  <c r="A1344" i="7"/>
  <c r="A1345" i="7"/>
  <c r="A1346" i="7"/>
  <c r="A1347" i="7"/>
  <c r="A1348" i="7"/>
  <c r="A1349" i="7"/>
  <c r="A1350" i="7"/>
  <c r="A1351" i="7"/>
  <c r="A1352" i="7"/>
  <c r="A1353" i="7"/>
  <c r="A1354" i="7"/>
  <c r="A1355" i="7"/>
  <c r="A1356" i="7"/>
  <c r="A1357" i="7"/>
  <c r="A1358" i="7"/>
  <c r="A1359" i="7"/>
  <c r="A1360" i="7"/>
  <c r="A1361" i="7"/>
  <c r="A1362" i="7"/>
  <c r="A1363" i="7"/>
  <c r="A1364" i="7"/>
  <c r="A1365" i="7"/>
  <c r="A1366" i="7"/>
  <c r="A1367" i="7"/>
  <c r="A1368" i="7"/>
  <c r="A1369" i="7"/>
  <c r="A1370" i="7"/>
  <c r="A1371" i="7"/>
  <c r="A1372" i="7"/>
  <c r="A1373" i="7"/>
  <c r="A1374" i="7"/>
  <c r="A1375" i="7"/>
  <c r="A1376" i="7"/>
  <c r="A1377" i="7"/>
  <c r="A1378" i="7"/>
  <c r="A1379" i="7"/>
  <c r="A1380" i="7"/>
  <c r="A1381" i="7"/>
  <c r="A1382" i="7"/>
  <c r="A1383" i="7"/>
  <c r="A1384" i="7"/>
  <c r="A1385" i="7"/>
  <c r="A1386" i="7"/>
  <c r="A1387" i="7"/>
  <c r="A1388" i="7"/>
  <c r="A1389" i="7"/>
  <c r="A1390" i="7"/>
  <c r="A1391" i="7"/>
  <c r="A1392" i="7"/>
  <c r="A1393" i="7"/>
  <c r="A1394" i="7"/>
  <c r="A1395" i="7"/>
  <c r="A1396" i="7"/>
  <c r="A1397" i="7"/>
  <c r="A1398" i="7"/>
  <c r="A1399" i="7"/>
  <c r="A1400" i="7"/>
  <c r="A1401" i="7"/>
  <c r="A1402" i="7"/>
  <c r="A1403" i="7"/>
  <c r="A1404" i="7"/>
  <c r="A1405" i="7"/>
  <c r="A1406" i="7"/>
  <c r="A1407" i="7"/>
  <c r="A1408" i="7"/>
  <c r="A1409" i="7"/>
  <c r="A1410" i="7"/>
  <c r="A1411" i="7"/>
  <c r="A1412" i="7"/>
  <c r="A1413" i="7"/>
  <c r="A1414" i="7"/>
  <c r="A1415" i="7"/>
  <c r="A1416" i="7"/>
  <c r="A1417" i="7"/>
  <c r="A1418" i="7"/>
  <c r="A1419" i="7"/>
  <c r="A1420" i="7"/>
  <c r="A1421" i="7"/>
  <c r="A1422" i="7"/>
  <c r="A1423" i="7"/>
  <c r="A1424" i="7"/>
  <c r="A1425" i="7"/>
  <c r="A1426" i="7"/>
  <c r="A1427" i="7"/>
  <c r="A1428" i="7"/>
  <c r="A1429" i="7"/>
  <c r="A1430" i="7"/>
  <c r="A1431" i="7"/>
  <c r="A1432" i="7"/>
  <c r="A1433" i="7"/>
  <c r="A1434" i="7"/>
  <c r="A1435" i="7"/>
  <c r="A1436" i="7"/>
  <c r="A1437" i="7"/>
  <c r="A1438" i="7"/>
  <c r="A1439" i="7"/>
  <c r="A1440" i="7"/>
  <c r="A1441" i="7"/>
  <c r="A1442" i="7"/>
  <c r="A1443" i="7"/>
  <c r="A1444" i="7"/>
  <c r="A1445" i="7"/>
  <c r="A1446" i="7"/>
  <c r="A1447" i="7"/>
  <c r="A1448" i="7"/>
  <c r="A1449" i="7"/>
  <c r="A1450" i="7"/>
  <c r="A1451" i="7"/>
  <c r="A1452" i="7"/>
  <c r="A1453" i="7"/>
  <c r="A1454" i="7"/>
  <c r="A1455" i="7"/>
  <c r="A1456" i="7"/>
  <c r="A1457" i="7"/>
  <c r="A1458" i="7"/>
  <c r="A1459" i="7"/>
  <c r="A1460" i="7"/>
  <c r="A1461" i="7"/>
  <c r="A1462" i="7"/>
  <c r="A1463" i="7"/>
  <c r="A1464" i="7"/>
  <c r="A1465" i="7"/>
  <c r="A1466" i="7"/>
  <c r="A1467" i="7"/>
  <c r="A1468" i="7"/>
  <c r="A1469" i="7"/>
  <c r="A1470" i="7"/>
  <c r="A1471" i="7"/>
  <c r="A1472" i="7"/>
  <c r="A1473" i="7"/>
  <c r="A1474" i="7"/>
  <c r="A1475" i="7"/>
  <c r="A1476" i="7"/>
  <c r="A1477" i="7"/>
  <c r="A1478" i="7"/>
  <c r="A1479" i="7"/>
  <c r="A1480" i="7"/>
  <c r="A1481" i="7"/>
  <c r="A1482" i="7"/>
  <c r="A1483" i="7"/>
  <c r="A1484" i="7"/>
  <c r="A1485" i="7"/>
  <c r="A1486" i="7"/>
  <c r="A1487" i="7"/>
  <c r="A1488" i="7"/>
  <c r="A1489" i="7"/>
  <c r="A1490" i="7"/>
  <c r="A1491" i="7"/>
  <c r="A1492" i="7"/>
  <c r="A1493" i="7"/>
  <c r="A1494" i="7"/>
  <c r="A1495" i="7"/>
  <c r="A1496" i="7"/>
  <c r="A1497" i="7"/>
  <c r="A1498" i="7"/>
  <c r="A1499" i="7"/>
  <c r="A1500" i="7"/>
  <c r="A1501" i="7"/>
  <c r="A1502" i="7"/>
  <c r="A1503" i="7"/>
  <c r="A1504" i="7"/>
  <c r="A1505" i="7"/>
  <c r="A1506" i="7"/>
  <c r="A1507" i="7"/>
  <c r="A1508" i="7"/>
  <c r="A1509" i="7"/>
  <c r="A1510" i="7"/>
  <c r="A1511" i="7"/>
  <c r="A1512" i="7"/>
  <c r="A1513" i="7"/>
  <c r="A1514" i="7"/>
  <c r="A1515" i="7"/>
  <c r="A1516" i="7"/>
  <c r="A1517" i="7"/>
  <c r="A1518" i="7"/>
  <c r="A1519" i="7"/>
  <c r="A1520" i="7"/>
  <c r="A1521" i="7"/>
  <c r="A1522" i="7"/>
  <c r="A1523" i="7"/>
  <c r="A1524" i="7"/>
  <c r="A1525" i="7"/>
  <c r="A1526" i="7"/>
  <c r="A1527" i="7"/>
  <c r="A1528" i="7"/>
  <c r="A1529" i="7"/>
  <c r="A1530" i="7"/>
  <c r="A1531" i="7"/>
  <c r="A1532" i="7"/>
  <c r="A1533" i="7"/>
  <c r="A1534" i="7"/>
  <c r="A1535" i="7"/>
  <c r="A1536" i="7"/>
  <c r="A1537" i="7"/>
  <c r="A1538" i="7"/>
  <c r="A1539" i="7"/>
  <c r="A1540" i="7"/>
  <c r="A1541" i="7"/>
  <c r="A1542" i="7"/>
  <c r="A1543" i="7"/>
  <c r="A1544" i="7"/>
  <c r="A1545" i="7"/>
  <c r="A1546" i="7"/>
  <c r="A1547" i="7"/>
  <c r="A1548" i="7"/>
  <c r="A1549" i="7"/>
  <c r="A1550" i="7"/>
  <c r="A1551" i="7"/>
  <c r="A1552" i="7"/>
  <c r="A1553" i="7"/>
  <c r="A1554" i="7"/>
  <c r="A1555" i="7"/>
  <c r="A1556" i="7"/>
  <c r="A1557" i="7"/>
  <c r="A1558" i="7"/>
  <c r="A1559" i="7"/>
  <c r="A1560" i="7"/>
  <c r="A1561" i="7"/>
  <c r="A1562" i="7"/>
  <c r="A1563" i="7"/>
  <c r="A1564" i="7"/>
  <c r="A1565" i="7"/>
  <c r="A1566" i="7"/>
  <c r="A1567" i="7"/>
  <c r="A1568" i="7"/>
  <c r="A1569" i="7"/>
  <c r="A1570" i="7"/>
  <c r="A1571" i="7"/>
  <c r="A1572" i="7"/>
  <c r="A1573" i="7"/>
  <c r="A1574" i="7"/>
  <c r="A1575" i="7"/>
  <c r="A1576" i="7"/>
  <c r="A1577" i="7"/>
  <c r="A1578" i="7"/>
  <c r="A1579" i="7"/>
  <c r="A1580" i="7"/>
  <c r="A1581" i="7"/>
  <c r="A1582" i="7"/>
  <c r="A1583" i="7"/>
  <c r="A1584" i="7"/>
  <c r="A1585" i="7"/>
  <c r="A1586" i="7"/>
  <c r="A1587" i="7"/>
  <c r="A1588" i="7"/>
  <c r="A1589" i="7"/>
  <c r="A1590" i="7"/>
  <c r="A1591" i="7"/>
  <c r="A1592" i="7"/>
  <c r="A1593" i="7"/>
  <c r="A1594" i="7"/>
  <c r="A1595" i="7"/>
  <c r="A1596" i="7"/>
  <c r="A1597" i="7"/>
  <c r="A1598" i="7"/>
  <c r="A1599" i="7"/>
  <c r="A1600" i="7"/>
  <c r="A1601" i="7"/>
  <c r="A1602" i="7"/>
  <c r="A1603" i="7"/>
  <c r="A1604" i="7"/>
  <c r="A1605" i="7"/>
  <c r="A1606" i="7"/>
  <c r="A1607" i="7"/>
  <c r="A1608" i="7"/>
  <c r="A1609" i="7"/>
  <c r="A1610" i="7"/>
  <c r="A1611" i="7"/>
  <c r="A1612" i="7"/>
  <c r="A1613" i="7"/>
  <c r="A1614" i="7"/>
  <c r="A1615" i="7"/>
  <c r="A1616" i="7"/>
  <c r="A1617" i="7"/>
  <c r="A1618" i="7"/>
  <c r="A1619" i="7"/>
  <c r="A1620" i="7"/>
  <c r="A1621" i="7"/>
  <c r="A1622" i="7"/>
  <c r="A1623" i="7"/>
  <c r="A1624" i="7"/>
  <c r="A1625" i="7"/>
  <c r="A1626" i="7"/>
  <c r="A1627" i="7"/>
  <c r="A1628" i="7"/>
  <c r="A1629" i="7"/>
  <c r="A1630" i="7"/>
  <c r="A1631" i="7"/>
  <c r="A1632" i="7"/>
  <c r="A1633" i="7"/>
  <c r="A1634" i="7"/>
  <c r="A1635" i="7"/>
  <c r="A1636" i="7"/>
  <c r="A1637" i="7"/>
  <c r="A1638" i="7"/>
  <c r="A1639" i="7"/>
  <c r="A1640" i="7"/>
  <c r="A1641" i="7"/>
  <c r="A1642" i="7"/>
  <c r="A1643" i="7"/>
  <c r="A1644" i="7"/>
  <c r="A1645" i="7"/>
  <c r="A1646" i="7"/>
  <c r="A1647" i="7"/>
  <c r="A1648" i="7"/>
  <c r="A1649" i="7"/>
  <c r="A1650" i="7"/>
  <c r="A1651" i="7"/>
  <c r="A1652" i="7"/>
  <c r="A1653" i="7"/>
  <c r="A1654" i="7"/>
  <c r="A1655" i="7"/>
  <c r="A1656" i="7"/>
  <c r="A1657" i="7"/>
  <c r="A1658" i="7"/>
  <c r="A1659" i="7"/>
  <c r="A1660" i="7"/>
  <c r="A1661" i="7"/>
  <c r="A1662" i="7"/>
  <c r="A1663" i="7"/>
  <c r="A1664" i="7"/>
  <c r="A1665" i="7"/>
  <c r="A1666" i="7"/>
  <c r="A1667" i="7"/>
  <c r="A1668" i="7"/>
  <c r="A1669" i="7"/>
  <c r="A1670" i="7"/>
  <c r="A1671" i="7"/>
  <c r="A1672" i="7"/>
  <c r="A1673" i="7"/>
  <c r="A1674" i="7"/>
  <c r="A1675" i="7"/>
  <c r="A1676" i="7"/>
  <c r="A1677" i="7"/>
  <c r="A1678" i="7"/>
  <c r="A1679" i="7"/>
  <c r="A1680" i="7"/>
  <c r="A1681" i="7"/>
  <c r="A1682" i="7"/>
  <c r="A1683" i="7"/>
  <c r="A1684" i="7"/>
  <c r="A1685" i="7"/>
  <c r="A1686" i="7"/>
  <c r="A1687" i="7"/>
  <c r="A1688" i="7"/>
  <c r="A1689" i="7"/>
  <c r="A1690" i="7"/>
  <c r="A1691" i="7"/>
  <c r="A1692" i="7"/>
  <c r="A1693" i="7"/>
  <c r="A1694" i="7"/>
  <c r="A1695" i="7"/>
  <c r="A1696" i="7"/>
  <c r="A1697" i="7"/>
  <c r="A1698" i="7"/>
  <c r="A1699" i="7"/>
  <c r="A1700" i="7"/>
  <c r="A1701" i="7"/>
  <c r="A1702" i="7"/>
  <c r="A1703" i="7"/>
  <c r="A1704" i="7"/>
  <c r="A1705" i="7"/>
  <c r="A1706" i="7"/>
  <c r="A1707" i="7"/>
  <c r="A1708" i="7"/>
  <c r="A1709" i="7"/>
  <c r="A1710" i="7"/>
  <c r="A1711" i="7"/>
  <c r="A1712" i="7"/>
  <c r="A1713" i="7"/>
  <c r="A1714" i="7"/>
  <c r="A1715" i="7"/>
  <c r="A1716" i="7"/>
  <c r="A1717" i="7"/>
  <c r="A1718" i="7"/>
  <c r="A1719" i="7"/>
  <c r="A1720" i="7"/>
  <c r="A1721" i="7"/>
  <c r="A1722" i="7"/>
  <c r="A1723" i="7"/>
  <c r="A1724" i="7"/>
  <c r="A1725" i="7"/>
  <c r="A1726" i="7"/>
  <c r="A1727" i="7"/>
  <c r="A1728" i="7"/>
  <c r="A1729" i="7"/>
  <c r="A1730" i="7"/>
  <c r="A1731" i="7"/>
  <c r="A1732" i="7"/>
  <c r="A1733" i="7"/>
  <c r="A1734" i="7"/>
  <c r="A1735" i="7"/>
  <c r="A1736" i="7"/>
  <c r="A1737" i="7"/>
  <c r="A1738" i="7"/>
  <c r="A1739" i="7"/>
  <c r="A1740" i="7"/>
  <c r="A1741" i="7"/>
  <c r="A1742" i="7"/>
  <c r="A1743" i="7"/>
  <c r="A1744" i="7"/>
  <c r="A1745" i="7"/>
  <c r="A1746" i="7"/>
  <c r="A1747" i="7"/>
  <c r="A1748" i="7"/>
  <c r="A1749" i="7"/>
  <c r="A1750" i="7"/>
  <c r="A1751" i="7"/>
  <c r="A1752" i="7"/>
  <c r="A1753" i="7"/>
  <c r="A1754" i="7"/>
  <c r="A1755" i="7"/>
  <c r="A1756" i="7"/>
  <c r="A1757" i="7"/>
  <c r="A1758" i="7"/>
  <c r="A1759" i="7"/>
  <c r="A1760" i="7"/>
  <c r="A1761" i="7"/>
  <c r="A1762" i="7"/>
  <c r="A1763" i="7"/>
  <c r="A1764" i="7"/>
  <c r="A1765" i="7"/>
  <c r="A1766" i="7"/>
  <c r="A1767" i="7"/>
  <c r="A1768" i="7"/>
  <c r="A1769" i="7"/>
  <c r="A1770" i="7"/>
  <c r="A1771" i="7"/>
  <c r="A1772" i="7"/>
  <c r="A1773" i="7"/>
  <c r="A1774" i="7"/>
  <c r="A1775" i="7"/>
  <c r="A1776" i="7"/>
  <c r="A1777" i="7"/>
  <c r="A1778" i="7"/>
  <c r="A1779" i="7"/>
  <c r="A1780" i="7"/>
  <c r="A1781" i="7"/>
  <c r="A1782" i="7"/>
  <c r="A1783" i="7"/>
  <c r="A1784" i="7"/>
  <c r="A1785" i="7"/>
  <c r="A1786" i="7"/>
  <c r="A1787" i="7"/>
  <c r="A1788" i="7"/>
  <c r="A1789" i="7"/>
  <c r="A1790" i="7"/>
  <c r="A1791" i="7"/>
  <c r="A1792" i="7"/>
  <c r="A1793" i="7"/>
  <c r="A1794" i="7"/>
  <c r="A1795" i="7"/>
  <c r="A1796" i="7"/>
  <c r="A1797" i="7"/>
  <c r="A1798" i="7"/>
  <c r="A1799" i="7"/>
  <c r="A1800" i="7"/>
  <c r="A1801" i="7"/>
  <c r="A1802" i="7"/>
  <c r="A1803" i="7"/>
  <c r="A1804" i="7"/>
  <c r="A1805" i="7"/>
  <c r="A1806" i="7"/>
  <c r="A1807" i="7"/>
  <c r="A1808" i="7"/>
  <c r="A1809" i="7"/>
  <c r="A1810" i="7"/>
  <c r="A1811" i="7"/>
  <c r="A1812" i="7"/>
  <c r="A1813" i="7"/>
  <c r="A1814" i="7"/>
  <c r="A1815" i="7"/>
  <c r="A1816" i="7"/>
  <c r="A1817" i="7"/>
  <c r="A1818" i="7"/>
  <c r="A1819" i="7"/>
  <c r="A1820" i="7"/>
  <c r="A1821" i="7"/>
  <c r="A1822" i="7"/>
  <c r="A1823" i="7"/>
  <c r="A1824" i="7"/>
  <c r="A1825" i="7"/>
  <c r="A1826" i="7"/>
  <c r="A1827" i="7"/>
  <c r="A1828" i="7"/>
  <c r="A1829" i="7"/>
  <c r="A1830" i="7"/>
  <c r="A1831" i="7"/>
  <c r="A1832" i="7"/>
  <c r="A1833" i="7"/>
  <c r="A1834" i="7"/>
  <c r="A1835" i="7"/>
  <c r="A1836" i="7"/>
  <c r="A1837" i="7"/>
  <c r="A1838" i="7"/>
  <c r="A1839" i="7"/>
  <c r="A1840" i="7"/>
  <c r="A1841" i="7"/>
  <c r="A1842" i="7"/>
  <c r="A1843" i="7"/>
  <c r="A1844" i="7"/>
  <c r="A1845" i="7"/>
  <c r="A1846" i="7"/>
  <c r="A1847" i="7"/>
  <c r="A1848" i="7"/>
  <c r="A1849" i="7"/>
  <c r="A1850" i="7"/>
  <c r="A1851" i="7"/>
  <c r="A1852" i="7"/>
  <c r="A1853" i="7"/>
  <c r="A1854" i="7"/>
  <c r="A1855" i="7"/>
  <c r="A1856" i="7"/>
  <c r="A1857" i="7"/>
  <c r="A1858" i="7"/>
  <c r="A1859" i="7"/>
  <c r="A1860" i="7"/>
  <c r="A1861" i="7"/>
  <c r="A1862" i="7"/>
  <c r="A1863" i="7"/>
  <c r="A1864" i="7"/>
  <c r="A1865" i="7"/>
  <c r="A1866" i="7"/>
  <c r="A1867" i="7"/>
  <c r="A1868" i="7"/>
  <c r="A1869" i="7"/>
  <c r="A1870" i="7"/>
  <c r="A1871" i="7"/>
  <c r="A1872" i="7"/>
  <c r="A1873" i="7"/>
  <c r="A1874" i="7"/>
  <c r="A1875" i="7"/>
  <c r="A1876" i="7"/>
  <c r="A1877" i="7"/>
  <c r="A1878" i="7"/>
  <c r="A1879" i="7"/>
  <c r="A1880" i="7"/>
  <c r="A1881" i="7"/>
  <c r="A1882" i="7"/>
  <c r="A1883" i="7"/>
  <c r="A1884" i="7"/>
  <c r="A1885" i="7"/>
  <c r="A1886" i="7"/>
  <c r="A1887" i="7"/>
  <c r="A1888" i="7"/>
  <c r="A1889" i="7"/>
  <c r="A1890" i="7"/>
  <c r="A1891" i="7"/>
  <c r="A1892" i="7"/>
  <c r="A1893" i="7"/>
  <c r="A1894" i="7"/>
  <c r="A1895" i="7"/>
  <c r="A1896" i="7"/>
  <c r="A1897" i="7"/>
  <c r="A1898" i="7"/>
  <c r="A1899" i="7"/>
  <c r="A1900" i="7"/>
  <c r="A1901" i="7"/>
  <c r="A1902" i="7"/>
  <c r="A1903" i="7"/>
  <c r="A1904" i="7"/>
  <c r="A1905" i="7"/>
  <c r="A1906" i="7"/>
  <c r="A1907" i="7"/>
  <c r="A1908" i="7"/>
  <c r="A1909" i="7"/>
  <c r="A1910" i="7"/>
  <c r="A1911" i="7"/>
  <c r="A1912" i="7"/>
  <c r="A1913" i="7"/>
  <c r="A1914" i="7"/>
  <c r="A1915" i="7"/>
  <c r="A1916" i="7"/>
  <c r="A1917" i="7"/>
  <c r="A1918" i="7"/>
  <c r="A1919" i="7"/>
  <c r="A1920" i="7"/>
  <c r="A1921" i="7"/>
  <c r="A21" i="7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" i="7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3" i="8"/>
  <c r="B21" i="7" l="1" a="1"/>
  <c r="B21" i="7" s="1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3" i="7"/>
  <c r="B2" i="7"/>
  <c r="D16" i="6" l="1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583" i="6"/>
  <c r="D584" i="6"/>
  <c r="D585" i="6"/>
  <c r="D586" i="6"/>
  <c r="D587" i="6"/>
  <c r="D588" i="6"/>
  <c r="D589" i="6"/>
  <c r="D590" i="6"/>
  <c r="D591" i="6"/>
  <c r="D592" i="6"/>
  <c r="D593" i="6"/>
  <c r="D594" i="6"/>
  <c r="D595" i="6"/>
  <c r="D596" i="6"/>
  <c r="D597" i="6"/>
  <c r="D598" i="6"/>
  <c r="D599" i="6"/>
  <c r="D600" i="6"/>
  <c r="D601" i="6"/>
  <c r="D602" i="6"/>
  <c r="D603" i="6"/>
  <c r="D604" i="6"/>
  <c r="D605" i="6"/>
  <c r="D606" i="6"/>
  <c r="D607" i="6"/>
  <c r="D608" i="6"/>
  <c r="D609" i="6"/>
  <c r="D610" i="6"/>
  <c r="D611" i="6"/>
  <c r="D612" i="6"/>
  <c r="D613" i="6"/>
  <c r="D614" i="6"/>
  <c r="D615" i="6"/>
  <c r="D616" i="6"/>
  <c r="D617" i="6"/>
  <c r="D618" i="6"/>
  <c r="D619" i="6"/>
  <c r="D620" i="6"/>
  <c r="D621" i="6"/>
  <c r="D622" i="6"/>
  <c r="D623" i="6"/>
  <c r="D624" i="6"/>
  <c r="D625" i="6"/>
  <c r="D626" i="6"/>
  <c r="D627" i="6"/>
  <c r="D628" i="6"/>
  <c r="D629" i="6"/>
  <c r="D630" i="6"/>
  <c r="D631" i="6"/>
  <c r="D632" i="6"/>
  <c r="D633" i="6"/>
  <c r="D634" i="6"/>
  <c r="D635" i="6"/>
  <c r="D636" i="6"/>
  <c r="D637" i="6"/>
  <c r="D638" i="6"/>
  <c r="D639" i="6"/>
  <c r="D640" i="6"/>
  <c r="D641" i="6"/>
  <c r="D642" i="6"/>
  <c r="D643" i="6"/>
  <c r="D644" i="6"/>
  <c r="D645" i="6"/>
  <c r="D646" i="6"/>
  <c r="D647" i="6"/>
  <c r="D648" i="6"/>
  <c r="D649" i="6"/>
  <c r="D650" i="6"/>
  <c r="D651" i="6"/>
  <c r="D652" i="6"/>
  <c r="D653" i="6"/>
  <c r="D654" i="6"/>
  <c r="D655" i="6"/>
  <c r="D656" i="6"/>
  <c r="D657" i="6"/>
  <c r="D658" i="6"/>
  <c r="D659" i="6"/>
  <c r="D660" i="6"/>
  <c r="D661" i="6"/>
  <c r="D662" i="6"/>
  <c r="D663" i="6"/>
  <c r="D664" i="6"/>
  <c r="D665" i="6"/>
  <c r="D666" i="6"/>
  <c r="D667" i="6"/>
  <c r="D668" i="6"/>
  <c r="D669" i="6"/>
  <c r="D670" i="6"/>
  <c r="D671" i="6"/>
  <c r="D672" i="6"/>
  <c r="D673" i="6"/>
  <c r="D674" i="6"/>
  <c r="D675" i="6"/>
  <c r="D676" i="6"/>
  <c r="D677" i="6"/>
  <c r="D678" i="6"/>
  <c r="D679" i="6"/>
  <c r="D680" i="6"/>
  <c r="D681" i="6"/>
  <c r="D682" i="6"/>
  <c r="D683" i="6"/>
  <c r="D684" i="6"/>
  <c r="D685" i="6"/>
  <c r="D686" i="6"/>
  <c r="D687" i="6"/>
  <c r="D688" i="6"/>
  <c r="D689" i="6"/>
  <c r="D690" i="6"/>
  <c r="D691" i="6"/>
  <c r="D692" i="6"/>
  <c r="D693" i="6"/>
  <c r="D694" i="6"/>
  <c r="D695" i="6"/>
  <c r="D696" i="6"/>
  <c r="D697" i="6"/>
  <c r="D698" i="6"/>
  <c r="D699" i="6"/>
  <c r="D700" i="6"/>
  <c r="D701" i="6"/>
  <c r="D702" i="6"/>
  <c r="D703" i="6"/>
  <c r="D704" i="6"/>
  <c r="D705" i="6"/>
  <c r="D706" i="6"/>
  <c r="D707" i="6"/>
  <c r="D708" i="6"/>
  <c r="D709" i="6"/>
  <c r="D710" i="6"/>
  <c r="D711" i="6"/>
  <c r="D712" i="6"/>
  <c r="D713" i="6"/>
  <c r="D714" i="6"/>
  <c r="D715" i="6"/>
  <c r="D716" i="6"/>
  <c r="D717" i="6"/>
  <c r="D718" i="6"/>
  <c r="D719" i="6"/>
  <c r="D720" i="6"/>
  <c r="D721" i="6"/>
  <c r="D722" i="6"/>
  <c r="D723" i="6"/>
  <c r="D724" i="6"/>
  <c r="D725" i="6"/>
  <c r="D726" i="6"/>
  <c r="D727" i="6"/>
  <c r="D728" i="6"/>
  <c r="D729" i="6"/>
  <c r="D730" i="6"/>
  <c r="D731" i="6"/>
  <c r="D732" i="6"/>
  <c r="D733" i="6"/>
  <c r="D734" i="6"/>
  <c r="D735" i="6"/>
  <c r="D736" i="6"/>
  <c r="D737" i="6"/>
  <c r="D738" i="6"/>
  <c r="D739" i="6"/>
  <c r="D740" i="6"/>
  <c r="D741" i="6"/>
  <c r="D742" i="6"/>
  <c r="D743" i="6"/>
  <c r="D744" i="6"/>
  <c r="D745" i="6"/>
  <c r="D746" i="6"/>
  <c r="D747" i="6"/>
  <c r="D748" i="6"/>
  <c r="D749" i="6"/>
  <c r="D750" i="6"/>
  <c r="D751" i="6"/>
  <c r="D752" i="6"/>
  <c r="D753" i="6"/>
  <c r="D754" i="6"/>
  <c r="D755" i="6"/>
  <c r="D756" i="6"/>
  <c r="D757" i="6"/>
  <c r="D758" i="6"/>
  <c r="D759" i="6"/>
  <c r="D760" i="6"/>
  <c r="D761" i="6"/>
  <c r="D762" i="6"/>
  <c r="D763" i="6"/>
  <c r="D764" i="6"/>
  <c r="D765" i="6"/>
  <c r="D766" i="6"/>
  <c r="D767" i="6"/>
  <c r="D768" i="6"/>
  <c r="D769" i="6"/>
  <c r="D770" i="6"/>
  <c r="D771" i="6"/>
  <c r="D772" i="6"/>
  <c r="D773" i="6"/>
  <c r="D774" i="6"/>
  <c r="D775" i="6"/>
  <c r="D776" i="6"/>
  <c r="D777" i="6"/>
  <c r="D778" i="6"/>
  <c r="D779" i="6"/>
  <c r="D780" i="6"/>
  <c r="D781" i="6"/>
  <c r="D782" i="6"/>
  <c r="D783" i="6"/>
  <c r="D784" i="6"/>
  <c r="D785" i="6"/>
  <c r="D786" i="6"/>
  <c r="D787" i="6"/>
  <c r="D788" i="6"/>
  <c r="D789" i="6"/>
  <c r="D790" i="6"/>
  <c r="D791" i="6"/>
  <c r="D792" i="6"/>
  <c r="D793" i="6"/>
  <c r="D794" i="6"/>
  <c r="D795" i="6"/>
  <c r="D796" i="6"/>
  <c r="D797" i="6"/>
  <c r="D798" i="6"/>
  <c r="D799" i="6"/>
  <c r="D800" i="6"/>
  <c r="D801" i="6"/>
  <c r="D802" i="6"/>
  <c r="D803" i="6"/>
  <c r="D804" i="6"/>
  <c r="D805" i="6"/>
  <c r="D806" i="6"/>
  <c r="D807" i="6"/>
  <c r="D808" i="6"/>
  <c r="D809" i="6"/>
  <c r="D810" i="6"/>
  <c r="D811" i="6"/>
  <c r="D812" i="6"/>
  <c r="D813" i="6"/>
  <c r="D814" i="6"/>
  <c r="D815" i="6"/>
  <c r="D816" i="6"/>
  <c r="D817" i="6"/>
  <c r="D818" i="6"/>
  <c r="D819" i="6"/>
  <c r="D820" i="6"/>
  <c r="D821" i="6"/>
  <c r="D822" i="6"/>
  <c r="D823" i="6"/>
  <c r="D824" i="6"/>
  <c r="D825" i="6"/>
  <c r="D826" i="6"/>
  <c r="D827" i="6"/>
  <c r="D828" i="6"/>
  <c r="D829" i="6"/>
  <c r="D830" i="6"/>
  <c r="D831" i="6"/>
  <c r="D832" i="6"/>
  <c r="D833" i="6"/>
  <c r="D834" i="6"/>
  <c r="D835" i="6"/>
  <c r="D836" i="6"/>
  <c r="D837" i="6"/>
  <c r="D838" i="6"/>
  <c r="D839" i="6"/>
  <c r="D840" i="6"/>
  <c r="D841" i="6"/>
  <c r="D842" i="6"/>
  <c r="D843" i="6"/>
  <c r="D844" i="6"/>
  <c r="D845" i="6"/>
  <c r="D846" i="6"/>
  <c r="D847" i="6"/>
  <c r="D848" i="6"/>
  <c r="D849" i="6"/>
  <c r="D850" i="6"/>
  <c r="D851" i="6"/>
  <c r="D852" i="6"/>
  <c r="D853" i="6"/>
  <c r="D854" i="6"/>
  <c r="D855" i="6"/>
  <c r="D856" i="6"/>
  <c r="D857" i="6"/>
  <c r="D858" i="6"/>
  <c r="D859" i="6"/>
  <c r="D860" i="6"/>
  <c r="D861" i="6"/>
  <c r="D862" i="6"/>
  <c r="D863" i="6"/>
  <c r="D864" i="6"/>
  <c r="D865" i="6"/>
  <c r="D866" i="6"/>
  <c r="D867" i="6"/>
  <c r="D868" i="6"/>
  <c r="D869" i="6"/>
  <c r="D870" i="6"/>
  <c r="D871" i="6"/>
  <c r="D872" i="6"/>
  <c r="D873" i="6"/>
  <c r="D874" i="6"/>
  <c r="D875" i="6"/>
  <c r="D876" i="6"/>
  <c r="D877" i="6"/>
  <c r="D878" i="6"/>
  <c r="D879" i="6"/>
  <c r="D880" i="6"/>
  <c r="D881" i="6"/>
  <c r="D882" i="6"/>
  <c r="D883" i="6"/>
  <c r="D884" i="6"/>
  <c r="D885" i="6"/>
  <c r="D886" i="6"/>
  <c r="D887" i="6"/>
  <c r="D888" i="6"/>
  <c r="D889" i="6"/>
  <c r="D890" i="6"/>
  <c r="D891" i="6"/>
  <c r="D892" i="6"/>
  <c r="D893" i="6"/>
  <c r="D894" i="6"/>
  <c r="D895" i="6"/>
  <c r="D896" i="6"/>
  <c r="D897" i="6"/>
  <c r="D898" i="6"/>
  <c r="D899" i="6"/>
  <c r="D900" i="6"/>
  <c r="D901" i="6"/>
  <c r="D902" i="6"/>
  <c r="D903" i="6"/>
  <c r="D904" i="6"/>
  <c r="D905" i="6"/>
  <c r="D906" i="6"/>
  <c r="D907" i="6"/>
  <c r="D908" i="6"/>
  <c r="D909" i="6"/>
  <c r="D910" i="6"/>
  <c r="D911" i="6"/>
  <c r="D912" i="6"/>
  <c r="D913" i="6"/>
  <c r="D914" i="6"/>
  <c r="D915" i="6"/>
  <c r="D916" i="6"/>
  <c r="D917" i="6"/>
  <c r="D918" i="6"/>
  <c r="D919" i="6"/>
  <c r="D920" i="6"/>
  <c r="D921" i="6"/>
  <c r="D922" i="6"/>
  <c r="D923" i="6"/>
  <c r="D924" i="6"/>
  <c r="D925" i="6"/>
  <c r="D926" i="6"/>
  <c r="D927" i="6"/>
  <c r="D928" i="6"/>
  <c r="D929" i="6"/>
  <c r="D930" i="6"/>
  <c r="D931" i="6"/>
  <c r="D932" i="6"/>
  <c r="D933" i="6"/>
  <c r="D934" i="6"/>
  <c r="D935" i="6"/>
  <c r="D936" i="6"/>
  <c r="D937" i="6"/>
  <c r="D938" i="6"/>
  <c r="D939" i="6"/>
  <c r="D940" i="6"/>
  <c r="D941" i="6"/>
  <c r="D942" i="6"/>
  <c r="D943" i="6"/>
  <c r="D944" i="6"/>
  <c r="D945" i="6"/>
  <c r="D946" i="6"/>
  <c r="D947" i="6"/>
  <c r="D948" i="6"/>
  <c r="D949" i="6"/>
  <c r="D950" i="6"/>
  <c r="D951" i="6"/>
  <c r="D952" i="6"/>
  <c r="D953" i="6"/>
  <c r="D954" i="6"/>
  <c r="D955" i="6"/>
  <c r="D956" i="6"/>
  <c r="D957" i="6"/>
  <c r="D958" i="6"/>
  <c r="D959" i="6"/>
  <c r="D960" i="6"/>
  <c r="D961" i="6"/>
  <c r="D962" i="6"/>
  <c r="D963" i="6"/>
  <c r="D964" i="6"/>
  <c r="D965" i="6"/>
  <c r="D966" i="6"/>
  <c r="D967" i="6"/>
  <c r="D968" i="6"/>
  <c r="D969" i="6"/>
  <c r="D970" i="6"/>
  <c r="D971" i="6"/>
  <c r="D972" i="6"/>
  <c r="D973" i="6"/>
  <c r="D974" i="6"/>
  <c r="D975" i="6"/>
  <c r="D976" i="6"/>
  <c r="D977" i="6"/>
  <c r="D978" i="6"/>
  <c r="D979" i="6"/>
  <c r="D980" i="6"/>
  <c r="D981" i="6"/>
  <c r="D982" i="6"/>
  <c r="D983" i="6"/>
  <c r="D984" i="6"/>
  <c r="D985" i="6"/>
  <c r="D986" i="6"/>
  <c r="D987" i="6"/>
  <c r="D988" i="6"/>
  <c r="D989" i="6"/>
  <c r="D990" i="6"/>
  <c r="D991" i="6"/>
  <c r="D992" i="6"/>
  <c r="D993" i="6"/>
  <c r="D994" i="6"/>
  <c r="D995" i="6"/>
  <c r="D996" i="6"/>
  <c r="D997" i="6"/>
  <c r="D998" i="6"/>
  <c r="D999" i="6"/>
  <c r="D1000" i="6"/>
  <c r="D1001" i="6"/>
  <c r="D1002" i="6"/>
  <c r="D1003" i="6"/>
  <c r="D1004" i="6"/>
  <c r="D1005" i="6"/>
  <c r="D1006" i="6"/>
  <c r="D1007" i="6"/>
  <c r="D1008" i="6"/>
  <c r="D1009" i="6"/>
  <c r="D1010" i="6"/>
  <c r="D1011" i="6"/>
  <c r="D1012" i="6"/>
  <c r="D1013" i="6"/>
  <c r="D1014" i="6"/>
  <c r="D1015" i="6"/>
  <c r="D1016" i="6"/>
  <c r="D1017" i="6"/>
  <c r="D1018" i="6"/>
  <c r="D1019" i="6"/>
  <c r="D1020" i="6"/>
  <c r="D1021" i="6"/>
  <c r="D1022" i="6"/>
  <c r="D1023" i="6"/>
  <c r="D1024" i="6"/>
  <c r="D1025" i="6"/>
  <c r="D1026" i="6"/>
  <c r="D1027" i="6"/>
  <c r="D1028" i="6"/>
  <c r="D1029" i="6"/>
  <c r="D1030" i="6"/>
  <c r="D1031" i="6"/>
  <c r="D1032" i="6"/>
  <c r="D1033" i="6"/>
  <c r="D1034" i="6"/>
  <c r="D1035" i="6"/>
  <c r="D1036" i="6"/>
  <c r="D1037" i="6"/>
  <c r="D1038" i="6"/>
  <c r="D1039" i="6"/>
  <c r="D1040" i="6"/>
  <c r="D1041" i="6"/>
  <c r="D1042" i="6"/>
  <c r="D1043" i="6"/>
  <c r="D1044" i="6"/>
  <c r="D1045" i="6"/>
  <c r="D1046" i="6"/>
  <c r="D1047" i="6"/>
  <c r="D1048" i="6"/>
  <c r="D1049" i="6"/>
  <c r="D1050" i="6"/>
  <c r="D1051" i="6"/>
  <c r="D1052" i="6"/>
  <c r="D1053" i="6"/>
  <c r="D1054" i="6"/>
  <c r="D1055" i="6"/>
  <c r="D1056" i="6"/>
  <c r="D1057" i="6"/>
  <c r="D1058" i="6"/>
  <c r="D1059" i="6"/>
  <c r="D1060" i="6"/>
  <c r="D1061" i="6"/>
  <c r="D1062" i="6"/>
  <c r="D1063" i="6"/>
  <c r="D1064" i="6"/>
  <c r="D1065" i="6"/>
  <c r="D1066" i="6"/>
  <c r="D1067" i="6"/>
  <c r="D1068" i="6"/>
  <c r="D1069" i="6"/>
  <c r="D1070" i="6"/>
  <c r="D1071" i="6"/>
  <c r="D1072" i="6"/>
  <c r="D1073" i="6"/>
  <c r="D1074" i="6"/>
  <c r="D1075" i="6"/>
  <c r="D1076" i="6"/>
  <c r="D1077" i="6"/>
  <c r="D1078" i="6"/>
  <c r="D1079" i="6"/>
  <c r="D1080" i="6"/>
  <c r="D1081" i="6"/>
  <c r="D1082" i="6"/>
  <c r="D1083" i="6"/>
  <c r="D1084" i="6"/>
  <c r="D1085" i="6"/>
  <c r="D1086" i="6"/>
  <c r="D1087" i="6"/>
  <c r="D1088" i="6"/>
  <c r="D1089" i="6"/>
  <c r="D1090" i="6"/>
  <c r="D1091" i="6"/>
  <c r="D1092" i="6"/>
  <c r="D1093" i="6"/>
  <c r="D1094" i="6"/>
  <c r="D1095" i="6"/>
  <c r="D1096" i="6"/>
  <c r="D1097" i="6"/>
  <c r="D1098" i="6"/>
  <c r="D1099" i="6"/>
  <c r="D1100" i="6"/>
  <c r="D1101" i="6"/>
  <c r="D1102" i="6"/>
  <c r="D1103" i="6"/>
  <c r="D1104" i="6"/>
  <c r="D1105" i="6"/>
  <c r="D1106" i="6"/>
  <c r="D1107" i="6"/>
  <c r="D1108" i="6"/>
  <c r="D1109" i="6"/>
  <c r="D1110" i="6"/>
  <c r="D1111" i="6"/>
  <c r="D1112" i="6"/>
  <c r="D1113" i="6"/>
  <c r="D1114" i="6"/>
  <c r="D1115" i="6"/>
  <c r="D1116" i="6"/>
  <c r="D1117" i="6"/>
  <c r="D1118" i="6"/>
  <c r="D1119" i="6"/>
  <c r="D1120" i="6"/>
  <c r="D1121" i="6"/>
  <c r="D1122" i="6"/>
  <c r="D1123" i="6"/>
  <c r="D1124" i="6"/>
  <c r="D1125" i="6"/>
  <c r="D1126" i="6"/>
  <c r="D1127" i="6"/>
  <c r="D1128" i="6"/>
  <c r="D1129" i="6"/>
  <c r="D1130" i="6"/>
  <c r="D1131" i="6"/>
  <c r="D1132" i="6"/>
  <c r="D1133" i="6"/>
  <c r="D1134" i="6"/>
  <c r="D1135" i="6"/>
  <c r="D1136" i="6"/>
  <c r="D1137" i="6"/>
  <c r="D1138" i="6"/>
  <c r="D1139" i="6"/>
  <c r="D1140" i="6"/>
  <c r="D1141" i="6"/>
  <c r="D1142" i="6"/>
  <c r="D1143" i="6"/>
  <c r="D1144" i="6"/>
  <c r="D1145" i="6"/>
  <c r="D1146" i="6"/>
  <c r="D1147" i="6"/>
  <c r="D1148" i="6"/>
  <c r="D1149" i="6"/>
  <c r="D1150" i="6"/>
  <c r="D1151" i="6"/>
  <c r="D1152" i="6"/>
  <c r="D1153" i="6"/>
  <c r="D1154" i="6"/>
  <c r="D1155" i="6"/>
  <c r="D1156" i="6"/>
  <c r="D1157" i="6"/>
  <c r="D1158" i="6"/>
  <c r="D1159" i="6"/>
  <c r="D1160" i="6"/>
  <c r="D1161" i="6"/>
  <c r="D1162" i="6"/>
  <c r="D1163" i="6"/>
  <c r="D1164" i="6"/>
  <c r="D1165" i="6"/>
  <c r="D1166" i="6"/>
  <c r="D1167" i="6"/>
  <c r="D1168" i="6"/>
  <c r="D1169" i="6"/>
  <c r="D1170" i="6"/>
  <c r="D1171" i="6"/>
  <c r="D1172" i="6"/>
  <c r="D1173" i="6"/>
  <c r="D1174" i="6"/>
  <c r="D1175" i="6"/>
  <c r="D1176" i="6"/>
  <c r="D1177" i="6"/>
  <c r="D1178" i="6"/>
  <c r="D1179" i="6"/>
  <c r="D1180" i="6"/>
  <c r="D1181" i="6"/>
  <c r="D1182" i="6"/>
  <c r="D1183" i="6"/>
  <c r="D1184" i="6"/>
  <c r="D1185" i="6"/>
  <c r="D1186" i="6"/>
  <c r="D1187" i="6"/>
  <c r="D1188" i="6"/>
  <c r="D1189" i="6"/>
  <c r="D1190" i="6"/>
  <c r="D1191" i="6"/>
  <c r="D1192" i="6"/>
  <c r="D1193" i="6"/>
  <c r="D1194" i="6"/>
  <c r="D1195" i="6"/>
  <c r="D1196" i="6"/>
  <c r="D1197" i="6"/>
  <c r="D1198" i="6"/>
  <c r="D1199" i="6"/>
  <c r="D1200" i="6"/>
  <c r="D1201" i="6"/>
  <c r="D1202" i="6"/>
  <c r="D1203" i="6"/>
  <c r="D1204" i="6"/>
  <c r="D1205" i="6"/>
  <c r="D1206" i="6"/>
  <c r="D1207" i="6"/>
  <c r="D1208" i="6"/>
  <c r="D1209" i="6"/>
  <c r="D1210" i="6"/>
  <c r="D1211" i="6"/>
  <c r="D1212" i="6"/>
  <c r="D1213" i="6"/>
  <c r="D1214" i="6"/>
  <c r="D1215" i="6"/>
  <c r="D1216" i="6"/>
  <c r="D1217" i="6"/>
  <c r="D1218" i="6"/>
  <c r="D1219" i="6"/>
  <c r="D1220" i="6"/>
  <c r="D1221" i="6"/>
  <c r="D1222" i="6"/>
  <c r="D1223" i="6"/>
  <c r="D1224" i="6"/>
  <c r="D1225" i="6"/>
  <c r="D1226" i="6"/>
  <c r="D1227" i="6"/>
  <c r="D1228" i="6"/>
  <c r="D1229" i="6"/>
  <c r="D1230" i="6"/>
  <c r="D1231" i="6"/>
  <c r="D1232" i="6"/>
  <c r="D1233" i="6"/>
  <c r="D1234" i="6"/>
  <c r="D1235" i="6"/>
  <c r="D1236" i="6"/>
  <c r="D1237" i="6"/>
  <c r="D1238" i="6"/>
  <c r="D1239" i="6"/>
  <c r="D1240" i="6"/>
  <c r="D1241" i="6"/>
  <c r="D1242" i="6"/>
  <c r="D1243" i="6"/>
  <c r="D1244" i="6"/>
  <c r="D1245" i="6"/>
  <c r="D1246" i="6"/>
  <c r="D1247" i="6"/>
  <c r="D1248" i="6"/>
  <c r="D1249" i="6"/>
  <c r="D1250" i="6"/>
  <c r="D1251" i="6"/>
  <c r="D1252" i="6"/>
  <c r="D1253" i="6"/>
  <c r="D1254" i="6"/>
  <c r="D1255" i="6"/>
  <c r="D1256" i="6"/>
  <c r="D1257" i="6"/>
  <c r="D1258" i="6"/>
  <c r="D1259" i="6"/>
  <c r="D1260" i="6"/>
  <c r="D1261" i="6"/>
  <c r="D1262" i="6"/>
  <c r="D1263" i="6"/>
  <c r="D1264" i="6"/>
  <c r="D1265" i="6"/>
  <c r="D1266" i="6"/>
  <c r="D1267" i="6"/>
  <c r="D1268" i="6"/>
  <c r="D1269" i="6"/>
  <c r="D1270" i="6"/>
  <c r="D1271" i="6"/>
  <c r="D1272" i="6"/>
  <c r="D1273" i="6"/>
  <c r="D1274" i="6"/>
  <c r="D1275" i="6"/>
  <c r="D1276" i="6"/>
  <c r="D1277" i="6"/>
  <c r="D1278" i="6"/>
  <c r="D1279" i="6"/>
  <c r="D1280" i="6"/>
  <c r="D1281" i="6"/>
  <c r="D1282" i="6"/>
  <c r="D1283" i="6"/>
  <c r="D1284" i="6"/>
  <c r="D1285" i="6"/>
  <c r="D1286" i="6"/>
  <c r="D1287" i="6"/>
  <c r="D1288" i="6"/>
  <c r="D1289" i="6"/>
  <c r="D1290" i="6"/>
  <c r="D1291" i="6"/>
  <c r="D1292" i="6"/>
  <c r="D1293" i="6"/>
  <c r="D1294" i="6"/>
  <c r="D1295" i="6"/>
  <c r="D1296" i="6"/>
  <c r="D1297" i="6"/>
  <c r="D1298" i="6"/>
  <c r="D1299" i="6"/>
  <c r="D1300" i="6"/>
  <c r="D1301" i="6"/>
  <c r="D1302" i="6"/>
  <c r="D1303" i="6"/>
  <c r="D1304" i="6"/>
  <c r="D1305" i="6"/>
  <c r="D1306" i="6"/>
  <c r="D1307" i="6"/>
  <c r="D1308" i="6"/>
  <c r="D1309" i="6"/>
  <c r="D1310" i="6"/>
  <c r="D1311" i="6"/>
  <c r="D1312" i="6"/>
  <c r="D1313" i="6"/>
  <c r="D1314" i="6"/>
  <c r="D1315" i="6"/>
  <c r="D1316" i="6"/>
  <c r="D1317" i="6"/>
  <c r="D1318" i="6"/>
  <c r="D1319" i="6"/>
  <c r="D1320" i="6"/>
  <c r="D1321" i="6"/>
  <c r="D1322" i="6"/>
  <c r="D1323" i="6"/>
  <c r="D1324" i="6"/>
  <c r="D1325" i="6"/>
  <c r="D1326" i="6"/>
  <c r="D1327" i="6"/>
  <c r="D1328" i="6"/>
  <c r="D1329" i="6"/>
  <c r="D1330" i="6"/>
  <c r="D1331" i="6"/>
  <c r="D1332" i="6"/>
  <c r="D1333" i="6"/>
  <c r="D1334" i="6"/>
  <c r="D1335" i="6"/>
  <c r="D1336" i="6"/>
  <c r="D1337" i="6"/>
  <c r="D1338" i="6"/>
  <c r="D1339" i="6"/>
  <c r="D1340" i="6"/>
  <c r="D1341" i="6"/>
  <c r="D1342" i="6"/>
  <c r="D1343" i="6"/>
  <c r="D1344" i="6"/>
  <c r="D1345" i="6"/>
  <c r="D1346" i="6"/>
  <c r="D1347" i="6"/>
  <c r="D1348" i="6"/>
  <c r="D1349" i="6"/>
  <c r="D1350" i="6"/>
  <c r="D1351" i="6"/>
  <c r="D1352" i="6"/>
  <c r="D1353" i="6"/>
  <c r="D1354" i="6"/>
  <c r="D1355" i="6"/>
  <c r="D1356" i="6"/>
  <c r="D1357" i="6"/>
  <c r="D1358" i="6"/>
  <c r="D1359" i="6"/>
  <c r="D1360" i="6"/>
  <c r="D1361" i="6"/>
  <c r="D1362" i="6"/>
  <c r="D1363" i="6"/>
  <c r="D1364" i="6"/>
  <c r="D1365" i="6"/>
  <c r="D1366" i="6"/>
  <c r="D1367" i="6"/>
  <c r="D1368" i="6"/>
  <c r="D1369" i="6"/>
  <c r="D1370" i="6"/>
  <c r="D1371" i="6"/>
  <c r="D1372" i="6"/>
  <c r="D1373" i="6"/>
  <c r="D1374" i="6"/>
  <c r="D1375" i="6"/>
  <c r="D1376" i="6"/>
  <c r="D1377" i="6"/>
  <c r="D1378" i="6"/>
  <c r="D1379" i="6"/>
  <c r="D1380" i="6"/>
  <c r="D1381" i="6"/>
  <c r="D1382" i="6"/>
  <c r="D1383" i="6"/>
  <c r="D1384" i="6"/>
  <c r="D1385" i="6"/>
  <c r="D1386" i="6"/>
  <c r="D1387" i="6"/>
  <c r="D1388" i="6"/>
  <c r="D1389" i="6"/>
  <c r="D1390" i="6"/>
  <c r="D1391" i="6"/>
  <c r="D1392" i="6"/>
  <c r="D1393" i="6"/>
  <c r="D1394" i="6"/>
  <c r="D1395" i="6"/>
  <c r="D1396" i="6"/>
  <c r="D1397" i="6"/>
  <c r="D1398" i="6"/>
  <c r="D1399" i="6"/>
  <c r="D1400" i="6"/>
  <c r="D1401" i="6"/>
  <c r="D1402" i="6"/>
  <c r="D1403" i="6"/>
  <c r="D1404" i="6"/>
  <c r="D1405" i="6"/>
  <c r="D1406" i="6"/>
  <c r="D1407" i="6"/>
  <c r="D1408" i="6"/>
  <c r="D1409" i="6"/>
  <c r="D1410" i="6"/>
  <c r="D1411" i="6"/>
  <c r="D1412" i="6"/>
  <c r="D1413" i="6"/>
  <c r="D1414" i="6"/>
  <c r="D1415" i="6"/>
  <c r="D1416" i="6"/>
  <c r="D1417" i="6"/>
  <c r="D1418" i="6"/>
  <c r="D1419" i="6"/>
  <c r="D1420" i="6"/>
  <c r="D1421" i="6"/>
  <c r="D1422" i="6"/>
  <c r="D1423" i="6"/>
  <c r="D1424" i="6"/>
  <c r="D1425" i="6"/>
  <c r="D1426" i="6"/>
  <c r="D1427" i="6"/>
  <c r="D1428" i="6"/>
  <c r="D1429" i="6"/>
  <c r="D1430" i="6"/>
  <c r="D1431" i="6"/>
  <c r="D1432" i="6"/>
  <c r="D1433" i="6"/>
  <c r="D1434" i="6"/>
  <c r="D1435" i="6"/>
  <c r="D1436" i="6"/>
  <c r="D1437" i="6"/>
  <c r="D1438" i="6"/>
  <c r="D1439" i="6"/>
  <c r="D1440" i="6"/>
  <c r="D1441" i="6"/>
  <c r="D1442" i="6"/>
  <c r="D1443" i="6"/>
  <c r="D1444" i="6"/>
  <c r="D1445" i="6"/>
  <c r="D1446" i="6"/>
  <c r="D1447" i="6"/>
  <c r="D1448" i="6"/>
  <c r="D1449" i="6"/>
  <c r="D1450" i="6"/>
  <c r="D1451" i="6"/>
  <c r="D1452" i="6"/>
  <c r="D1453" i="6"/>
  <c r="D1454" i="6"/>
  <c r="D1455" i="6"/>
  <c r="D1456" i="6"/>
  <c r="D1457" i="6"/>
  <c r="D1458" i="6"/>
  <c r="D1459" i="6"/>
  <c r="D1460" i="6"/>
  <c r="D1461" i="6"/>
  <c r="D1462" i="6"/>
  <c r="D1463" i="6"/>
  <c r="D1464" i="6"/>
  <c r="D1465" i="6"/>
  <c r="D1466" i="6"/>
  <c r="D1467" i="6"/>
  <c r="D1468" i="6"/>
  <c r="D1469" i="6"/>
  <c r="D1470" i="6"/>
  <c r="D1471" i="6"/>
  <c r="D1472" i="6"/>
  <c r="D1473" i="6"/>
  <c r="D1474" i="6"/>
  <c r="D1475" i="6"/>
  <c r="D1476" i="6"/>
  <c r="D1477" i="6"/>
  <c r="D1478" i="6"/>
  <c r="D1479" i="6"/>
  <c r="D1480" i="6"/>
  <c r="D1481" i="6"/>
  <c r="D1482" i="6"/>
  <c r="D1483" i="6"/>
  <c r="D1484" i="6"/>
  <c r="D1485" i="6"/>
  <c r="D1486" i="6"/>
  <c r="D1487" i="6"/>
  <c r="D1488" i="6"/>
  <c r="D1489" i="6"/>
  <c r="D1490" i="6"/>
  <c r="D1491" i="6"/>
  <c r="D1492" i="6"/>
  <c r="D1493" i="6"/>
  <c r="D1494" i="6"/>
  <c r="D1495" i="6"/>
  <c r="D1496" i="6"/>
  <c r="D1497" i="6"/>
  <c r="D1498" i="6"/>
  <c r="D1499" i="6"/>
  <c r="D1500" i="6"/>
  <c r="D1501" i="6"/>
  <c r="D1502" i="6"/>
  <c r="D1503" i="6"/>
  <c r="D1504" i="6"/>
  <c r="D1505" i="6"/>
  <c r="D1506" i="6"/>
  <c r="D1507" i="6"/>
  <c r="D1508" i="6"/>
  <c r="D1509" i="6"/>
  <c r="D1510" i="6"/>
  <c r="D1511" i="6"/>
  <c r="D1512" i="6"/>
  <c r="D1513" i="6"/>
  <c r="D1514" i="6"/>
  <c r="D1515" i="6"/>
  <c r="D1516" i="6"/>
  <c r="D1517" i="6"/>
  <c r="D1518" i="6"/>
  <c r="D1519" i="6"/>
  <c r="D1520" i="6"/>
  <c r="D1521" i="6"/>
  <c r="D1522" i="6"/>
  <c r="D1523" i="6"/>
  <c r="D1524" i="6"/>
  <c r="D1525" i="6"/>
  <c r="D1526" i="6"/>
  <c r="D1527" i="6"/>
  <c r="D1528" i="6"/>
  <c r="D1529" i="6"/>
  <c r="D1530" i="6"/>
  <c r="D1531" i="6"/>
  <c r="D1532" i="6"/>
  <c r="D1533" i="6"/>
  <c r="D1534" i="6"/>
  <c r="D1535" i="6"/>
  <c r="D1536" i="6"/>
  <c r="D1537" i="6"/>
  <c r="D1538" i="6"/>
  <c r="D1539" i="6"/>
  <c r="D1540" i="6"/>
  <c r="D1541" i="6"/>
  <c r="D1542" i="6"/>
  <c r="D1543" i="6"/>
  <c r="D1544" i="6"/>
  <c r="D1545" i="6"/>
  <c r="D1546" i="6"/>
  <c r="D1547" i="6"/>
  <c r="D1548" i="6"/>
  <c r="D1549" i="6"/>
  <c r="D1550" i="6"/>
  <c r="D1551" i="6"/>
  <c r="D1552" i="6"/>
  <c r="D1553" i="6"/>
  <c r="D1554" i="6"/>
  <c r="D1555" i="6"/>
  <c r="D1556" i="6"/>
  <c r="D1557" i="6"/>
  <c r="D1558" i="6"/>
  <c r="D1559" i="6"/>
  <c r="D1560" i="6"/>
  <c r="D1561" i="6"/>
  <c r="D1562" i="6"/>
  <c r="D1563" i="6"/>
  <c r="D1564" i="6"/>
  <c r="D1565" i="6"/>
  <c r="D1566" i="6"/>
  <c r="D1567" i="6"/>
  <c r="D1568" i="6"/>
  <c r="D1569" i="6"/>
  <c r="D1570" i="6"/>
  <c r="D1571" i="6"/>
  <c r="D1572" i="6"/>
  <c r="D1573" i="6"/>
  <c r="D1574" i="6"/>
  <c r="D1575" i="6"/>
  <c r="D1576" i="6"/>
  <c r="D1577" i="6"/>
  <c r="D1578" i="6"/>
  <c r="D1579" i="6"/>
  <c r="D1580" i="6"/>
  <c r="D1581" i="6"/>
  <c r="D1582" i="6"/>
  <c r="D1583" i="6"/>
  <c r="D1584" i="6"/>
  <c r="D1585" i="6"/>
  <c r="D1586" i="6"/>
  <c r="D1587" i="6"/>
  <c r="D1588" i="6"/>
  <c r="D1589" i="6"/>
  <c r="D1590" i="6"/>
  <c r="D1591" i="6"/>
  <c r="D1592" i="6"/>
  <c r="D1593" i="6"/>
  <c r="D1594" i="6"/>
  <c r="D1595" i="6"/>
  <c r="D1596" i="6"/>
  <c r="D1597" i="6"/>
  <c r="D1598" i="6"/>
  <c r="D1599" i="6"/>
  <c r="D1600" i="6"/>
  <c r="D1601" i="6"/>
  <c r="D1602" i="6"/>
  <c r="D1603" i="6"/>
  <c r="D1604" i="6"/>
  <c r="D1605" i="6"/>
  <c r="D1606" i="6"/>
  <c r="D1607" i="6"/>
  <c r="D1608" i="6"/>
  <c r="D1609" i="6"/>
  <c r="D1610" i="6"/>
  <c r="D1611" i="6"/>
  <c r="D1612" i="6"/>
  <c r="D1613" i="6"/>
  <c r="D1614" i="6"/>
  <c r="D1615" i="6"/>
  <c r="D1616" i="6"/>
  <c r="D1617" i="6"/>
  <c r="D1618" i="6"/>
  <c r="D1619" i="6"/>
  <c r="D1620" i="6"/>
  <c r="D1621" i="6"/>
  <c r="D1622" i="6"/>
  <c r="D1623" i="6"/>
  <c r="D1624" i="6"/>
  <c r="D1625" i="6"/>
  <c r="D1626" i="6"/>
  <c r="D1627" i="6"/>
  <c r="D1628" i="6"/>
  <c r="D1629" i="6"/>
  <c r="D1630" i="6"/>
  <c r="D1631" i="6"/>
  <c r="D1632" i="6"/>
  <c r="D1633" i="6"/>
  <c r="D1634" i="6"/>
  <c r="D1635" i="6"/>
  <c r="D1636" i="6"/>
  <c r="D1637" i="6"/>
  <c r="D1638" i="6"/>
  <c r="D1639" i="6"/>
  <c r="D1640" i="6"/>
  <c r="D1641" i="6"/>
  <c r="D1642" i="6"/>
  <c r="D1643" i="6"/>
  <c r="D1644" i="6"/>
  <c r="D1645" i="6"/>
  <c r="D1646" i="6"/>
  <c r="D1647" i="6"/>
  <c r="D1648" i="6"/>
  <c r="D1649" i="6"/>
  <c r="D1650" i="6"/>
  <c r="D1651" i="6"/>
  <c r="D1652" i="6"/>
  <c r="D1653" i="6"/>
  <c r="D1654" i="6"/>
  <c r="D1655" i="6"/>
  <c r="D1656" i="6"/>
  <c r="D1657" i="6"/>
  <c r="D1658" i="6"/>
  <c r="D1659" i="6"/>
  <c r="D1660" i="6"/>
  <c r="D1661" i="6"/>
  <c r="D1662" i="6"/>
  <c r="D1663" i="6"/>
  <c r="D1664" i="6"/>
  <c r="D1665" i="6"/>
  <c r="D1666" i="6"/>
  <c r="D1667" i="6"/>
  <c r="D1668" i="6"/>
  <c r="D1669" i="6"/>
  <c r="D1670" i="6"/>
  <c r="D1671" i="6"/>
  <c r="D1672" i="6"/>
  <c r="D1673" i="6"/>
  <c r="D1674" i="6"/>
  <c r="D1675" i="6"/>
  <c r="D1676" i="6"/>
  <c r="D1677" i="6"/>
  <c r="D1678" i="6"/>
  <c r="D1679" i="6"/>
  <c r="D1680" i="6"/>
  <c r="D1681" i="6"/>
  <c r="D1682" i="6"/>
  <c r="D1683" i="6"/>
  <c r="D1684" i="6"/>
  <c r="D1685" i="6"/>
  <c r="D1686" i="6"/>
  <c r="D1687" i="6"/>
  <c r="D1688" i="6"/>
  <c r="D1689" i="6"/>
  <c r="D1690" i="6"/>
  <c r="D1691" i="6"/>
  <c r="D1692" i="6"/>
  <c r="D1693" i="6"/>
  <c r="D1694" i="6"/>
  <c r="D1695" i="6"/>
  <c r="D1696" i="6"/>
  <c r="D1697" i="6"/>
  <c r="D1698" i="6"/>
  <c r="D1699" i="6"/>
  <c r="D1700" i="6"/>
  <c r="D1701" i="6"/>
  <c r="D1702" i="6"/>
  <c r="D1703" i="6"/>
  <c r="D1704" i="6"/>
  <c r="D1705" i="6"/>
  <c r="D1706" i="6"/>
  <c r="D1707" i="6"/>
  <c r="D1708" i="6"/>
  <c r="D1709" i="6"/>
  <c r="D1710" i="6"/>
  <c r="D1711" i="6"/>
  <c r="D1712" i="6"/>
  <c r="D1713" i="6"/>
  <c r="D1714" i="6"/>
  <c r="D1715" i="6"/>
  <c r="D1716" i="6"/>
  <c r="D1717" i="6"/>
  <c r="D1718" i="6"/>
  <c r="D1719" i="6"/>
  <c r="D1720" i="6"/>
  <c r="D1721" i="6"/>
  <c r="D1722" i="6"/>
  <c r="D1723" i="6"/>
  <c r="D1724" i="6"/>
  <c r="D1725" i="6"/>
  <c r="D1726" i="6"/>
  <c r="D1727" i="6"/>
  <c r="D1728" i="6"/>
  <c r="D1729" i="6"/>
  <c r="D1730" i="6"/>
  <c r="D1731" i="6"/>
  <c r="D1732" i="6"/>
  <c r="D1733" i="6"/>
  <c r="D1734" i="6"/>
  <c r="D1735" i="6"/>
  <c r="D1736" i="6"/>
  <c r="D1737" i="6"/>
  <c r="D1738" i="6"/>
  <c r="D1739" i="6"/>
  <c r="D1740" i="6"/>
  <c r="D1741" i="6"/>
  <c r="D1742" i="6"/>
  <c r="D1743" i="6"/>
  <c r="D1744" i="6"/>
  <c r="D1745" i="6"/>
  <c r="D1746" i="6"/>
  <c r="D1747" i="6"/>
  <c r="D1748" i="6"/>
  <c r="D1749" i="6"/>
  <c r="D1750" i="6"/>
  <c r="D1751" i="6"/>
  <c r="D1752" i="6"/>
  <c r="D1753" i="6"/>
  <c r="D1754" i="6"/>
  <c r="D1755" i="6"/>
  <c r="D1756" i="6"/>
  <c r="D1757" i="6"/>
  <c r="D1758" i="6"/>
  <c r="D1759" i="6"/>
  <c r="D1760" i="6"/>
  <c r="D1761" i="6"/>
  <c r="D1762" i="6"/>
  <c r="D1763" i="6"/>
  <c r="D1764" i="6"/>
  <c r="D1765" i="6"/>
  <c r="D1766" i="6"/>
  <c r="D1767" i="6"/>
  <c r="D1768" i="6"/>
  <c r="D1769" i="6"/>
  <c r="D1770" i="6"/>
  <c r="D1771" i="6"/>
  <c r="D1772" i="6"/>
  <c r="D1773" i="6"/>
  <c r="D1774" i="6"/>
  <c r="D1775" i="6"/>
  <c r="D1776" i="6"/>
  <c r="D1777" i="6"/>
  <c r="D1778" i="6"/>
  <c r="D1779" i="6"/>
  <c r="D1780" i="6"/>
  <c r="D1781" i="6"/>
  <c r="D1782" i="6"/>
  <c r="D1783" i="6"/>
  <c r="D1784" i="6"/>
  <c r="D1785" i="6"/>
  <c r="D1786" i="6"/>
  <c r="D1787" i="6"/>
  <c r="D1788" i="6"/>
  <c r="D1789" i="6"/>
  <c r="D1790" i="6"/>
  <c r="D1791" i="6"/>
  <c r="D1792" i="6"/>
  <c r="D1793" i="6"/>
  <c r="D1794" i="6"/>
  <c r="D1795" i="6"/>
  <c r="D1796" i="6"/>
  <c r="D1797" i="6"/>
  <c r="D1798" i="6"/>
  <c r="D1799" i="6"/>
  <c r="D1800" i="6"/>
  <c r="D1801" i="6"/>
  <c r="D1802" i="6"/>
  <c r="D1803" i="6"/>
  <c r="D1804" i="6"/>
  <c r="D1805" i="6"/>
  <c r="D1806" i="6"/>
  <c r="D1807" i="6"/>
  <c r="D1808" i="6"/>
  <c r="D1809" i="6"/>
  <c r="D1810" i="6"/>
  <c r="D1811" i="6"/>
  <c r="D1812" i="6"/>
  <c r="D1813" i="6"/>
  <c r="D1814" i="6"/>
  <c r="D1815" i="6"/>
  <c r="D1816" i="6"/>
  <c r="D1817" i="6"/>
  <c r="D1818" i="6"/>
  <c r="D1819" i="6"/>
  <c r="D1820" i="6"/>
  <c r="D1821" i="6"/>
  <c r="D1822" i="6"/>
  <c r="D1823" i="6"/>
  <c r="D1824" i="6"/>
  <c r="D1825" i="6"/>
  <c r="D1826" i="6"/>
  <c r="D1827" i="6"/>
  <c r="D1828" i="6"/>
  <c r="D1829" i="6"/>
  <c r="D1830" i="6"/>
  <c r="D1831" i="6"/>
  <c r="D1832" i="6"/>
  <c r="D1833" i="6"/>
  <c r="D1834" i="6"/>
  <c r="D1835" i="6"/>
  <c r="D1836" i="6"/>
  <c r="D1837" i="6"/>
  <c r="D1838" i="6"/>
  <c r="D1839" i="6"/>
  <c r="D1840" i="6"/>
  <c r="D1841" i="6"/>
  <c r="D1842" i="6"/>
  <c r="D1843" i="6"/>
  <c r="D1844" i="6"/>
  <c r="D1845" i="6"/>
  <c r="D1846" i="6"/>
  <c r="D1847" i="6"/>
  <c r="D1848" i="6"/>
  <c r="D1849" i="6"/>
  <c r="D1850" i="6"/>
  <c r="D1851" i="6"/>
  <c r="D1852" i="6"/>
  <c r="D1853" i="6"/>
  <c r="D1854" i="6"/>
  <c r="D1855" i="6"/>
  <c r="D1856" i="6"/>
  <c r="D1857" i="6"/>
  <c r="D1858" i="6"/>
  <c r="D1859" i="6"/>
  <c r="D1860" i="6"/>
  <c r="D1861" i="6"/>
  <c r="D1862" i="6"/>
  <c r="D1863" i="6"/>
  <c r="D1864" i="6"/>
  <c r="D1865" i="6"/>
  <c r="D1866" i="6"/>
  <c r="D1867" i="6"/>
  <c r="D1868" i="6"/>
  <c r="D1869" i="6"/>
  <c r="D1870" i="6"/>
  <c r="D1871" i="6"/>
  <c r="D1872" i="6"/>
  <c r="D1873" i="6"/>
  <c r="D1874" i="6"/>
  <c r="D1875" i="6"/>
  <c r="D1876" i="6"/>
  <c r="D1877" i="6"/>
  <c r="D1878" i="6"/>
  <c r="D1879" i="6"/>
  <c r="D1880" i="6"/>
  <c r="D1881" i="6"/>
  <c r="D1882" i="6"/>
  <c r="D1883" i="6"/>
  <c r="D1884" i="6"/>
  <c r="D1885" i="6"/>
  <c r="D1886" i="6"/>
  <c r="D1887" i="6"/>
  <c r="D1888" i="6"/>
  <c r="D1889" i="6"/>
  <c r="D1890" i="6"/>
  <c r="D1891" i="6"/>
  <c r="D1892" i="6"/>
  <c r="D1893" i="6"/>
  <c r="D1894" i="6"/>
  <c r="D1895" i="6"/>
  <c r="D1896" i="6"/>
  <c r="D1897" i="6"/>
  <c r="D1898" i="6"/>
  <c r="D1899" i="6"/>
  <c r="D1900" i="6"/>
  <c r="D1901" i="6"/>
  <c r="D1902" i="6"/>
  <c r="D1903" i="6"/>
  <c r="D1904" i="6"/>
  <c r="D1905" i="6"/>
  <c r="D1906" i="6"/>
  <c r="D1907" i="6"/>
  <c r="D1908" i="6"/>
  <c r="D1909" i="6"/>
  <c r="D1910" i="6"/>
  <c r="D1911" i="6"/>
  <c r="D1912" i="6"/>
  <c r="D1913" i="6"/>
  <c r="D1914" i="6"/>
  <c r="D1915" i="6"/>
  <c r="D1916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<sst xmlns="http://schemas.openxmlformats.org/spreadsheetml/2006/main" count="58" uniqueCount="56">
  <si>
    <t>CO2 (ppmv)</t>
  </si>
  <si>
    <t>sigma mean CO2 (ppmv)</t>
  </si>
  <si>
    <t>Composite CO2 record (0-800 kyr BP)</t>
  </si>
  <si>
    <t>Law Dome (MacFarling Meure et al., 2006)</t>
  </si>
  <si>
    <t>TALDICE (Bereiter et al., 2012)</t>
  </si>
  <si>
    <t>60-115 kyr BP:</t>
  </si>
  <si>
    <t>105-155 kyr BP:</t>
  </si>
  <si>
    <t>Dome C Sublimation (Schneider et al., 2013)</t>
  </si>
  <si>
    <t>Vostok (Petit et al., 1999)</t>
  </si>
  <si>
    <t>Law Dome (Rubino et al., 2013)</t>
  </si>
  <si>
    <t>1.8-2 kyr BP:</t>
  </si>
  <si>
    <t>-51-1800 yr BP:'</t>
  </si>
  <si>
    <t>22-40 kyr BP:</t>
  </si>
  <si>
    <t>Siple Dome (Ahn et al., 2014)</t>
  </si>
  <si>
    <t>40-60 kyr BP:</t>
  </si>
  <si>
    <t>2-11 kyr BP:</t>
  </si>
  <si>
    <t>11-22 kyr BP:</t>
  </si>
  <si>
    <t>155-393 kyr BP:</t>
  </si>
  <si>
    <t>Dome C (Siegenthaler et al., 2005)</t>
  </si>
  <si>
    <t>Dome C (Bereiter et al., 2014)</t>
  </si>
  <si>
    <t>EDML (Bereiter et al., 2012)</t>
  </si>
  <si>
    <t>WAIS (Marcott et al., 2014) minus 4 ppmv (see text)</t>
  </si>
  <si>
    <t xml:space="preserve">Gasage (yr BP) </t>
  </si>
  <si>
    <t>Sigma: Where no individual sigma is given, we use average for system/record.</t>
  </si>
  <si>
    <t>Gasage: AICC2012 (Bazin et al., 2013) except for Law Dome, WAIS and Siple Dome (see text for more details).</t>
  </si>
  <si>
    <t>Dome C (Monnin et al., 2001 + 2004)</t>
  </si>
  <si>
    <t>393-611 kyr BP:</t>
  </si>
  <si>
    <t>612-800 kyr BP:</t>
  </si>
  <si>
    <t>Year BP</t>
  </si>
  <si>
    <t>ppm CO2</t>
  </si>
  <si>
    <t>Data</t>
  </si>
  <si>
    <t>Source information</t>
  </si>
  <si>
    <t>.bib citation</t>
  </si>
  <si>
    <t>Source Information</t>
  </si>
  <si>
    <t>Date Accessed</t>
  </si>
  <si>
    <t>.bib Citation</t>
  </si>
  <si>
    <t>@article{Bereiter:2015,</t>
  </si>
  <si>
    <t xml:space="preserve">        author = {Bernhard Bereiter and Sarah Eggleston and Jochen Schmitt and Christoph Nehrbass-Ahles and Thomas F. Stocker and Hubertus Fischer and Sepp Kipfstuhl and Jerome Chappellaz},</t>
  </si>
  <si>
    <t xml:space="preserve">        doi = {10.1002/2014GL061957},</t>
  </si>
  <si>
    <t xml:space="preserve">        publisher = {NOAA},</t>
  </si>
  <si>
    <t xml:space="preserve">        title = {Revision of the EPICA Dome C CO2 record from 800 to 600 kyr before present},</t>
  </si>
  <si>
    <t xml:space="preserve">        year = {2015},</t>
  </si>
  <si>
    <t xml:space="preserve">        Bdsk-Url-1 = {https://www.ncdc.noaa.gov/paleo-search/study/17975}}</t>
  </si>
  <si>
    <t xml:space="preserve">        journal = {Geophysical Research Letters},</t>
  </si>
  <si>
    <t>Paleo Data Search | Study | National Centers for Environmental Information (NCEI) (noaa.gov)</t>
  </si>
  <si>
    <t>Web Source</t>
  </si>
  <si>
    <t>Global Monitoring Laboratory - Carbon Cycle Greenhouse Gases (noaa.gov)</t>
  </si>
  <si>
    <t>@misc{Dlugokencky:2021,</t>
  </si>
  <si>
    <t xml:space="preserve">        author = {Ed Dlugokencky and Pieter Tans},</t>
  </si>
  <si>
    <t xml:space="preserve">        publisher = {NOAA/GML},</t>
  </si>
  <si>
    <t xml:space="preserve">        title = {Trends in Atmospheric Carbon Dioxide},</t>
  </si>
  <si>
    <t xml:space="preserve">        year = {2021},</t>
  </si>
  <si>
    <t xml:space="preserve">        Bdsk-Url-1 = {https://gml.noaa.gov/webdata/ccgg/trends/co2/co2_annmean_gl.txt}}</t>
  </si>
  <si>
    <t>year</t>
  </si>
  <si>
    <t>Year</t>
  </si>
  <si>
    <t>Atmospheric_CO2_concentration_ppm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</si>
</sst>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color indexed="30"/>
      <name val="Arial"/>
      <family val="2"/>
    </font>
    <font>
      <sz val="10"/>
      <color indexed="13"/>
      <name val="Arial"/>
      <family val="2"/>
    </font>
    <font>
      <sz val="10"/>
      <color indexed="60"/>
      <name val="Arial"/>
      <family val="2"/>
    </font>
    <font>
      <b/>
      <sz val="10"/>
      <color indexed="27"/>
      <name val="Arial"/>
      <family val="2"/>
    </font>
    <font>
      <sz val="10"/>
      <color indexed="14"/>
      <name val="Arial"/>
      <family val="2"/>
    </font>
    <font>
      <sz val="10"/>
      <color indexed="11"/>
      <name val="Arial"/>
      <family val="2"/>
    </font>
    <font>
      <sz val="10"/>
      <color indexed="44"/>
      <name val="Arial"/>
      <family val="2"/>
    </font>
    <font>
      <sz val="10"/>
      <color indexed="29"/>
      <name val="Arial"/>
      <family val="2"/>
    </font>
    <font>
      <sz val="10"/>
      <color indexed="51"/>
      <name val="Arial"/>
      <family val="2"/>
    </font>
    <font>
      <sz val="10"/>
      <color indexed="41"/>
      <name val="Arial"/>
      <family val="2"/>
    </font>
    <font>
      <sz val="10"/>
      <color theme="5"/>
      <name val="Arial"/>
      <family val="2"/>
    </font>
    <font>
      <sz val="10"/>
      <color rgb="FF7030A0"/>
      <name val="Arial"/>
      <family val="2"/>
    </font>
    <font>
      <u/>
      <sz val="10"/>
      <color theme="1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44"/>
        <bgColor indexed="41"/>
      </patternFill>
    </fill>
    <fill>
      <patternFill patternType="solid">
        <fgColor indexed="11"/>
        <bgColor indexed="49"/>
      </patternFill>
    </fill>
    <fill>
      <patternFill patternType="solid">
        <fgColor indexed="13"/>
        <bgColor indexed="51"/>
      </patternFill>
    </fill>
    <fill>
      <patternFill patternType="solid">
        <fgColor indexed="51"/>
        <bgColor indexed="13"/>
      </patternFill>
    </fill>
    <fill>
      <patternFill patternType="solid">
        <fgColor indexed="55"/>
        <bgColor indexed="23"/>
      </patternFill>
    </fill>
    <fill>
      <patternFill patternType="solid">
        <fgColor indexed="29"/>
        <bgColor indexed="45"/>
      </patternFill>
    </fill>
    <fill>
      <patternFill patternType="solid">
        <fgColor theme="5"/>
        <bgColor indexed="21"/>
      </patternFill>
    </fill>
    <fill>
      <patternFill patternType="solid">
        <fgColor rgb="FF0099FF"/>
        <bgColor indexed="21"/>
      </patternFill>
    </fill>
    <fill>
      <patternFill patternType="solid">
        <fgColor rgb="FF0099FF"/>
        <bgColor indexed="57"/>
      </patternFill>
    </fill>
    <fill>
      <patternFill patternType="solid">
        <fgColor rgb="FF7030A0"/>
        <bgColor indexed="44"/>
      </patternFill>
    </fill>
    <fill>
      <patternFill patternType="solid">
        <fgColor rgb="FF7030A0"/>
        <bgColor indexed="23"/>
      </patternFill>
    </fill>
    <fill>
      <patternFill patternType="solid">
        <fgColor rgb="FF7030A0"/>
        <bgColor indexed="64"/>
      </patternFill>
    </fill>
    <fill>
      <patternFill patternType="solid">
        <fgColor rgb="FF99CCFF"/>
        <bgColor indexed="44"/>
      </patternFill>
    </fill>
    <fill>
      <patternFill patternType="solid">
        <fgColor rgb="FFFF0000"/>
        <bgColor indexed="51"/>
      </patternFill>
    </fill>
    <fill>
      <patternFill patternType="solid">
        <fgColor rgb="FFFF0000"/>
        <bgColor indexed="53"/>
      </patternFill>
    </fill>
    <fill>
      <patternFill patternType="solid">
        <fgColor rgb="FFFF00FF"/>
        <bgColor indexed="53"/>
      </patternFill>
    </fill>
    <fill>
      <patternFill patternType="solid">
        <fgColor rgb="FFFF00FF"/>
        <bgColor indexed="33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 style="hair">
        <color indexed="8"/>
      </right>
      <top/>
      <bottom/>
      <diagonal/>
    </border>
    <border>
      <left style="hair">
        <color indexed="8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01">
    <xf numFmtId="0" fontId="0" fillId="0" borderId="0" xfId="0"/>
    <xf numFmtId="2" fontId="0" fillId="0" borderId="1" xfId="0" applyNumberFormat="1" applyFont="1" applyBorder="1"/>
    <xf numFmtId="2" fontId="0" fillId="0" borderId="0" xfId="0" applyNumberFormat="1"/>
    <xf numFmtId="2" fontId="0" fillId="0" borderId="2" xfId="0" applyNumberFormat="1" applyFont="1" applyFill="1" applyBorder="1"/>
    <xf numFmtId="2" fontId="0" fillId="0" borderId="0" xfId="0" applyNumberFormat="1" applyFont="1" applyFill="1" applyBorder="1"/>
    <xf numFmtId="2" fontId="0" fillId="4" borderId="0" xfId="0" applyNumberFormat="1" applyFont="1" applyFill="1" applyBorder="1"/>
    <xf numFmtId="2" fontId="0" fillId="3" borderId="0" xfId="0" applyNumberFormat="1" applyFont="1" applyFill="1" applyBorder="1"/>
    <xf numFmtId="2" fontId="0" fillId="2" borderId="0" xfId="0" applyNumberFormat="1" applyFont="1" applyFill="1" applyBorder="1"/>
    <xf numFmtId="2" fontId="0" fillId="5" borderId="0" xfId="0" applyNumberFormat="1" applyFont="1" applyFill="1" applyBorder="1"/>
    <xf numFmtId="2" fontId="0" fillId="8" borderId="0" xfId="0" applyNumberFormat="1" applyFont="1" applyFill="1" applyBorder="1"/>
    <xf numFmtId="2" fontId="1" fillId="6" borderId="3" xfId="0" applyNumberFormat="1" applyFont="1" applyFill="1" applyBorder="1"/>
    <xf numFmtId="2" fontId="1" fillId="6" borderId="5" xfId="0" applyNumberFormat="1" applyFont="1" applyFill="1" applyBorder="1"/>
    <xf numFmtId="2" fontId="3" fillId="6" borderId="6" xfId="0" applyNumberFormat="1" applyFont="1" applyFill="1" applyBorder="1"/>
    <xf numFmtId="2" fontId="1" fillId="6" borderId="7" xfId="0" applyNumberFormat="1" applyFont="1" applyFill="1" applyBorder="1"/>
    <xf numFmtId="2" fontId="13" fillId="6" borderId="6" xfId="0" applyNumberFormat="1" applyFont="1" applyFill="1" applyBorder="1"/>
    <xf numFmtId="2" fontId="4" fillId="6" borderId="6" xfId="0" applyNumberFormat="1" applyFont="1" applyFill="1" applyBorder="1"/>
    <xf numFmtId="2" fontId="5" fillId="6" borderId="6" xfId="0" applyNumberFormat="1" applyFont="1" applyFill="1" applyBorder="1"/>
    <xf numFmtId="2" fontId="6" fillId="6" borderId="7" xfId="0" applyNumberFormat="1" applyFont="1" applyFill="1" applyBorder="1"/>
    <xf numFmtId="2" fontId="7" fillId="6" borderId="6" xfId="0" applyNumberFormat="1" applyFont="1" applyFill="1" applyBorder="1"/>
    <xf numFmtId="2" fontId="8" fillId="6" borderId="6" xfId="0" applyNumberFormat="1" applyFont="1" applyFill="1" applyBorder="1"/>
    <xf numFmtId="2" fontId="9" fillId="6" borderId="6" xfId="0" applyNumberFormat="1" applyFont="1" applyFill="1" applyBorder="1"/>
    <xf numFmtId="2" fontId="10" fillId="6" borderId="6" xfId="0" applyNumberFormat="1" applyFont="1" applyFill="1" applyBorder="1"/>
    <xf numFmtId="2" fontId="11" fillId="6" borderId="6" xfId="0" applyNumberFormat="1" applyFont="1" applyFill="1" applyBorder="1"/>
    <xf numFmtId="2" fontId="12" fillId="6" borderId="6" xfId="0" applyNumberFormat="1" applyFont="1" applyFill="1" applyBorder="1"/>
    <xf numFmtId="2" fontId="1" fillId="6" borderId="8" xfId="0" applyNumberFormat="1" applyFont="1" applyFill="1" applyBorder="1"/>
    <xf numFmtId="2" fontId="0" fillId="9" borderId="0" xfId="0" applyNumberFormat="1" applyFont="1" applyFill="1" applyBorder="1"/>
    <xf numFmtId="2" fontId="0" fillId="10" borderId="0" xfId="0" applyNumberFormat="1" applyFont="1" applyFill="1" applyBorder="1"/>
    <xf numFmtId="2" fontId="14" fillId="6" borderId="9" xfId="0" applyNumberFormat="1" applyFont="1" applyFill="1" applyBorder="1"/>
    <xf numFmtId="2" fontId="0" fillId="11" borderId="0" xfId="0" applyNumberFormat="1" applyFont="1" applyFill="1" applyBorder="1"/>
    <xf numFmtId="2" fontId="0" fillId="12" borderId="0" xfId="0" applyNumberFormat="1" applyFont="1" applyFill="1" applyBorder="1"/>
    <xf numFmtId="2" fontId="0" fillId="13" borderId="0" xfId="0" applyNumberFormat="1" applyFont="1" applyFill="1" applyBorder="1"/>
    <xf numFmtId="2" fontId="0" fillId="14" borderId="0" xfId="0" applyNumberFormat="1" applyFont="1" applyFill="1" applyBorder="1"/>
    <xf numFmtId="2" fontId="0" fillId="15" borderId="0" xfId="0" applyNumberFormat="1" applyFont="1" applyFill="1" applyBorder="1"/>
    <xf numFmtId="2" fontId="0" fillId="4" borderId="6" xfId="0" applyNumberFormat="1" applyFont="1" applyFill="1" applyBorder="1"/>
    <xf numFmtId="2" fontId="2" fillId="6" borderId="3" xfId="0" applyNumberFormat="1" applyFont="1" applyFill="1" applyBorder="1"/>
    <xf numFmtId="2" fontId="3" fillId="6" borderId="6" xfId="0" quotePrefix="1" applyNumberFormat="1" applyFont="1" applyFill="1" applyBorder="1" applyAlignment="1">
      <alignment horizontal="right"/>
    </xf>
    <xf numFmtId="2" fontId="13" fillId="6" borderId="6" xfId="0" applyNumberFormat="1" applyFont="1" applyFill="1" applyBorder="1" applyAlignment="1">
      <alignment horizontal="right"/>
    </xf>
    <xf numFmtId="2" fontId="4" fillId="6" borderId="6" xfId="0" applyNumberFormat="1" applyFont="1" applyFill="1" applyBorder="1" applyAlignment="1">
      <alignment horizontal="right"/>
    </xf>
    <xf numFmtId="2" fontId="5" fillId="6" borderId="6" xfId="0" applyNumberFormat="1" applyFont="1" applyFill="1" applyBorder="1" applyAlignment="1">
      <alignment horizontal="right"/>
    </xf>
    <xf numFmtId="2" fontId="7" fillId="6" borderId="6" xfId="0" applyNumberFormat="1" applyFont="1" applyFill="1" applyBorder="1" applyAlignment="1">
      <alignment horizontal="right"/>
    </xf>
    <xf numFmtId="2" fontId="8" fillId="6" borderId="6" xfId="0" applyNumberFormat="1" applyFont="1" applyFill="1" applyBorder="1" applyAlignment="1">
      <alignment horizontal="right"/>
    </xf>
    <xf numFmtId="2" fontId="9" fillId="6" borderId="6" xfId="0" applyNumberFormat="1" applyFont="1" applyFill="1" applyBorder="1" applyAlignment="1">
      <alignment horizontal="right"/>
    </xf>
    <xf numFmtId="2" fontId="10" fillId="6" borderId="6" xfId="0" applyNumberFormat="1" applyFont="1" applyFill="1" applyBorder="1" applyAlignment="1">
      <alignment horizontal="right"/>
    </xf>
    <xf numFmtId="2" fontId="11" fillId="6" borderId="6" xfId="0" applyNumberFormat="1" applyFont="1" applyFill="1" applyBorder="1" applyAlignment="1">
      <alignment horizontal="right"/>
    </xf>
    <xf numFmtId="2" fontId="12" fillId="6" borderId="6" xfId="0" applyNumberFormat="1" applyFont="1" applyFill="1" applyBorder="1" applyAlignment="1">
      <alignment horizontal="right"/>
    </xf>
    <xf numFmtId="2" fontId="14" fillId="6" borderId="9" xfId="0" applyNumberFormat="1" applyFont="1" applyFill="1" applyBorder="1" applyAlignment="1">
      <alignment horizontal="right"/>
    </xf>
    <xf numFmtId="2" fontId="0" fillId="0" borderId="11" xfId="0" applyNumberFormat="1" applyFont="1" applyFill="1" applyBorder="1"/>
    <xf numFmtId="2" fontId="0" fillId="0" borderId="12" xfId="0" applyNumberFormat="1" applyFont="1" applyFill="1" applyBorder="1"/>
    <xf numFmtId="2" fontId="0" fillId="0" borderId="13" xfId="0" applyNumberFormat="1" applyFont="1" applyFill="1" applyBorder="1"/>
    <xf numFmtId="2" fontId="0" fillId="9" borderId="3" xfId="0" applyNumberFormat="1" applyFont="1" applyFill="1" applyBorder="1"/>
    <xf numFmtId="2" fontId="0" fillId="9" borderId="4" xfId="0" applyNumberFormat="1" applyFont="1" applyFill="1" applyBorder="1"/>
    <xf numFmtId="2" fontId="0" fillId="9" borderId="5" xfId="0" applyNumberFormat="1" applyFont="1" applyFill="1" applyBorder="1"/>
    <xf numFmtId="2" fontId="0" fillId="9" borderId="6" xfId="0" applyNumberFormat="1" applyFont="1" applyFill="1" applyBorder="1"/>
    <xf numFmtId="2" fontId="0" fillId="9" borderId="7" xfId="0" applyNumberFormat="1" applyFont="1" applyFill="1" applyBorder="1"/>
    <xf numFmtId="2" fontId="0" fillId="10" borderId="6" xfId="0" applyNumberFormat="1" applyFont="1" applyFill="1" applyBorder="1"/>
    <xf numFmtId="2" fontId="0" fillId="10" borderId="7" xfId="0" applyNumberFormat="1" applyFont="1" applyFill="1" applyBorder="1"/>
    <xf numFmtId="2" fontId="0" fillId="8" borderId="6" xfId="0" applyNumberFormat="1" applyFont="1" applyFill="1" applyBorder="1"/>
    <xf numFmtId="2" fontId="0" fillId="8" borderId="7" xfId="0" applyNumberFormat="1" applyFont="1" applyFill="1" applyBorder="1"/>
    <xf numFmtId="2" fontId="0" fillId="4" borderId="7" xfId="0" applyNumberFormat="1" applyFont="1" applyFill="1" applyBorder="1"/>
    <xf numFmtId="2" fontId="0" fillId="15" borderId="6" xfId="0" applyNumberFormat="1" applyFont="1" applyFill="1" applyBorder="1"/>
    <xf numFmtId="2" fontId="0" fillId="15" borderId="7" xfId="0" applyNumberFormat="1" applyFont="1" applyFill="1" applyBorder="1"/>
    <xf numFmtId="2" fontId="0" fillId="16" borderId="6" xfId="0" applyNumberFormat="1" applyFont="1" applyFill="1" applyBorder="1"/>
    <xf numFmtId="2" fontId="0" fillId="16" borderId="0" xfId="0" applyNumberFormat="1" applyFont="1" applyFill="1" applyBorder="1"/>
    <xf numFmtId="2" fontId="0" fillId="16" borderId="7" xfId="0" applyNumberFormat="1" applyFont="1" applyFill="1" applyBorder="1"/>
    <xf numFmtId="2" fontId="0" fillId="17" borderId="6" xfId="0" applyNumberFormat="1" applyFont="1" applyFill="1" applyBorder="1"/>
    <xf numFmtId="2" fontId="0" fillId="17" borderId="0" xfId="0" applyNumberFormat="1" applyFont="1" applyFill="1" applyBorder="1"/>
    <xf numFmtId="2" fontId="0" fillId="17" borderId="7" xfId="0" applyNumberFormat="1" applyFont="1" applyFill="1" applyBorder="1"/>
    <xf numFmtId="2" fontId="0" fillId="18" borderId="6" xfId="0" applyNumberFormat="1" applyFont="1" applyFill="1" applyBorder="1"/>
    <xf numFmtId="2" fontId="0" fillId="18" borderId="0" xfId="0" applyNumberFormat="1" applyFont="1" applyFill="1" applyBorder="1"/>
    <xf numFmtId="2" fontId="0" fillId="18" borderId="7" xfId="0" applyNumberFormat="1" applyFont="1" applyFill="1" applyBorder="1"/>
    <xf numFmtId="2" fontId="0" fillId="3" borderId="6" xfId="0" applyNumberFormat="1" applyFont="1" applyFill="1" applyBorder="1"/>
    <xf numFmtId="2" fontId="0" fillId="3" borderId="7" xfId="0" applyNumberFormat="1" applyFont="1" applyFill="1" applyBorder="1"/>
    <xf numFmtId="2" fontId="0" fillId="2" borderId="6" xfId="0" applyNumberFormat="1" applyFont="1" applyFill="1" applyBorder="1"/>
    <xf numFmtId="2" fontId="0" fillId="2" borderId="7" xfId="0" applyNumberFormat="1" applyFont="1" applyFill="1" applyBorder="1"/>
    <xf numFmtId="2" fontId="0" fillId="7" borderId="6" xfId="0" applyNumberFormat="1" applyFill="1" applyBorder="1"/>
    <xf numFmtId="2" fontId="0" fillId="7" borderId="0" xfId="0" applyNumberFormat="1" applyFill="1" applyBorder="1"/>
    <xf numFmtId="2" fontId="0" fillId="7" borderId="7" xfId="0" applyNumberFormat="1" applyFont="1" applyFill="1" applyBorder="1"/>
    <xf numFmtId="2" fontId="0" fillId="5" borderId="6" xfId="0" applyNumberFormat="1" applyFont="1" applyFill="1" applyBorder="1"/>
    <xf numFmtId="2" fontId="0" fillId="5" borderId="7" xfId="0" applyNumberFormat="1" applyFont="1" applyFill="1" applyBorder="1"/>
    <xf numFmtId="2" fontId="0" fillId="14" borderId="6" xfId="0" applyNumberFormat="1" applyFont="1" applyFill="1" applyBorder="1"/>
    <xf numFmtId="2" fontId="0" fillId="14" borderId="7" xfId="0" applyNumberFormat="1" applyFont="1" applyFill="1" applyBorder="1"/>
    <xf numFmtId="2" fontId="0" fillId="11" borderId="6" xfId="0" applyNumberFormat="1" applyFont="1" applyFill="1" applyBorder="1"/>
    <xf numFmtId="2" fontId="0" fillId="11" borderId="7" xfId="0" applyNumberFormat="1" applyFont="1" applyFill="1" applyBorder="1"/>
    <xf numFmtId="2" fontId="0" fillId="12" borderId="6" xfId="0" applyNumberFormat="1" applyFont="1" applyFill="1" applyBorder="1"/>
    <xf numFmtId="2" fontId="0" fillId="12" borderId="7" xfId="0" applyNumberFormat="1" applyFont="1" applyFill="1" applyBorder="1"/>
    <xf numFmtId="2" fontId="0" fillId="13" borderId="6" xfId="0" applyNumberFormat="1" applyFont="1" applyFill="1" applyBorder="1"/>
    <xf numFmtId="2" fontId="0" fillId="13" borderId="7" xfId="0" applyNumberFormat="1" applyFont="1" applyFill="1" applyBorder="1"/>
    <xf numFmtId="2" fontId="0" fillId="13" borderId="9" xfId="0" applyNumberFormat="1" applyFont="1" applyFill="1" applyBorder="1"/>
    <xf numFmtId="2" fontId="0" fillId="13" borderId="10" xfId="0" applyNumberFormat="1" applyFont="1" applyFill="1" applyBorder="1"/>
    <xf numFmtId="2" fontId="0" fillId="13" borderId="8" xfId="0" applyNumberFormat="1" applyFont="1" applyFill="1" applyBorder="1"/>
    <xf numFmtId="2" fontId="14" fillId="0" borderId="4" xfId="0" applyNumberFormat="1" applyFont="1" applyFill="1" applyBorder="1"/>
    <xf numFmtId="2" fontId="1" fillId="0" borderId="5" xfId="0" applyNumberFormat="1" applyFont="1" applyFill="1" applyBorder="1"/>
    <xf numFmtId="2" fontId="0" fillId="0" borderId="10" xfId="0" applyNumberFormat="1" applyFont="1" applyFill="1" applyBorder="1"/>
    <xf numFmtId="2" fontId="1" fillId="0" borderId="8" xfId="0" applyNumberFormat="1" applyFont="1" applyFill="1" applyBorder="1"/>
    <xf numFmtId="0" fontId="15" fillId="0" borderId="0" xfId="1"/>
    <xf numFmtId="0" fontId="0" fillId="0" borderId="14" xfId="0" applyBorder="1"/>
    <xf numFmtId="0" fontId="0" fillId="0" borderId="0" xfId="0" applyAlignment="1"/>
    <xf numFmtId="14" fontId="0" fillId="0" borderId="0" xfId="0" applyNumberFormat="1"/>
    <xf numFmtId="0" fontId="0" fillId="19" borderId="0" xfId="0" applyFill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2323D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B3B3B3"/>
      <rgbColor rgb="00993366"/>
      <rgbColor rgb="00FFFFCC"/>
      <rgbColor rgb="00CCFFFF"/>
      <rgbColor rgb="00660066"/>
      <rgbColor rgb="00FF8080"/>
      <rgbColor rgb="000099FF"/>
      <rgbColor rgb="00C3DAF5"/>
      <rgbColor rgb="00000080"/>
      <rgbColor rgb="00FF00FF"/>
      <rgbColor rgb="00C5C44F"/>
      <rgbColor rgb="0000FFFF"/>
      <rgbColor rgb="00800080"/>
      <rgbColor rgb="00800000"/>
      <rgbColor rgb="00008080"/>
      <rgbColor rgb="000000FF"/>
      <rgbColor rgb="0000DCFF"/>
      <rgbColor rgb="0083CAFF"/>
      <rgbColor rgb="00CCFFCC"/>
      <rgbColor rgb="00FFFF99"/>
      <rgbColor rgb="0099CCFF"/>
      <rgbColor rgb="00FF99CC"/>
      <rgbColor rgb="00CC99FF"/>
      <rgbColor rgb="00FFCC99"/>
      <rgbColor rgb="003366FF"/>
      <rgbColor rgb="0033CC66"/>
      <rgbColor rgb="00AECF00"/>
      <rgbColor rgb="00FFD320"/>
      <rgbColor rgb="00FF950E"/>
      <rgbColor rgb="00FF6309"/>
      <rgbColor rgb="009966CC"/>
      <rgbColor rgb="00969696"/>
      <rgbColor rgb="00004586"/>
      <rgbColor rgb="00339966"/>
      <rgbColor rgb="001A1A1A"/>
      <rgbColor rgb="00314004"/>
      <rgbColor rgb="00FF3333"/>
      <rgbColor rgb="00993366"/>
      <rgbColor rgb="004B1F6F"/>
      <rgbColor rgb="003C3C3C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0941066692407756E-2"/>
          <c:y val="6.3905900651307482E-2"/>
          <c:w val="0.86440034750472305"/>
          <c:h val="0.7830743379299809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'data to plot'!$A$2:$A$1921</c:f>
              <c:numCache>
                <c:formatCode>0.00</c:formatCode>
                <c:ptCount val="1920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  <c:pt idx="7">
                  <c:v>2013</c:v>
                </c:pt>
                <c:pt idx="8">
                  <c:v>2012</c:v>
                </c:pt>
                <c:pt idx="9">
                  <c:v>2011</c:v>
                </c:pt>
                <c:pt idx="10">
                  <c:v>2010</c:v>
                </c:pt>
                <c:pt idx="11">
                  <c:v>2009</c:v>
                </c:pt>
                <c:pt idx="12">
                  <c:v>2008</c:v>
                </c:pt>
                <c:pt idx="13">
                  <c:v>2007</c:v>
                </c:pt>
                <c:pt idx="14">
                  <c:v>2006</c:v>
                </c:pt>
                <c:pt idx="15">
                  <c:v>2005</c:v>
                </c:pt>
                <c:pt idx="16">
                  <c:v>2004</c:v>
                </c:pt>
                <c:pt idx="17">
                  <c:v>2003</c:v>
                </c:pt>
                <c:pt idx="18">
                  <c:v>2002</c:v>
                </c:pt>
                <c:pt idx="19">
                  <c:v>2001.03</c:v>
                </c:pt>
                <c:pt idx="20">
                  <c:v>1998</c:v>
                </c:pt>
                <c:pt idx="21">
                  <c:v>1996.27927213</c:v>
                </c:pt>
                <c:pt idx="22">
                  <c:v>1994.40564212</c:v>
                </c:pt>
                <c:pt idx="23">
                  <c:v>1993.08</c:v>
                </c:pt>
                <c:pt idx="24">
                  <c:v>1992.3135170600001</c:v>
                </c:pt>
                <c:pt idx="25">
                  <c:v>1991.13481671</c:v>
                </c:pt>
                <c:pt idx="26">
                  <c:v>1989.97139973</c:v>
                </c:pt>
                <c:pt idx="27">
                  <c:v>1989.4079678099999</c:v>
                </c:pt>
                <c:pt idx="28">
                  <c:v>1988.96633494</c:v>
                </c:pt>
                <c:pt idx="29">
                  <c:v>1988.0695119300001</c:v>
                </c:pt>
                <c:pt idx="30">
                  <c:v>1987.2085916000001</c:v>
                </c:pt>
                <c:pt idx="31">
                  <c:v>1986.6160162000001</c:v>
                </c:pt>
                <c:pt idx="32">
                  <c:v>1986.14322834</c:v>
                </c:pt>
                <c:pt idx="33">
                  <c:v>1985.76218002</c:v>
                </c:pt>
                <c:pt idx="34">
                  <c:v>1984.91675295</c:v>
                </c:pt>
                <c:pt idx="35">
                  <c:v>1983.0768498699999</c:v>
                </c:pt>
                <c:pt idx="36">
                  <c:v>1983.0259186599999</c:v>
                </c:pt>
                <c:pt idx="37">
                  <c:v>1979.1425898800001</c:v>
                </c:pt>
                <c:pt idx="38">
                  <c:v>1976.7967503699999</c:v>
                </c:pt>
                <c:pt idx="39">
                  <c:v>1976.67036968</c:v>
                </c:pt>
                <c:pt idx="40">
                  <c:v>1975.5709212300001</c:v>
                </c:pt>
                <c:pt idx="41">
                  <c:v>1974.13341332</c:v>
                </c:pt>
                <c:pt idx="42">
                  <c:v>1972.0883343800001</c:v>
                </c:pt>
                <c:pt idx="43">
                  <c:v>1972.0410178100001</c:v>
                </c:pt>
                <c:pt idx="44">
                  <c:v>1970.8726819799999</c:v>
                </c:pt>
                <c:pt idx="45">
                  <c:v>1970.65630201</c:v>
                </c:pt>
                <c:pt idx="46">
                  <c:v>1970.63715024</c:v>
                </c:pt>
                <c:pt idx="47">
                  <c:v>1970.2216834799999</c:v>
                </c:pt>
                <c:pt idx="48">
                  <c:v>1969.4232180199999</c:v>
                </c:pt>
                <c:pt idx="49">
                  <c:v>1968.98437083</c:v>
                </c:pt>
                <c:pt idx="50">
                  <c:v>1968.8138694899999</c:v>
                </c:pt>
                <c:pt idx="51">
                  <c:v>1968.5387485599999</c:v>
                </c:pt>
                <c:pt idx="52">
                  <c:v>1966.7890440799999</c:v>
                </c:pt>
                <c:pt idx="53">
                  <c:v>1966.54523533</c:v>
                </c:pt>
                <c:pt idx="54">
                  <c:v>1965.86601157</c:v>
                </c:pt>
                <c:pt idx="55">
                  <c:v>1965.2978781100001</c:v>
                </c:pt>
                <c:pt idx="56">
                  <c:v>1965.2263492300001</c:v>
                </c:pt>
                <c:pt idx="57">
                  <c:v>1963.56449559</c:v>
                </c:pt>
                <c:pt idx="58">
                  <c:v>1963.20001828</c:v>
                </c:pt>
                <c:pt idx="59">
                  <c:v>1962.6152798600001</c:v>
                </c:pt>
                <c:pt idx="60">
                  <c:v>1962.54209154</c:v>
                </c:pt>
                <c:pt idx="61">
                  <c:v>1962.3953410900001</c:v>
                </c:pt>
                <c:pt idx="62">
                  <c:v>1962.3219164</c:v>
                </c:pt>
                <c:pt idx="63">
                  <c:v>1961.7158999999999</c:v>
                </c:pt>
                <c:pt idx="64">
                  <c:v>1960.5686617199999</c:v>
                </c:pt>
                <c:pt idx="65">
                  <c:v>1960.3140447999999</c:v>
                </c:pt>
                <c:pt idx="66">
                  <c:v>1959.0926958499999</c:v>
                </c:pt>
                <c:pt idx="67">
                  <c:v>1958.5629711199999</c:v>
                </c:pt>
                <c:pt idx="68">
                  <c:v>1958.1027858499999</c:v>
                </c:pt>
                <c:pt idx="69">
                  <c:v>1957.87242429</c:v>
                </c:pt>
                <c:pt idx="70">
                  <c:v>1957.2575388400001</c:v>
                </c:pt>
                <c:pt idx="71">
                  <c:v>1957.2033736400001</c:v>
                </c:pt>
                <c:pt idx="72">
                  <c:v>1957.1037471</c:v>
                </c:pt>
                <c:pt idx="73">
                  <c:v>1956.1572000000001</c:v>
                </c:pt>
                <c:pt idx="74">
                  <c:v>1954.7959646500001</c:v>
                </c:pt>
                <c:pt idx="75">
                  <c:v>1953.79154436</c:v>
                </c:pt>
                <c:pt idx="76">
                  <c:v>1953.7139373699999</c:v>
                </c:pt>
                <c:pt idx="77">
                  <c:v>1953.5585613600001</c:v>
                </c:pt>
                <c:pt idx="78">
                  <c:v>1952.38391817</c:v>
                </c:pt>
                <c:pt idx="79">
                  <c:v>1950.2509</c:v>
                </c:pt>
                <c:pt idx="80">
                  <c:v>1949.6684717400001</c:v>
                </c:pt>
                <c:pt idx="81">
                  <c:v>1948.7740546800001</c:v>
                </c:pt>
                <c:pt idx="82">
                  <c:v>1947.7064869000001</c:v>
                </c:pt>
                <c:pt idx="83">
                  <c:v>1946.66339683</c:v>
                </c:pt>
                <c:pt idx="84">
                  <c:v>1946.6268600400001</c:v>
                </c:pt>
                <c:pt idx="85">
                  <c:v>1945.61583916</c:v>
                </c:pt>
                <c:pt idx="86">
                  <c:v>1945.5572201699999</c:v>
                </c:pt>
                <c:pt idx="87">
                  <c:v>1945.3873887300001</c:v>
                </c:pt>
                <c:pt idx="88">
                  <c:v>1944.96280981</c:v>
                </c:pt>
                <c:pt idx="89">
                  <c:v>1944.76432292</c:v>
                </c:pt>
                <c:pt idx="90">
                  <c:v>1944.50904266</c:v>
                </c:pt>
                <c:pt idx="91">
                  <c:v>1943.57364794</c:v>
                </c:pt>
                <c:pt idx="92">
                  <c:v>1942.2073410800001</c:v>
                </c:pt>
                <c:pt idx="93">
                  <c:v>1942.0354128500001</c:v>
                </c:pt>
                <c:pt idx="94">
                  <c:v>1941.7796982499999</c:v>
                </c:pt>
                <c:pt idx="95">
                  <c:v>1940.8394153700001</c:v>
                </c:pt>
                <c:pt idx="96">
                  <c:v>1940.75400876</c:v>
                </c:pt>
                <c:pt idx="97">
                  <c:v>1939.9690000000001</c:v>
                </c:pt>
                <c:pt idx="98">
                  <c:v>1939.59182732</c:v>
                </c:pt>
                <c:pt idx="99">
                  <c:v>1939.2224850800001</c:v>
                </c:pt>
                <c:pt idx="100">
                  <c:v>1938.9677226399999</c:v>
                </c:pt>
                <c:pt idx="101">
                  <c:v>1938.1615999999999</c:v>
                </c:pt>
                <c:pt idx="102">
                  <c:v>1938.1298524900001</c:v>
                </c:pt>
                <c:pt idx="103">
                  <c:v>1937.86788013</c:v>
                </c:pt>
                <c:pt idx="104">
                  <c:v>1937.76669305</c:v>
                </c:pt>
                <c:pt idx="105">
                  <c:v>1936.8632143</c:v>
                </c:pt>
                <c:pt idx="106">
                  <c:v>1935.87335809</c:v>
                </c:pt>
                <c:pt idx="107">
                  <c:v>1935.70945667</c:v>
                </c:pt>
                <c:pt idx="108">
                  <c:v>1935.05630111</c:v>
                </c:pt>
                <c:pt idx="109">
                  <c:v>1933.8764246000001</c:v>
                </c:pt>
                <c:pt idx="110">
                  <c:v>1933.59304922</c:v>
                </c:pt>
                <c:pt idx="111">
                  <c:v>1932.7809244299999</c:v>
                </c:pt>
                <c:pt idx="112">
                  <c:v>1932.53729929</c:v>
                </c:pt>
                <c:pt idx="113">
                  <c:v>1932.2936041999999</c:v>
                </c:pt>
                <c:pt idx="114">
                  <c:v>1930.8296938399999</c:v>
                </c:pt>
                <c:pt idx="115">
                  <c:v>1929.38632573</c:v>
                </c:pt>
                <c:pt idx="116">
                  <c:v>1928.7436</c:v>
                </c:pt>
                <c:pt idx="117">
                  <c:v>1928.5393067699999</c:v>
                </c:pt>
                <c:pt idx="118">
                  <c:v>1928.1568</c:v>
                </c:pt>
                <c:pt idx="119">
                  <c:v>1927.7964596300001</c:v>
                </c:pt>
                <c:pt idx="120">
                  <c:v>1925.3130429099999</c:v>
                </c:pt>
                <c:pt idx="121">
                  <c:v>1924.7483810199999</c:v>
                </c:pt>
                <c:pt idx="122">
                  <c:v>1922.8368834099999</c:v>
                </c:pt>
                <c:pt idx="123">
                  <c:v>1922.5050422100001</c:v>
                </c:pt>
                <c:pt idx="124">
                  <c:v>1919.7077812</c:v>
                </c:pt>
                <c:pt idx="125">
                  <c:v>1918.6683988</c:v>
                </c:pt>
                <c:pt idx="126">
                  <c:v>1917.87458812</c:v>
                </c:pt>
                <c:pt idx="127">
                  <c:v>1915.7860308700001</c:v>
                </c:pt>
                <c:pt idx="128">
                  <c:v>1914.39299596</c:v>
                </c:pt>
                <c:pt idx="129">
                  <c:v>1912.5151403100001</c:v>
                </c:pt>
                <c:pt idx="130">
                  <c:v>1911.2850140400001</c:v>
                </c:pt>
                <c:pt idx="131">
                  <c:v>1911.0953884400001</c:v>
                </c:pt>
                <c:pt idx="132">
                  <c:v>1910.7158508499999</c:v>
                </c:pt>
                <c:pt idx="133">
                  <c:v>1909.76476931</c:v>
                </c:pt>
                <c:pt idx="134">
                  <c:v>1908.5239078899999</c:v>
                </c:pt>
                <c:pt idx="135">
                  <c:v>1905.7742000000001</c:v>
                </c:pt>
                <c:pt idx="136">
                  <c:v>1905.5435633100001</c:v>
                </c:pt>
                <c:pt idx="137">
                  <c:v>1905.35080414</c:v>
                </c:pt>
                <c:pt idx="138">
                  <c:v>1903.9065253399999</c:v>
                </c:pt>
                <c:pt idx="139">
                  <c:v>1901.7018747100001</c:v>
                </c:pt>
                <c:pt idx="140">
                  <c:v>1900.1783507600001</c:v>
                </c:pt>
                <c:pt idx="141">
                  <c:v>1898.9424049899999</c:v>
                </c:pt>
                <c:pt idx="142">
                  <c:v>1898.6571603100001</c:v>
                </c:pt>
                <c:pt idx="143">
                  <c:v>1893.75632496</c:v>
                </c:pt>
                <c:pt idx="144">
                  <c:v>1893.65882106</c:v>
                </c:pt>
                <c:pt idx="145">
                  <c:v>1893.0603000000001</c:v>
                </c:pt>
                <c:pt idx="146">
                  <c:v>1892.87839551</c:v>
                </c:pt>
                <c:pt idx="147">
                  <c:v>1892.3905185399999</c:v>
                </c:pt>
                <c:pt idx="148">
                  <c:v>1889.8689421900001</c:v>
                </c:pt>
                <c:pt idx="149">
                  <c:v>1889.0074805300001</c:v>
                </c:pt>
                <c:pt idx="150">
                  <c:v>1887.39446673</c:v>
                </c:pt>
                <c:pt idx="151">
                  <c:v>1885.6001290300001</c:v>
                </c:pt>
                <c:pt idx="152">
                  <c:v>1884.1799000000001</c:v>
                </c:pt>
                <c:pt idx="153">
                  <c:v>1883.7914724300001</c:v>
                </c:pt>
                <c:pt idx="154">
                  <c:v>1882.92235372</c:v>
                </c:pt>
                <c:pt idx="155">
                  <c:v>1879.9505839799999</c:v>
                </c:pt>
                <c:pt idx="156">
                  <c:v>1876.9052167699999</c:v>
                </c:pt>
                <c:pt idx="157">
                  <c:v>1873.7379803199999</c:v>
                </c:pt>
                <c:pt idx="158">
                  <c:v>1872.82637783</c:v>
                </c:pt>
                <c:pt idx="159">
                  <c:v>1870.0446858</c:v>
                </c:pt>
                <c:pt idx="160">
                  <c:v>1869.6561217200001</c:v>
                </c:pt>
                <c:pt idx="161">
                  <c:v>1868.41491309</c:v>
                </c:pt>
                <c:pt idx="162">
                  <c:v>1867.7303999999999</c:v>
                </c:pt>
                <c:pt idx="163">
                  <c:v>1866.74388795</c:v>
                </c:pt>
                <c:pt idx="164">
                  <c:v>1864.12838177</c:v>
                </c:pt>
                <c:pt idx="165">
                  <c:v>1862.97855574</c:v>
                </c:pt>
                <c:pt idx="166">
                  <c:v>1861.83448069</c:v>
                </c:pt>
                <c:pt idx="167">
                  <c:v>1858.8440414199999</c:v>
                </c:pt>
                <c:pt idx="168">
                  <c:v>1856.6203277300001</c:v>
                </c:pt>
                <c:pt idx="169">
                  <c:v>1854.7183811800001</c:v>
                </c:pt>
                <c:pt idx="170">
                  <c:v>1853.70827504</c:v>
                </c:pt>
                <c:pt idx="171">
                  <c:v>1851.10564731</c:v>
                </c:pt>
                <c:pt idx="172">
                  <c:v>1850.827</c:v>
                </c:pt>
                <c:pt idx="173">
                  <c:v>1850.2623816</c:v>
                </c:pt>
                <c:pt idx="174">
                  <c:v>1847.3217999999999</c:v>
                </c:pt>
                <c:pt idx="175">
                  <c:v>1845.9048906099999</c:v>
                </c:pt>
                <c:pt idx="176">
                  <c:v>1844.65465393</c:v>
                </c:pt>
                <c:pt idx="177">
                  <c:v>1844.46111002</c:v>
                </c:pt>
                <c:pt idx="178">
                  <c:v>1843.2932128899999</c:v>
                </c:pt>
                <c:pt idx="179">
                  <c:v>1840.8281571699999</c:v>
                </c:pt>
                <c:pt idx="180">
                  <c:v>1836.7002</c:v>
                </c:pt>
                <c:pt idx="181">
                  <c:v>1833.1772000000001</c:v>
                </c:pt>
                <c:pt idx="182">
                  <c:v>1832.87377618</c:v>
                </c:pt>
                <c:pt idx="183">
                  <c:v>1826.9223</c:v>
                </c:pt>
                <c:pt idx="184">
                  <c:v>1824.7449999999999</c:v>
                </c:pt>
                <c:pt idx="185">
                  <c:v>1813.6596999999999</c:v>
                </c:pt>
                <c:pt idx="186">
                  <c:v>1799.3363999999999</c:v>
                </c:pt>
                <c:pt idx="187">
                  <c:v>1796.4715000000001</c:v>
                </c:pt>
                <c:pt idx="188">
                  <c:v>1795.9435000000001</c:v>
                </c:pt>
                <c:pt idx="189">
                  <c:v>1794.0965000000001</c:v>
                </c:pt>
                <c:pt idx="190">
                  <c:v>1780.2999</c:v>
                </c:pt>
                <c:pt idx="191">
                  <c:v>1779.4891</c:v>
                </c:pt>
                <c:pt idx="192">
                  <c:v>1773.4555</c:v>
                </c:pt>
                <c:pt idx="193">
                  <c:v>1763.6967999999999</c:v>
                </c:pt>
                <c:pt idx="194">
                  <c:v>1762.8782000000001</c:v>
                </c:pt>
                <c:pt idx="195">
                  <c:v>1752.1294</c:v>
                </c:pt>
                <c:pt idx="196">
                  <c:v>1751.9315999999999</c:v>
                </c:pt>
                <c:pt idx="197">
                  <c:v>1749.1198999999999</c:v>
                </c:pt>
                <c:pt idx="198">
                  <c:v>1741.2572</c:v>
                </c:pt>
                <c:pt idx="199">
                  <c:v>1733.8720000000001</c:v>
                </c:pt>
                <c:pt idx="200">
                  <c:v>1723.0074</c:v>
                </c:pt>
                <c:pt idx="201">
                  <c:v>1722.8643999999999</c:v>
                </c:pt>
                <c:pt idx="202">
                  <c:v>1694.0663999999999</c:v>
                </c:pt>
                <c:pt idx="203">
                  <c:v>1689.7414000000001</c:v>
                </c:pt>
                <c:pt idx="204">
                  <c:v>1681.8942999999999</c:v>
                </c:pt>
                <c:pt idx="205">
                  <c:v>1649.0969</c:v>
                </c:pt>
                <c:pt idx="206">
                  <c:v>1639.8145</c:v>
                </c:pt>
                <c:pt idx="207">
                  <c:v>1628.5993000000001</c:v>
                </c:pt>
                <c:pt idx="208">
                  <c:v>1609.4608000000001</c:v>
                </c:pt>
                <c:pt idx="209">
                  <c:v>1603.4186</c:v>
                </c:pt>
                <c:pt idx="210">
                  <c:v>1590.9906000000001</c:v>
                </c:pt>
                <c:pt idx="211">
                  <c:v>1588.1767</c:v>
                </c:pt>
                <c:pt idx="212">
                  <c:v>1573.0128999999999</c:v>
                </c:pt>
                <c:pt idx="213">
                  <c:v>1559.8629000000001</c:v>
                </c:pt>
                <c:pt idx="214">
                  <c:v>1549.6475</c:v>
                </c:pt>
                <c:pt idx="215">
                  <c:v>1529.6757</c:v>
                </c:pt>
                <c:pt idx="216">
                  <c:v>1501.5286000000001</c:v>
                </c:pt>
                <c:pt idx="217">
                  <c:v>1469.3968</c:v>
                </c:pt>
                <c:pt idx="218">
                  <c:v>1449.1638</c:v>
                </c:pt>
                <c:pt idx="219">
                  <c:v>1428.8044</c:v>
                </c:pt>
                <c:pt idx="220">
                  <c:v>1410.8606</c:v>
                </c:pt>
                <c:pt idx="221">
                  <c:v>1390.3321000000001</c:v>
                </c:pt>
                <c:pt idx="222">
                  <c:v>1348.8498999999999</c:v>
                </c:pt>
                <c:pt idx="223">
                  <c:v>1330.12</c:v>
                </c:pt>
                <c:pt idx="224">
                  <c:v>1307.4472000000001</c:v>
                </c:pt>
                <c:pt idx="225">
                  <c:v>1278.1967999999999</c:v>
                </c:pt>
                <c:pt idx="226">
                  <c:v>1259.5071</c:v>
                </c:pt>
                <c:pt idx="227">
                  <c:v>1251.2693999999999</c:v>
                </c:pt>
                <c:pt idx="228">
                  <c:v>1210.9549999999999</c:v>
                </c:pt>
                <c:pt idx="229">
                  <c:v>1199.8114</c:v>
                </c:pt>
                <c:pt idx="230">
                  <c:v>1165.9816000000001</c:v>
                </c:pt>
                <c:pt idx="231">
                  <c:v>1146.2869000000001</c:v>
                </c:pt>
                <c:pt idx="232">
                  <c:v>1115.6088999999999</c:v>
                </c:pt>
                <c:pt idx="233">
                  <c:v>1099.4097999999999</c:v>
                </c:pt>
                <c:pt idx="234">
                  <c:v>1070.2027</c:v>
                </c:pt>
                <c:pt idx="235">
                  <c:v>1049.17706</c:v>
                </c:pt>
                <c:pt idx="236">
                  <c:v>1040.07917</c:v>
                </c:pt>
                <c:pt idx="237">
                  <c:v>1019.27216</c:v>
                </c:pt>
                <c:pt idx="238">
                  <c:v>1017.57791</c:v>
                </c:pt>
                <c:pt idx="239">
                  <c:v>982.65417000000002</c:v>
                </c:pt>
                <c:pt idx="240">
                  <c:v>957.65264000000002</c:v>
                </c:pt>
                <c:pt idx="241">
                  <c:v>914.12815999999998</c:v>
                </c:pt>
                <c:pt idx="242">
                  <c:v>875.41020000000003</c:v>
                </c:pt>
                <c:pt idx="243">
                  <c:v>822.32778000000008</c:v>
                </c:pt>
                <c:pt idx="244">
                  <c:v>793.10496000000012</c:v>
                </c:pt>
                <c:pt idx="245">
                  <c:v>762.29546000000005</c:v>
                </c:pt>
                <c:pt idx="246">
                  <c:v>730.43350000000009</c:v>
                </c:pt>
                <c:pt idx="247">
                  <c:v>701.24992999999995</c:v>
                </c:pt>
                <c:pt idx="248">
                  <c:v>669.17635999999993</c:v>
                </c:pt>
                <c:pt idx="249">
                  <c:v>636.9992299999999</c:v>
                </c:pt>
                <c:pt idx="250">
                  <c:v>614.52455999999984</c:v>
                </c:pt>
                <c:pt idx="251">
                  <c:v>582.40769</c:v>
                </c:pt>
                <c:pt idx="252">
                  <c:v>557.46832999999992</c:v>
                </c:pt>
                <c:pt idx="253">
                  <c:v>551.62161999999989</c:v>
                </c:pt>
                <c:pt idx="254">
                  <c:v>517.95611000000008</c:v>
                </c:pt>
                <c:pt idx="255">
                  <c:v>488.13193999999999</c:v>
                </c:pt>
                <c:pt idx="256">
                  <c:v>436.93833999999993</c:v>
                </c:pt>
                <c:pt idx="257">
                  <c:v>406.36455000000001</c:v>
                </c:pt>
                <c:pt idx="258">
                  <c:v>384.22687999999994</c:v>
                </c:pt>
                <c:pt idx="259">
                  <c:v>357.33356000000003</c:v>
                </c:pt>
                <c:pt idx="260">
                  <c:v>317.54579000000012</c:v>
                </c:pt>
                <c:pt idx="261">
                  <c:v>295.60456999999997</c:v>
                </c:pt>
                <c:pt idx="262">
                  <c:v>274.44391999999993</c:v>
                </c:pt>
                <c:pt idx="263">
                  <c:v>266.09531000000015</c:v>
                </c:pt>
                <c:pt idx="264">
                  <c:v>240.60140000000001</c:v>
                </c:pt>
                <c:pt idx="265">
                  <c:v>174.53361999999993</c:v>
                </c:pt>
                <c:pt idx="266">
                  <c:v>153.5307600000001</c:v>
                </c:pt>
                <c:pt idx="267">
                  <c:v>136</c:v>
                </c:pt>
                <c:pt idx="268">
                  <c:v>104</c:v>
                </c:pt>
                <c:pt idx="269">
                  <c:v>56</c:v>
                </c:pt>
                <c:pt idx="270">
                  <c:v>30</c:v>
                </c:pt>
                <c:pt idx="271">
                  <c:v>1</c:v>
                </c:pt>
                <c:pt idx="272">
                  <c:v>-49.709090909090037</c:v>
                </c:pt>
                <c:pt idx="273">
                  <c:v>-143.35909090909126</c:v>
                </c:pt>
                <c:pt idx="274">
                  <c:v>-284.23527272727233</c:v>
                </c:pt>
                <c:pt idx="275">
                  <c:v>-315.54933333333338</c:v>
                </c:pt>
                <c:pt idx="276">
                  <c:v>-464.31666666666661</c:v>
                </c:pt>
                <c:pt idx="277">
                  <c:v>-576.12496969696986</c:v>
                </c:pt>
                <c:pt idx="278">
                  <c:v>-678.01575757575711</c:v>
                </c:pt>
                <c:pt idx="279">
                  <c:v>-758.4754545454548</c:v>
                </c:pt>
                <c:pt idx="280">
                  <c:v>-851.76066666666566</c:v>
                </c:pt>
                <c:pt idx="281">
                  <c:v>-954.54690909090868</c:v>
                </c:pt>
                <c:pt idx="282">
                  <c:v>-998.81630303030306</c:v>
                </c:pt>
                <c:pt idx="283">
                  <c:v>-1106.6042424242419</c:v>
                </c:pt>
                <c:pt idx="284">
                  <c:v>-1305.7281818181818</c:v>
                </c:pt>
                <c:pt idx="285">
                  <c:v>-1333.661575757576</c:v>
                </c:pt>
                <c:pt idx="286">
                  <c:v>-1481.1192727272728</c:v>
                </c:pt>
                <c:pt idx="287">
                  <c:v>-1578.2878787878785</c:v>
                </c:pt>
                <c:pt idx="288">
                  <c:v>-1694.462727272728</c:v>
                </c:pt>
                <c:pt idx="289">
                  <c:v>-1743.4076969696971</c:v>
                </c:pt>
                <c:pt idx="290">
                  <c:v>-1856.8569696969689</c:v>
                </c:pt>
                <c:pt idx="291">
                  <c:v>-1906.1663636363637</c:v>
                </c:pt>
                <c:pt idx="292">
                  <c:v>-2018.9506060606054</c:v>
                </c:pt>
                <c:pt idx="293">
                  <c:v>-2158.6667272727273</c:v>
                </c:pt>
                <c:pt idx="294">
                  <c:v>-2255.8423636363641</c:v>
                </c:pt>
                <c:pt idx="295">
                  <c:v>-2325.0766666666668</c:v>
                </c:pt>
                <c:pt idx="296">
                  <c:v>-2392.8224242424239</c:v>
                </c:pt>
                <c:pt idx="297">
                  <c:v>-2544.3624242424248</c:v>
                </c:pt>
                <c:pt idx="298">
                  <c:v>-2642.8192727272726</c:v>
                </c:pt>
                <c:pt idx="299">
                  <c:v>-2697.4629090909093</c:v>
                </c:pt>
                <c:pt idx="300">
                  <c:v>-2823.0015151515154</c:v>
                </c:pt>
                <c:pt idx="301">
                  <c:v>-2971.2018181818185</c:v>
                </c:pt>
                <c:pt idx="302">
                  <c:v>-3031.5798787878784</c:v>
                </c:pt>
                <c:pt idx="303">
                  <c:v>-3136.7899393939388</c:v>
                </c:pt>
                <c:pt idx="304">
                  <c:v>-3268.5661818181825</c:v>
                </c:pt>
                <c:pt idx="305">
                  <c:v>-3361.1757575757574</c:v>
                </c:pt>
                <c:pt idx="306">
                  <c:v>-3407.5485454545451</c:v>
                </c:pt>
                <c:pt idx="307">
                  <c:v>-3583.2895757575761</c:v>
                </c:pt>
                <c:pt idx="308">
                  <c:v>-3631.297333333333</c:v>
                </c:pt>
                <c:pt idx="309">
                  <c:v>-3807.6063636363633</c:v>
                </c:pt>
                <c:pt idx="310">
                  <c:v>-3902.2596363636358</c:v>
                </c:pt>
                <c:pt idx="311">
                  <c:v>-3984.0914545454543</c:v>
                </c:pt>
                <c:pt idx="312">
                  <c:v>-4049.3760606060605</c:v>
                </c:pt>
                <c:pt idx="313">
                  <c:v>-4139.8078787878794</c:v>
                </c:pt>
                <c:pt idx="314">
                  <c:v>-4351.9633333333331</c:v>
                </c:pt>
                <c:pt idx="315">
                  <c:v>-4387.206909090909</c:v>
                </c:pt>
                <c:pt idx="316">
                  <c:v>-4451.2448484848474</c:v>
                </c:pt>
                <c:pt idx="317">
                  <c:v>-4622.2915757575747</c:v>
                </c:pt>
                <c:pt idx="318">
                  <c:v>-4732.5453939393929</c:v>
                </c:pt>
                <c:pt idx="319">
                  <c:v>-4819.6525454545454</c:v>
                </c:pt>
                <c:pt idx="320">
                  <c:v>-4930.3086666666677</c:v>
                </c:pt>
                <c:pt idx="321">
                  <c:v>-5020.0773939393957</c:v>
                </c:pt>
                <c:pt idx="322">
                  <c:v>-5088.269878787879</c:v>
                </c:pt>
                <c:pt idx="323">
                  <c:v>-5238.0703030303021</c:v>
                </c:pt>
                <c:pt idx="324">
                  <c:v>-5324.0099999999993</c:v>
                </c:pt>
                <c:pt idx="325">
                  <c:v>-5455.3238181818178</c:v>
                </c:pt>
                <c:pt idx="326">
                  <c:v>-5547.8653939393953</c:v>
                </c:pt>
                <c:pt idx="327">
                  <c:v>-5711.3663636363635</c:v>
                </c:pt>
                <c:pt idx="328">
                  <c:v>-5769.5915151515155</c:v>
                </c:pt>
                <c:pt idx="329">
                  <c:v>-5910.1816363636335</c:v>
                </c:pt>
                <c:pt idx="330">
                  <c:v>-5976.3653939393935</c:v>
                </c:pt>
                <c:pt idx="331">
                  <c:v>-6025.8539393939391</c:v>
                </c:pt>
                <c:pt idx="332">
                  <c:v>-6166.2842424242426</c:v>
                </c:pt>
                <c:pt idx="333">
                  <c:v>-6244.7987878787881</c:v>
                </c:pt>
                <c:pt idx="334">
                  <c:v>-6401.8767272727273</c:v>
                </c:pt>
                <c:pt idx="335">
                  <c:v>-6509.6757575757565</c:v>
                </c:pt>
                <c:pt idx="336">
                  <c:v>-6596.579090909092</c:v>
                </c:pt>
                <c:pt idx="337">
                  <c:v>-6760.6781818181826</c:v>
                </c:pt>
                <c:pt idx="338">
                  <c:v>-6831.2823636363646</c:v>
                </c:pt>
                <c:pt idx="339">
                  <c:v>-6961.853878787877</c:v>
                </c:pt>
                <c:pt idx="340">
                  <c:v>-7042.985757575756</c:v>
                </c:pt>
                <c:pt idx="341">
                  <c:v>-7110.1739393939388</c:v>
                </c:pt>
                <c:pt idx="342">
                  <c:v>-7193.0128484848501</c:v>
                </c:pt>
                <c:pt idx="343">
                  <c:v>-7345.3088484848486</c:v>
                </c:pt>
                <c:pt idx="344">
                  <c:v>-7411.11696969697</c:v>
                </c:pt>
                <c:pt idx="345">
                  <c:v>-7486.7034545454535</c:v>
                </c:pt>
                <c:pt idx="346">
                  <c:v>-7568.0590303030294</c:v>
                </c:pt>
                <c:pt idx="347">
                  <c:v>-7574.4394545454543</c:v>
                </c:pt>
                <c:pt idx="348">
                  <c:v>-7605.8639393939393</c:v>
                </c:pt>
                <c:pt idx="349">
                  <c:v>-7623.2666060606061</c:v>
                </c:pt>
                <c:pt idx="350">
                  <c:v>-7951.0378787878781</c:v>
                </c:pt>
                <c:pt idx="351">
                  <c:v>-8042.6095757575767</c:v>
                </c:pt>
                <c:pt idx="352">
                  <c:v>-8184.5030303030308</c:v>
                </c:pt>
                <c:pt idx="353">
                  <c:v>-8242.9545454545441</c:v>
                </c:pt>
                <c:pt idx="354">
                  <c:v>-8349.5545454545463</c:v>
                </c:pt>
                <c:pt idx="355">
                  <c:v>-8416.5557575757593</c:v>
                </c:pt>
                <c:pt idx="356">
                  <c:v>-8555.5515151515156</c:v>
                </c:pt>
                <c:pt idx="357">
                  <c:v>-8730.4800000000032</c:v>
                </c:pt>
                <c:pt idx="358">
                  <c:v>-8851.8090909090915</c:v>
                </c:pt>
                <c:pt idx="359">
                  <c:v>-8885.7436363636352</c:v>
                </c:pt>
                <c:pt idx="360">
                  <c:v>-9004.4787878787884</c:v>
                </c:pt>
                <c:pt idx="361">
                  <c:v>-9139.6157575757552</c:v>
                </c:pt>
                <c:pt idx="362">
                  <c:v>-9211.0636363636368</c:v>
                </c:pt>
                <c:pt idx="363">
                  <c:v>-9235.8709090909106</c:v>
                </c:pt>
                <c:pt idx="364">
                  <c:v>-9250.5763636363627</c:v>
                </c:pt>
                <c:pt idx="365">
                  <c:v>-9306.5678787878787</c:v>
                </c:pt>
                <c:pt idx="366">
                  <c:v>-9366.9787878787884</c:v>
                </c:pt>
                <c:pt idx="367">
                  <c:v>-9389.3709999999992</c:v>
                </c:pt>
                <c:pt idx="368">
                  <c:v>-9433.1560000000009</c:v>
                </c:pt>
                <c:pt idx="369">
                  <c:v>-9449.8610000000008</c:v>
                </c:pt>
                <c:pt idx="370">
                  <c:v>-9467.4529999999995</c:v>
                </c:pt>
                <c:pt idx="371">
                  <c:v>-9485.9310000000005</c:v>
                </c:pt>
                <c:pt idx="372">
                  <c:v>-9503.0640000000003</c:v>
                </c:pt>
                <c:pt idx="373">
                  <c:v>-9522.7990000000009</c:v>
                </c:pt>
                <c:pt idx="374">
                  <c:v>-9540.4459999999999</c:v>
                </c:pt>
                <c:pt idx="375">
                  <c:v>-9557.2250000000004</c:v>
                </c:pt>
                <c:pt idx="376">
                  <c:v>-9573.9339999999993</c:v>
                </c:pt>
                <c:pt idx="377">
                  <c:v>-9593.5959999999995</c:v>
                </c:pt>
                <c:pt idx="378">
                  <c:v>-9609.6119999999992</c:v>
                </c:pt>
                <c:pt idx="379">
                  <c:v>-9626.4060000000009</c:v>
                </c:pt>
                <c:pt idx="380">
                  <c:v>-9642.2430000000004</c:v>
                </c:pt>
                <c:pt idx="381">
                  <c:v>-9661.3070000000007</c:v>
                </c:pt>
                <c:pt idx="382">
                  <c:v>-9678.9660000000003</c:v>
                </c:pt>
                <c:pt idx="383">
                  <c:v>-9697.9240000000009</c:v>
                </c:pt>
                <c:pt idx="384">
                  <c:v>-9714.5419999999995</c:v>
                </c:pt>
                <c:pt idx="385">
                  <c:v>-9732.8179999999993</c:v>
                </c:pt>
                <c:pt idx="386">
                  <c:v>-9751.4380000000001</c:v>
                </c:pt>
                <c:pt idx="387">
                  <c:v>-9769.7170000000006</c:v>
                </c:pt>
                <c:pt idx="388">
                  <c:v>-9790.65</c:v>
                </c:pt>
                <c:pt idx="389">
                  <c:v>-9809.2119999999995</c:v>
                </c:pt>
                <c:pt idx="390">
                  <c:v>-9830.723</c:v>
                </c:pt>
                <c:pt idx="391">
                  <c:v>-9852.7890000000007</c:v>
                </c:pt>
                <c:pt idx="392">
                  <c:v>-9870.5</c:v>
                </c:pt>
                <c:pt idx="393">
                  <c:v>-9893.3269999999993</c:v>
                </c:pt>
                <c:pt idx="394">
                  <c:v>-9913.1180000000004</c:v>
                </c:pt>
                <c:pt idx="395">
                  <c:v>-9933.1659999999993</c:v>
                </c:pt>
                <c:pt idx="396">
                  <c:v>-9954.9120000000003</c:v>
                </c:pt>
                <c:pt idx="397">
                  <c:v>-9976.9560000000001</c:v>
                </c:pt>
                <c:pt idx="398">
                  <c:v>-9998.0859999999993</c:v>
                </c:pt>
                <c:pt idx="399">
                  <c:v>-10019.550999999999</c:v>
                </c:pt>
                <c:pt idx="400">
                  <c:v>-10040.691000000001</c:v>
                </c:pt>
                <c:pt idx="401">
                  <c:v>-10065.895</c:v>
                </c:pt>
                <c:pt idx="402">
                  <c:v>-10087.316000000001</c:v>
                </c:pt>
                <c:pt idx="403">
                  <c:v>-10108.796</c:v>
                </c:pt>
                <c:pt idx="404">
                  <c:v>-10129.849</c:v>
                </c:pt>
                <c:pt idx="405">
                  <c:v>-10155.248</c:v>
                </c:pt>
                <c:pt idx="406">
                  <c:v>-10174.583000000001</c:v>
                </c:pt>
                <c:pt idx="407">
                  <c:v>-10196.495000000001</c:v>
                </c:pt>
                <c:pt idx="408">
                  <c:v>-10218.481</c:v>
                </c:pt>
                <c:pt idx="409">
                  <c:v>-10240.414000000001</c:v>
                </c:pt>
                <c:pt idx="410">
                  <c:v>-10261.34</c:v>
                </c:pt>
                <c:pt idx="411">
                  <c:v>-10282.921</c:v>
                </c:pt>
                <c:pt idx="412">
                  <c:v>-10306.477000000001</c:v>
                </c:pt>
                <c:pt idx="413">
                  <c:v>-10330.773999999999</c:v>
                </c:pt>
                <c:pt idx="414">
                  <c:v>-10351.036</c:v>
                </c:pt>
                <c:pt idx="415">
                  <c:v>-10371.276</c:v>
                </c:pt>
                <c:pt idx="416">
                  <c:v>-10393.120999999999</c:v>
                </c:pt>
                <c:pt idx="417">
                  <c:v>-10415.281000000001</c:v>
                </c:pt>
                <c:pt idx="418">
                  <c:v>-10438.308000000001</c:v>
                </c:pt>
                <c:pt idx="419">
                  <c:v>-10459.378000000001</c:v>
                </c:pt>
                <c:pt idx="420">
                  <c:v>-10481.924999999999</c:v>
                </c:pt>
                <c:pt idx="421">
                  <c:v>-10504.816999999999</c:v>
                </c:pt>
                <c:pt idx="422">
                  <c:v>-10525.39</c:v>
                </c:pt>
                <c:pt idx="423">
                  <c:v>-10545.838</c:v>
                </c:pt>
                <c:pt idx="424">
                  <c:v>-10571.35</c:v>
                </c:pt>
                <c:pt idx="425">
                  <c:v>-10593.717000000001</c:v>
                </c:pt>
                <c:pt idx="426">
                  <c:v>-10614.615</c:v>
                </c:pt>
                <c:pt idx="427">
                  <c:v>-10636.603999999999</c:v>
                </c:pt>
                <c:pt idx="428">
                  <c:v>-10657.644</c:v>
                </c:pt>
                <c:pt idx="429">
                  <c:v>-10679.852999999999</c:v>
                </c:pt>
                <c:pt idx="430">
                  <c:v>-10703.637000000001</c:v>
                </c:pt>
                <c:pt idx="431">
                  <c:v>-10723.897000000001</c:v>
                </c:pt>
                <c:pt idx="432">
                  <c:v>-10747.141</c:v>
                </c:pt>
                <c:pt idx="433">
                  <c:v>-10769.8</c:v>
                </c:pt>
                <c:pt idx="434">
                  <c:v>-10789.914000000001</c:v>
                </c:pt>
                <c:pt idx="435">
                  <c:v>-10812.576999999999</c:v>
                </c:pt>
                <c:pt idx="436">
                  <c:v>-10835.627</c:v>
                </c:pt>
                <c:pt idx="437">
                  <c:v>-10859.27</c:v>
                </c:pt>
                <c:pt idx="438">
                  <c:v>-10880.152</c:v>
                </c:pt>
                <c:pt idx="439">
                  <c:v>-10902.706</c:v>
                </c:pt>
                <c:pt idx="440">
                  <c:v>-10923.977000000001</c:v>
                </c:pt>
                <c:pt idx="441">
                  <c:v>-10943.384</c:v>
                </c:pt>
                <c:pt idx="442">
                  <c:v>-10967.105</c:v>
                </c:pt>
                <c:pt idx="443">
                  <c:v>-10989.227999999999</c:v>
                </c:pt>
                <c:pt idx="444">
                  <c:v>-11009.751</c:v>
                </c:pt>
                <c:pt idx="445">
                  <c:v>-11030.883</c:v>
                </c:pt>
                <c:pt idx="446">
                  <c:v>-11051.057000000001</c:v>
                </c:pt>
                <c:pt idx="447">
                  <c:v>-11071.915999999999</c:v>
                </c:pt>
                <c:pt idx="448">
                  <c:v>-11093.692999999999</c:v>
                </c:pt>
                <c:pt idx="449">
                  <c:v>-11116.591</c:v>
                </c:pt>
                <c:pt idx="450">
                  <c:v>-11138.223</c:v>
                </c:pt>
                <c:pt idx="451">
                  <c:v>-11178.448</c:v>
                </c:pt>
                <c:pt idx="452">
                  <c:v>-11222.67</c:v>
                </c:pt>
                <c:pt idx="453">
                  <c:v>-11266.195</c:v>
                </c:pt>
                <c:pt idx="454">
                  <c:v>-11316.965</c:v>
                </c:pt>
                <c:pt idx="455">
                  <c:v>-11354.148999999999</c:v>
                </c:pt>
                <c:pt idx="456">
                  <c:v>-11468.102999999999</c:v>
                </c:pt>
                <c:pt idx="457">
                  <c:v>-11536.736999999999</c:v>
                </c:pt>
                <c:pt idx="458">
                  <c:v>-11581.749</c:v>
                </c:pt>
                <c:pt idx="459">
                  <c:v>-11650.808999999999</c:v>
                </c:pt>
                <c:pt idx="460">
                  <c:v>-11695.346</c:v>
                </c:pt>
                <c:pt idx="461">
                  <c:v>-11762.825999999999</c:v>
                </c:pt>
                <c:pt idx="462">
                  <c:v>-11808.73</c:v>
                </c:pt>
                <c:pt idx="463">
                  <c:v>-11877.204</c:v>
                </c:pt>
                <c:pt idx="464">
                  <c:v>-11921.566000000001</c:v>
                </c:pt>
                <c:pt idx="465">
                  <c:v>-11990.227999999999</c:v>
                </c:pt>
                <c:pt idx="466">
                  <c:v>-12051.788</c:v>
                </c:pt>
                <c:pt idx="467">
                  <c:v>-12072.859</c:v>
                </c:pt>
                <c:pt idx="468">
                  <c:v>-12110.093000000001</c:v>
                </c:pt>
                <c:pt idx="469">
                  <c:v>-12134.472</c:v>
                </c:pt>
                <c:pt idx="470">
                  <c:v>-12170.057000000001</c:v>
                </c:pt>
                <c:pt idx="471">
                  <c:v>-12206.603999999999</c:v>
                </c:pt>
                <c:pt idx="472">
                  <c:v>-12229.550999999999</c:v>
                </c:pt>
                <c:pt idx="473">
                  <c:v>-12255.558999999999</c:v>
                </c:pt>
                <c:pt idx="474">
                  <c:v>-12287.445</c:v>
                </c:pt>
                <c:pt idx="475">
                  <c:v>-12323.023999999999</c:v>
                </c:pt>
                <c:pt idx="476">
                  <c:v>-12348.717000000001</c:v>
                </c:pt>
                <c:pt idx="477">
                  <c:v>-12358.608</c:v>
                </c:pt>
                <c:pt idx="478">
                  <c:v>-12393.156000000001</c:v>
                </c:pt>
                <c:pt idx="479">
                  <c:v>-12404.483</c:v>
                </c:pt>
                <c:pt idx="480">
                  <c:v>-12424.989</c:v>
                </c:pt>
                <c:pt idx="481">
                  <c:v>-12460.597</c:v>
                </c:pt>
                <c:pt idx="482">
                  <c:v>-12472.234</c:v>
                </c:pt>
                <c:pt idx="483">
                  <c:v>-12493.282999999999</c:v>
                </c:pt>
                <c:pt idx="484">
                  <c:v>-12513.583000000001</c:v>
                </c:pt>
                <c:pt idx="485">
                  <c:v>-12547.209000000001</c:v>
                </c:pt>
                <c:pt idx="486">
                  <c:v>-12570.852000000001</c:v>
                </c:pt>
                <c:pt idx="487">
                  <c:v>-12581.297</c:v>
                </c:pt>
                <c:pt idx="488">
                  <c:v>-12591.662</c:v>
                </c:pt>
                <c:pt idx="489">
                  <c:v>-12602.933000000001</c:v>
                </c:pt>
                <c:pt idx="490">
                  <c:v>-12613.518</c:v>
                </c:pt>
                <c:pt idx="491">
                  <c:v>-12625.933000000001</c:v>
                </c:pt>
                <c:pt idx="492">
                  <c:v>-12636.184999999999</c:v>
                </c:pt>
                <c:pt idx="493">
                  <c:v>-12645.468000000001</c:v>
                </c:pt>
                <c:pt idx="494">
                  <c:v>-12656.209000000001</c:v>
                </c:pt>
                <c:pt idx="495">
                  <c:v>-12669.388999999999</c:v>
                </c:pt>
                <c:pt idx="496">
                  <c:v>-12679.986999999999</c:v>
                </c:pt>
                <c:pt idx="497">
                  <c:v>-12695.201999999999</c:v>
                </c:pt>
                <c:pt idx="498">
                  <c:v>-12702.255999999999</c:v>
                </c:pt>
                <c:pt idx="499">
                  <c:v>-12714.087</c:v>
                </c:pt>
                <c:pt idx="500">
                  <c:v>-12725.119000000001</c:v>
                </c:pt>
                <c:pt idx="501">
                  <c:v>-12736.374</c:v>
                </c:pt>
                <c:pt idx="502">
                  <c:v>-12746.689</c:v>
                </c:pt>
                <c:pt idx="503">
                  <c:v>-12756.958000000001</c:v>
                </c:pt>
                <c:pt idx="504">
                  <c:v>-12768.124</c:v>
                </c:pt>
                <c:pt idx="505">
                  <c:v>-12780.883</c:v>
                </c:pt>
                <c:pt idx="506">
                  <c:v>-12793.189</c:v>
                </c:pt>
                <c:pt idx="507">
                  <c:v>-12808.514999999999</c:v>
                </c:pt>
                <c:pt idx="508">
                  <c:v>-12813.412</c:v>
                </c:pt>
                <c:pt idx="509">
                  <c:v>-12826.282999999999</c:v>
                </c:pt>
                <c:pt idx="510">
                  <c:v>-12837.831</c:v>
                </c:pt>
                <c:pt idx="511">
                  <c:v>-12849.135</c:v>
                </c:pt>
                <c:pt idx="512">
                  <c:v>-12860.614</c:v>
                </c:pt>
                <c:pt idx="513">
                  <c:v>-12872.391</c:v>
                </c:pt>
                <c:pt idx="514">
                  <c:v>-12884.75</c:v>
                </c:pt>
                <c:pt idx="515">
                  <c:v>-12894.772000000001</c:v>
                </c:pt>
                <c:pt idx="516">
                  <c:v>-12907.525</c:v>
                </c:pt>
                <c:pt idx="517">
                  <c:v>-12919.177</c:v>
                </c:pt>
                <c:pt idx="518">
                  <c:v>-12930.662</c:v>
                </c:pt>
                <c:pt idx="519">
                  <c:v>-12942.457</c:v>
                </c:pt>
                <c:pt idx="520">
                  <c:v>-12954.212</c:v>
                </c:pt>
                <c:pt idx="521">
                  <c:v>-12965.907999999999</c:v>
                </c:pt>
                <c:pt idx="522">
                  <c:v>-12979.02</c:v>
                </c:pt>
                <c:pt idx="523">
                  <c:v>-13003.662</c:v>
                </c:pt>
                <c:pt idx="524">
                  <c:v>-13026.477999999999</c:v>
                </c:pt>
                <c:pt idx="525">
                  <c:v>-13037.255999999999</c:v>
                </c:pt>
                <c:pt idx="526">
                  <c:v>-13061.48</c:v>
                </c:pt>
                <c:pt idx="527">
                  <c:v>-13084.777</c:v>
                </c:pt>
                <c:pt idx="528">
                  <c:v>-13122.534</c:v>
                </c:pt>
                <c:pt idx="529">
                  <c:v>-13145.81</c:v>
                </c:pt>
                <c:pt idx="530">
                  <c:v>-13183.528</c:v>
                </c:pt>
                <c:pt idx="531">
                  <c:v>-13206.516</c:v>
                </c:pt>
                <c:pt idx="532">
                  <c:v>-13231.112999999999</c:v>
                </c:pt>
                <c:pt idx="533">
                  <c:v>-13268.875</c:v>
                </c:pt>
                <c:pt idx="534">
                  <c:v>-13293.442999999999</c:v>
                </c:pt>
                <c:pt idx="535">
                  <c:v>-13330.741</c:v>
                </c:pt>
                <c:pt idx="536">
                  <c:v>-13370.944</c:v>
                </c:pt>
                <c:pt idx="537">
                  <c:v>-13395.236999999999</c:v>
                </c:pt>
                <c:pt idx="538">
                  <c:v>-13432.846</c:v>
                </c:pt>
                <c:pt idx="539">
                  <c:v>-13460.078</c:v>
                </c:pt>
                <c:pt idx="540">
                  <c:v>-13512.933999999999</c:v>
                </c:pt>
                <c:pt idx="541">
                  <c:v>-13596.395</c:v>
                </c:pt>
                <c:pt idx="542">
                  <c:v>-13699.43</c:v>
                </c:pt>
                <c:pt idx="543">
                  <c:v>-13754.787</c:v>
                </c:pt>
                <c:pt idx="544">
                  <c:v>-13817.681</c:v>
                </c:pt>
                <c:pt idx="545">
                  <c:v>-13894.953</c:v>
                </c:pt>
                <c:pt idx="546">
                  <c:v>-13970.254000000001</c:v>
                </c:pt>
                <c:pt idx="547">
                  <c:v>-13986.522000000001</c:v>
                </c:pt>
                <c:pt idx="548">
                  <c:v>-14045.492</c:v>
                </c:pt>
                <c:pt idx="549">
                  <c:v>-14048.977999999999</c:v>
                </c:pt>
                <c:pt idx="550">
                  <c:v>-14064.67</c:v>
                </c:pt>
                <c:pt idx="551">
                  <c:v>-14083.782999999999</c:v>
                </c:pt>
                <c:pt idx="552">
                  <c:v>-14133</c:v>
                </c:pt>
                <c:pt idx="553">
                  <c:v>-14164.135</c:v>
                </c:pt>
                <c:pt idx="554">
                  <c:v>-14201.209000000001</c:v>
                </c:pt>
                <c:pt idx="555">
                  <c:v>-14216.707</c:v>
                </c:pt>
                <c:pt idx="556">
                  <c:v>-14237.460999999999</c:v>
                </c:pt>
                <c:pt idx="557">
                  <c:v>-14258.708000000001</c:v>
                </c:pt>
                <c:pt idx="558">
                  <c:v>-14272.957</c:v>
                </c:pt>
                <c:pt idx="559">
                  <c:v>-14290.564</c:v>
                </c:pt>
                <c:pt idx="560">
                  <c:v>-14310.727000000001</c:v>
                </c:pt>
                <c:pt idx="561">
                  <c:v>-14328.743</c:v>
                </c:pt>
                <c:pt idx="562">
                  <c:v>-14346.958000000001</c:v>
                </c:pt>
                <c:pt idx="563">
                  <c:v>-14367.429</c:v>
                </c:pt>
                <c:pt idx="564">
                  <c:v>-14387.251</c:v>
                </c:pt>
                <c:pt idx="565">
                  <c:v>-14404.227999999999</c:v>
                </c:pt>
                <c:pt idx="566">
                  <c:v>-14424.888000000001</c:v>
                </c:pt>
                <c:pt idx="567">
                  <c:v>-14441.885999999999</c:v>
                </c:pt>
                <c:pt idx="568">
                  <c:v>-14460.705999999998</c:v>
                </c:pt>
                <c:pt idx="569">
                  <c:v>-14481.323</c:v>
                </c:pt>
                <c:pt idx="570">
                  <c:v>-14508.381000000001</c:v>
                </c:pt>
                <c:pt idx="571">
                  <c:v>-14522.034</c:v>
                </c:pt>
                <c:pt idx="572">
                  <c:v>-14559.932000000001</c:v>
                </c:pt>
                <c:pt idx="573">
                  <c:v>-14603.508999999998</c:v>
                </c:pt>
                <c:pt idx="574">
                  <c:v>-14640.011999999999</c:v>
                </c:pt>
                <c:pt idx="575">
                  <c:v>-14705.879000000001</c:v>
                </c:pt>
                <c:pt idx="576">
                  <c:v>-14783.527999999998</c:v>
                </c:pt>
                <c:pt idx="577">
                  <c:v>-14847.544999999998</c:v>
                </c:pt>
                <c:pt idx="578">
                  <c:v>-14919.314999999999</c:v>
                </c:pt>
                <c:pt idx="579">
                  <c:v>-14978.830999999998</c:v>
                </c:pt>
                <c:pt idx="580">
                  <c:v>-15044.774000000001</c:v>
                </c:pt>
                <c:pt idx="581">
                  <c:v>-15141.847000000002</c:v>
                </c:pt>
                <c:pt idx="582">
                  <c:v>-15213.698</c:v>
                </c:pt>
                <c:pt idx="583">
                  <c:v>-15286.244999999999</c:v>
                </c:pt>
                <c:pt idx="584">
                  <c:v>-15337.896000000001</c:v>
                </c:pt>
                <c:pt idx="585">
                  <c:v>-15361.873</c:v>
                </c:pt>
                <c:pt idx="586">
                  <c:v>-15410.495999999999</c:v>
                </c:pt>
                <c:pt idx="587">
                  <c:v>-15435.298999999999</c:v>
                </c:pt>
                <c:pt idx="588">
                  <c:v>-15460.026000000002</c:v>
                </c:pt>
                <c:pt idx="589">
                  <c:v>-15484.971000000001</c:v>
                </c:pt>
                <c:pt idx="590">
                  <c:v>-15510.991000000002</c:v>
                </c:pt>
                <c:pt idx="591">
                  <c:v>-15535.291000000001</c:v>
                </c:pt>
                <c:pt idx="592">
                  <c:v>-15560.867999999999</c:v>
                </c:pt>
                <c:pt idx="593">
                  <c:v>-15584.589</c:v>
                </c:pt>
                <c:pt idx="594">
                  <c:v>-15611.458999999999</c:v>
                </c:pt>
                <c:pt idx="595">
                  <c:v>-15636.251</c:v>
                </c:pt>
                <c:pt idx="596">
                  <c:v>-15662.004000000001</c:v>
                </c:pt>
                <c:pt idx="597">
                  <c:v>-15687.878000000001</c:v>
                </c:pt>
                <c:pt idx="598">
                  <c:v>-15715.057000000001</c:v>
                </c:pt>
                <c:pt idx="599">
                  <c:v>-15741.214</c:v>
                </c:pt>
                <c:pt idx="600">
                  <c:v>-15767.048999999999</c:v>
                </c:pt>
                <c:pt idx="601">
                  <c:v>-15793.75</c:v>
                </c:pt>
                <c:pt idx="602">
                  <c:v>-15819.713</c:v>
                </c:pt>
                <c:pt idx="603">
                  <c:v>-15847.574000000001</c:v>
                </c:pt>
                <c:pt idx="604">
                  <c:v>-15875.432000000001</c:v>
                </c:pt>
                <c:pt idx="605">
                  <c:v>-15904.602999999999</c:v>
                </c:pt>
                <c:pt idx="606">
                  <c:v>-15930.994999999999</c:v>
                </c:pt>
                <c:pt idx="607">
                  <c:v>-15957.157999999999</c:v>
                </c:pt>
                <c:pt idx="608">
                  <c:v>-15985.988000000001</c:v>
                </c:pt>
                <c:pt idx="609">
                  <c:v>-16015.825000000001</c:v>
                </c:pt>
                <c:pt idx="610">
                  <c:v>-16042.042000000001</c:v>
                </c:pt>
                <c:pt idx="611">
                  <c:v>-16074.45</c:v>
                </c:pt>
                <c:pt idx="612">
                  <c:v>-16100.092000000001</c:v>
                </c:pt>
                <c:pt idx="613">
                  <c:v>-16131.597000000002</c:v>
                </c:pt>
                <c:pt idx="614">
                  <c:v>-16160.627</c:v>
                </c:pt>
                <c:pt idx="615">
                  <c:v>-16189.755000000001</c:v>
                </c:pt>
                <c:pt idx="616">
                  <c:v>-16223.163</c:v>
                </c:pt>
                <c:pt idx="617">
                  <c:v>-16251.792000000001</c:v>
                </c:pt>
                <c:pt idx="618">
                  <c:v>-16282.181</c:v>
                </c:pt>
                <c:pt idx="619">
                  <c:v>-16314.682000000001</c:v>
                </c:pt>
                <c:pt idx="620">
                  <c:v>-16345.805</c:v>
                </c:pt>
                <c:pt idx="621">
                  <c:v>-16374.393</c:v>
                </c:pt>
                <c:pt idx="622">
                  <c:v>-16410.351999999999</c:v>
                </c:pt>
                <c:pt idx="623">
                  <c:v>-16441.159</c:v>
                </c:pt>
                <c:pt idx="624">
                  <c:v>-16472.424999999999</c:v>
                </c:pt>
                <c:pt idx="625">
                  <c:v>-16507.829000000002</c:v>
                </c:pt>
                <c:pt idx="626">
                  <c:v>-16536.591</c:v>
                </c:pt>
                <c:pt idx="627">
                  <c:v>-16569.993999999999</c:v>
                </c:pt>
                <c:pt idx="628">
                  <c:v>-16632.942999999999</c:v>
                </c:pt>
                <c:pt idx="629">
                  <c:v>-16727.396000000001</c:v>
                </c:pt>
                <c:pt idx="630">
                  <c:v>-16797.044999999998</c:v>
                </c:pt>
                <c:pt idx="631">
                  <c:v>-16853.634999999998</c:v>
                </c:pt>
                <c:pt idx="632">
                  <c:v>-16885.151999999998</c:v>
                </c:pt>
                <c:pt idx="633">
                  <c:v>-16916.913</c:v>
                </c:pt>
                <c:pt idx="634">
                  <c:v>-17043.815999999999</c:v>
                </c:pt>
                <c:pt idx="635">
                  <c:v>-17202.786</c:v>
                </c:pt>
                <c:pt idx="636">
                  <c:v>-17332.154999999999</c:v>
                </c:pt>
                <c:pt idx="637">
                  <c:v>-17492.724999999999</c:v>
                </c:pt>
                <c:pt idx="638">
                  <c:v>-17618.151000000002</c:v>
                </c:pt>
                <c:pt idx="639">
                  <c:v>-17679.492999999999</c:v>
                </c:pt>
                <c:pt idx="640">
                  <c:v>-17841.187999999998</c:v>
                </c:pt>
                <c:pt idx="641">
                  <c:v>-17933.882000000001</c:v>
                </c:pt>
                <c:pt idx="642">
                  <c:v>-18068.696</c:v>
                </c:pt>
                <c:pt idx="643">
                  <c:v>-18263.307000000001</c:v>
                </c:pt>
                <c:pt idx="644">
                  <c:v>-18457.600999999999</c:v>
                </c:pt>
                <c:pt idx="645">
                  <c:v>-18586.804</c:v>
                </c:pt>
                <c:pt idx="646">
                  <c:v>-18716.489000000001</c:v>
                </c:pt>
                <c:pt idx="647">
                  <c:v>-18878.392</c:v>
                </c:pt>
                <c:pt idx="648">
                  <c:v>-19014.428</c:v>
                </c:pt>
                <c:pt idx="649">
                  <c:v>-19117.689999999999</c:v>
                </c:pt>
                <c:pt idx="650">
                  <c:v>-19262.702000000001</c:v>
                </c:pt>
                <c:pt idx="651">
                  <c:v>-19395.184000000001</c:v>
                </c:pt>
                <c:pt idx="652">
                  <c:v>-19612.852999999999</c:v>
                </c:pt>
                <c:pt idx="653">
                  <c:v>-19840.593000000001</c:v>
                </c:pt>
                <c:pt idx="654">
                  <c:v>-19963.629000000001</c:v>
                </c:pt>
                <c:pt idx="655">
                  <c:v>-20105.594000000001</c:v>
                </c:pt>
                <c:pt idx="656">
                  <c:v>-20280.885999999999</c:v>
                </c:pt>
                <c:pt idx="657">
                  <c:v>-20342.199999999997</c:v>
                </c:pt>
                <c:pt idx="658">
                  <c:v>-20397.600000000002</c:v>
                </c:pt>
                <c:pt idx="659">
                  <c:v>-20600.100000000002</c:v>
                </c:pt>
                <c:pt idx="660">
                  <c:v>-20654.099999999999</c:v>
                </c:pt>
                <c:pt idx="661">
                  <c:v>-20700.8</c:v>
                </c:pt>
                <c:pt idx="662">
                  <c:v>-20799.300000000003</c:v>
                </c:pt>
                <c:pt idx="663">
                  <c:v>-20883.599999999999</c:v>
                </c:pt>
                <c:pt idx="664">
                  <c:v>-21044</c:v>
                </c:pt>
                <c:pt idx="665">
                  <c:v>-21063.8</c:v>
                </c:pt>
                <c:pt idx="666">
                  <c:v>-21157.3</c:v>
                </c:pt>
                <c:pt idx="667">
                  <c:v>-21235</c:v>
                </c:pt>
                <c:pt idx="668">
                  <c:v>-21326.7</c:v>
                </c:pt>
                <c:pt idx="669">
                  <c:v>-21408.400000000001</c:v>
                </c:pt>
                <c:pt idx="670">
                  <c:v>-21495.200000000001</c:v>
                </c:pt>
                <c:pt idx="671">
                  <c:v>-21650.5</c:v>
                </c:pt>
                <c:pt idx="672">
                  <c:v>-21923.8</c:v>
                </c:pt>
                <c:pt idx="673">
                  <c:v>-22127.699999999997</c:v>
                </c:pt>
                <c:pt idx="674">
                  <c:v>-22319.8</c:v>
                </c:pt>
                <c:pt idx="675">
                  <c:v>-22693.599999999999</c:v>
                </c:pt>
                <c:pt idx="676">
                  <c:v>-23213.599999999999</c:v>
                </c:pt>
                <c:pt idx="677">
                  <c:v>-23401.1</c:v>
                </c:pt>
                <c:pt idx="678">
                  <c:v>-23593.600000000002</c:v>
                </c:pt>
                <c:pt idx="679">
                  <c:v>-23836</c:v>
                </c:pt>
                <c:pt idx="680">
                  <c:v>-24066.000000000004</c:v>
                </c:pt>
                <c:pt idx="681">
                  <c:v>-24304.499999999996</c:v>
                </c:pt>
                <c:pt idx="682">
                  <c:v>-24365.000000000004</c:v>
                </c:pt>
                <c:pt idx="683">
                  <c:v>-24510.7</c:v>
                </c:pt>
                <c:pt idx="684">
                  <c:v>-24587.1</c:v>
                </c:pt>
                <c:pt idx="685">
                  <c:v>-24753.699999999997</c:v>
                </c:pt>
                <c:pt idx="686">
                  <c:v>-24907.8</c:v>
                </c:pt>
                <c:pt idx="687">
                  <c:v>-25004.9</c:v>
                </c:pt>
                <c:pt idx="688">
                  <c:v>-25092</c:v>
                </c:pt>
                <c:pt idx="689">
                  <c:v>-25134.800000000003</c:v>
                </c:pt>
                <c:pt idx="690">
                  <c:v>-25220.199999999997</c:v>
                </c:pt>
                <c:pt idx="691">
                  <c:v>-25330.100000000002</c:v>
                </c:pt>
                <c:pt idx="692">
                  <c:v>-25491.9</c:v>
                </c:pt>
                <c:pt idx="693">
                  <c:v>-25552.800000000003</c:v>
                </c:pt>
                <c:pt idx="694">
                  <c:v>-25599.7</c:v>
                </c:pt>
                <c:pt idx="695">
                  <c:v>-25636.399999999998</c:v>
                </c:pt>
                <c:pt idx="696">
                  <c:v>-25711.3</c:v>
                </c:pt>
                <c:pt idx="697">
                  <c:v>-25737</c:v>
                </c:pt>
                <c:pt idx="698">
                  <c:v>-25764.1</c:v>
                </c:pt>
                <c:pt idx="699">
                  <c:v>-25768.6</c:v>
                </c:pt>
                <c:pt idx="700">
                  <c:v>-25870.7</c:v>
                </c:pt>
                <c:pt idx="701">
                  <c:v>-25916.399999999998</c:v>
                </c:pt>
                <c:pt idx="702">
                  <c:v>-25935</c:v>
                </c:pt>
                <c:pt idx="703">
                  <c:v>-25977.1</c:v>
                </c:pt>
                <c:pt idx="704">
                  <c:v>-26023.200000000001</c:v>
                </c:pt>
                <c:pt idx="705">
                  <c:v>-26147.3</c:v>
                </c:pt>
                <c:pt idx="706">
                  <c:v>-26264.1</c:v>
                </c:pt>
                <c:pt idx="707">
                  <c:v>-26321.599999999999</c:v>
                </c:pt>
                <c:pt idx="708">
                  <c:v>-26419.699999999997</c:v>
                </c:pt>
                <c:pt idx="709">
                  <c:v>-26463.9</c:v>
                </c:pt>
                <c:pt idx="710">
                  <c:v>-26476.9</c:v>
                </c:pt>
                <c:pt idx="711">
                  <c:v>-26627.399999999998</c:v>
                </c:pt>
                <c:pt idx="712">
                  <c:v>-26676.400000000001</c:v>
                </c:pt>
                <c:pt idx="713">
                  <c:v>-26774.3</c:v>
                </c:pt>
                <c:pt idx="714">
                  <c:v>-26891.9</c:v>
                </c:pt>
                <c:pt idx="715">
                  <c:v>-26952.7</c:v>
                </c:pt>
                <c:pt idx="716">
                  <c:v>-26998.6</c:v>
                </c:pt>
                <c:pt idx="717">
                  <c:v>-27058.9</c:v>
                </c:pt>
                <c:pt idx="718">
                  <c:v>-27200.699999999997</c:v>
                </c:pt>
                <c:pt idx="719">
                  <c:v>-27255.3</c:v>
                </c:pt>
                <c:pt idx="720">
                  <c:v>-27299.600000000002</c:v>
                </c:pt>
                <c:pt idx="721">
                  <c:v>-27373.899999999998</c:v>
                </c:pt>
                <c:pt idx="722">
                  <c:v>-27416.1</c:v>
                </c:pt>
                <c:pt idx="723">
                  <c:v>-27460.2</c:v>
                </c:pt>
                <c:pt idx="724">
                  <c:v>-27659.199999999997</c:v>
                </c:pt>
                <c:pt idx="725">
                  <c:v>-27731.200000000001</c:v>
                </c:pt>
                <c:pt idx="726">
                  <c:v>-27792.799999999999</c:v>
                </c:pt>
                <c:pt idx="727">
                  <c:v>-27887.800000000003</c:v>
                </c:pt>
                <c:pt idx="728">
                  <c:v>-28002.100000000002</c:v>
                </c:pt>
                <c:pt idx="729">
                  <c:v>-28049</c:v>
                </c:pt>
                <c:pt idx="730">
                  <c:v>-28151.5</c:v>
                </c:pt>
                <c:pt idx="731">
                  <c:v>-28231.7</c:v>
                </c:pt>
                <c:pt idx="732">
                  <c:v>-28327.9</c:v>
                </c:pt>
                <c:pt idx="733">
                  <c:v>-28362.699999999997</c:v>
                </c:pt>
                <c:pt idx="734">
                  <c:v>-28450.5</c:v>
                </c:pt>
                <c:pt idx="735">
                  <c:v>-28578.800000000003</c:v>
                </c:pt>
                <c:pt idx="736">
                  <c:v>-28762.999999999996</c:v>
                </c:pt>
                <c:pt idx="737">
                  <c:v>-28825.699999999997</c:v>
                </c:pt>
                <c:pt idx="738">
                  <c:v>-29155.200000000001</c:v>
                </c:pt>
                <c:pt idx="739">
                  <c:v>-29406.400000000001</c:v>
                </c:pt>
                <c:pt idx="740">
                  <c:v>-29574.100000000002</c:v>
                </c:pt>
                <c:pt idx="741">
                  <c:v>-29842.100000000002</c:v>
                </c:pt>
                <c:pt idx="742">
                  <c:v>-29868.400000000001</c:v>
                </c:pt>
                <c:pt idx="743">
                  <c:v>-29983.899999999998</c:v>
                </c:pt>
                <c:pt idx="744">
                  <c:v>-30076.9</c:v>
                </c:pt>
                <c:pt idx="745">
                  <c:v>-30129.599999999995</c:v>
                </c:pt>
                <c:pt idx="746">
                  <c:v>-30197.499999999996</c:v>
                </c:pt>
                <c:pt idx="747">
                  <c:v>-30200.600000000002</c:v>
                </c:pt>
                <c:pt idx="748">
                  <c:v>-30357.9</c:v>
                </c:pt>
                <c:pt idx="749">
                  <c:v>-30411.200000000001</c:v>
                </c:pt>
                <c:pt idx="750">
                  <c:v>-30484.799999999999</c:v>
                </c:pt>
                <c:pt idx="751">
                  <c:v>-30561.100000000002</c:v>
                </c:pt>
                <c:pt idx="752">
                  <c:v>-30644.6</c:v>
                </c:pt>
                <c:pt idx="753">
                  <c:v>-30727.799999999996</c:v>
                </c:pt>
                <c:pt idx="754">
                  <c:v>-30764.1</c:v>
                </c:pt>
                <c:pt idx="755">
                  <c:v>-30863.100000000006</c:v>
                </c:pt>
                <c:pt idx="756">
                  <c:v>-30930.9</c:v>
                </c:pt>
                <c:pt idx="757">
                  <c:v>-31059</c:v>
                </c:pt>
                <c:pt idx="758">
                  <c:v>-31198.300000000003</c:v>
                </c:pt>
                <c:pt idx="759">
                  <c:v>-31467.5</c:v>
                </c:pt>
                <c:pt idx="760">
                  <c:v>-31541.399999999994</c:v>
                </c:pt>
                <c:pt idx="761">
                  <c:v>-31605.300000000003</c:v>
                </c:pt>
                <c:pt idx="762">
                  <c:v>-31808.100000000006</c:v>
                </c:pt>
                <c:pt idx="763">
                  <c:v>-31891.000000000007</c:v>
                </c:pt>
                <c:pt idx="764">
                  <c:v>-31935.699999999997</c:v>
                </c:pt>
                <c:pt idx="765">
                  <c:v>-31957.499999999993</c:v>
                </c:pt>
                <c:pt idx="766">
                  <c:v>-31975.899999999994</c:v>
                </c:pt>
                <c:pt idx="767">
                  <c:v>-32007</c:v>
                </c:pt>
                <c:pt idx="768">
                  <c:v>-32041.5</c:v>
                </c:pt>
                <c:pt idx="769">
                  <c:v>-32114.200000000004</c:v>
                </c:pt>
                <c:pt idx="770">
                  <c:v>-32240.299999999996</c:v>
                </c:pt>
                <c:pt idx="771">
                  <c:v>-32300.799999999996</c:v>
                </c:pt>
                <c:pt idx="772">
                  <c:v>-32362.800000000003</c:v>
                </c:pt>
                <c:pt idx="773">
                  <c:v>-32384.400000000001</c:v>
                </c:pt>
                <c:pt idx="774">
                  <c:v>-32606.9</c:v>
                </c:pt>
                <c:pt idx="775">
                  <c:v>-32652.6</c:v>
                </c:pt>
                <c:pt idx="776">
                  <c:v>-32670</c:v>
                </c:pt>
                <c:pt idx="777">
                  <c:v>-32697.800000000003</c:v>
                </c:pt>
                <c:pt idx="778">
                  <c:v>-32760.6</c:v>
                </c:pt>
                <c:pt idx="779">
                  <c:v>-32875.599999999999</c:v>
                </c:pt>
                <c:pt idx="780">
                  <c:v>-32916.799999999996</c:v>
                </c:pt>
                <c:pt idx="781">
                  <c:v>-33139.599999999999</c:v>
                </c:pt>
                <c:pt idx="782">
                  <c:v>-33215.799999999996</c:v>
                </c:pt>
                <c:pt idx="783">
                  <c:v>-33331.699999999997</c:v>
                </c:pt>
                <c:pt idx="784">
                  <c:v>-33387</c:v>
                </c:pt>
                <c:pt idx="785">
                  <c:v>-33409.4</c:v>
                </c:pt>
                <c:pt idx="786">
                  <c:v>-33433</c:v>
                </c:pt>
                <c:pt idx="787">
                  <c:v>-33495.799999999996</c:v>
                </c:pt>
                <c:pt idx="788">
                  <c:v>-33547.099999999991</c:v>
                </c:pt>
                <c:pt idx="789">
                  <c:v>-33558.5</c:v>
                </c:pt>
                <c:pt idx="790">
                  <c:v>-33580.699999999997</c:v>
                </c:pt>
                <c:pt idx="791">
                  <c:v>-33617.999999999993</c:v>
                </c:pt>
                <c:pt idx="792">
                  <c:v>-33722.500000000007</c:v>
                </c:pt>
                <c:pt idx="793">
                  <c:v>-33751.600000000006</c:v>
                </c:pt>
                <c:pt idx="794">
                  <c:v>-33904.6</c:v>
                </c:pt>
                <c:pt idx="795">
                  <c:v>-33998.300000000003</c:v>
                </c:pt>
                <c:pt idx="796">
                  <c:v>-34136.5</c:v>
                </c:pt>
                <c:pt idx="797">
                  <c:v>-34223.100000000006</c:v>
                </c:pt>
                <c:pt idx="798">
                  <c:v>-34311.799999999996</c:v>
                </c:pt>
                <c:pt idx="799">
                  <c:v>-34556.300000000003</c:v>
                </c:pt>
                <c:pt idx="800">
                  <c:v>-34641.800000000003</c:v>
                </c:pt>
                <c:pt idx="801">
                  <c:v>-34719.599999999999</c:v>
                </c:pt>
                <c:pt idx="802">
                  <c:v>-34762.799999999996</c:v>
                </c:pt>
                <c:pt idx="803">
                  <c:v>-34870.199999999997</c:v>
                </c:pt>
                <c:pt idx="804">
                  <c:v>-34989.800000000003</c:v>
                </c:pt>
                <c:pt idx="805">
                  <c:v>-35073.4</c:v>
                </c:pt>
                <c:pt idx="806">
                  <c:v>-35168.600000000006</c:v>
                </c:pt>
                <c:pt idx="807">
                  <c:v>-35193.200000000004</c:v>
                </c:pt>
                <c:pt idx="808">
                  <c:v>-35346.5</c:v>
                </c:pt>
                <c:pt idx="809">
                  <c:v>-35352</c:v>
                </c:pt>
                <c:pt idx="810">
                  <c:v>-35388.1</c:v>
                </c:pt>
                <c:pt idx="811">
                  <c:v>-35481</c:v>
                </c:pt>
                <c:pt idx="812">
                  <c:v>-35511.299999999996</c:v>
                </c:pt>
                <c:pt idx="813">
                  <c:v>-35668.600000000006</c:v>
                </c:pt>
                <c:pt idx="814">
                  <c:v>-35697.5</c:v>
                </c:pt>
                <c:pt idx="815">
                  <c:v>-35827.199999999997</c:v>
                </c:pt>
                <c:pt idx="816">
                  <c:v>-35945</c:v>
                </c:pt>
                <c:pt idx="817">
                  <c:v>-36050.300000000003</c:v>
                </c:pt>
                <c:pt idx="818">
                  <c:v>-36138.5</c:v>
                </c:pt>
                <c:pt idx="819">
                  <c:v>-36215.599999999991</c:v>
                </c:pt>
                <c:pt idx="820">
                  <c:v>-36242.399999999994</c:v>
                </c:pt>
                <c:pt idx="821">
                  <c:v>-36334.200000000004</c:v>
                </c:pt>
                <c:pt idx="822">
                  <c:v>-36409.199999999997</c:v>
                </c:pt>
                <c:pt idx="823">
                  <c:v>-36462.800000000003</c:v>
                </c:pt>
                <c:pt idx="824">
                  <c:v>-36522.9</c:v>
                </c:pt>
                <c:pt idx="825">
                  <c:v>-36583.199999999997</c:v>
                </c:pt>
                <c:pt idx="826">
                  <c:v>-36623.599999999999</c:v>
                </c:pt>
                <c:pt idx="827">
                  <c:v>-36671.800000000003</c:v>
                </c:pt>
                <c:pt idx="828">
                  <c:v>-36720.800000000003</c:v>
                </c:pt>
                <c:pt idx="829">
                  <c:v>-36773.399999999994</c:v>
                </c:pt>
                <c:pt idx="830">
                  <c:v>-36862.6</c:v>
                </c:pt>
                <c:pt idx="831">
                  <c:v>-36924.700000000004</c:v>
                </c:pt>
                <c:pt idx="832">
                  <c:v>-37005.599999999999</c:v>
                </c:pt>
                <c:pt idx="833">
                  <c:v>-37026.800000000003</c:v>
                </c:pt>
                <c:pt idx="834">
                  <c:v>-37103.599999999999</c:v>
                </c:pt>
                <c:pt idx="835">
                  <c:v>-37170.500000000007</c:v>
                </c:pt>
                <c:pt idx="836">
                  <c:v>-37315.699999999997</c:v>
                </c:pt>
                <c:pt idx="837">
                  <c:v>-37353.200000000004</c:v>
                </c:pt>
                <c:pt idx="838">
                  <c:v>-37369.9</c:v>
                </c:pt>
                <c:pt idx="839">
                  <c:v>-37389.800000000003</c:v>
                </c:pt>
                <c:pt idx="840">
                  <c:v>-37429.4</c:v>
                </c:pt>
                <c:pt idx="841">
                  <c:v>-37452.9</c:v>
                </c:pt>
                <c:pt idx="842">
                  <c:v>-37504.400000000001</c:v>
                </c:pt>
                <c:pt idx="843">
                  <c:v>-37565.399999999994</c:v>
                </c:pt>
                <c:pt idx="844">
                  <c:v>-37671.000000000007</c:v>
                </c:pt>
                <c:pt idx="845">
                  <c:v>-37759.199999999997</c:v>
                </c:pt>
                <c:pt idx="846">
                  <c:v>-37807.100000000006</c:v>
                </c:pt>
                <c:pt idx="847">
                  <c:v>-37934.999999999993</c:v>
                </c:pt>
                <c:pt idx="848">
                  <c:v>-37950.5</c:v>
                </c:pt>
                <c:pt idx="849">
                  <c:v>-38092.699999999997</c:v>
                </c:pt>
                <c:pt idx="850">
                  <c:v>-38162.1</c:v>
                </c:pt>
                <c:pt idx="851">
                  <c:v>-38195.300000000003</c:v>
                </c:pt>
                <c:pt idx="852">
                  <c:v>-38358.400000000001</c:v>
                </c:pt>
                <c:pt idx="853">
                  <c:v>-38535.946479999999</c:v>
                </c:pt>
                <c:pt idx="854">
                  <c:v>-38603.439999999973</c:v>
                </c:pt>
                <c:pt idx="855">
                  <c:v>-38804.300000000003</c:v>
                </c:pt>
                <c:pt idx="856">
                  <c:v>-38957.388600000006</c:v>
                </c:pt>
                <c:pt idx="857">
                  <c:v>-39217.904040000009</c:v>
                </c:pt>
                <c:pt idx="858">
                  <c:v>-39353.5942</c:v>
                </c:pt>
                <c:pt idx="859">
                  <c:v>-39655.973599999998</c:v>
                </c:pt>
                <c:pt idx="860">
                  <c:v>-39809.207500000004</c:v>
                </c:pt>
                <c:pt idx="861">
                  <c:v>-39950.68680000001</c:v>
                </c:pt>
                <c:pt idx="862">
                  <c:v>-40365.817500000005</c:v>
                </c:pt>
                <c:pt idx="863">
                  <c:v>-40678.3001</c:v>
                </c:pt>
                <c:pt idx="864">
                  <c:v>-40899.866999999998</c:v>
                </c:pt>
                <c:pt idx="865">
                  <c:v>-41018.078199999996</c:v>
                </c:pt>
                <c:pt idx="866">
                  <c:v>-41221.885000000002</c:v>
                </c:pt>
                <c:pt idx="867">
                  <c:v>-41400.662500000006</c:v>
                </c:pt>
                <c:pt idx="868">
                  <c:v>-41565.820550000011</c:v>
                </c:pt>
                <c:pt idx="869">
                  <c:v>-41711.157549999996</c:v>
                </c:pt>
                <c:pt idx="870">
                  <c:v>-41859.01</c:v>
                </c:pt>
                <c:pt idx="871">
                  <c:v>-42145.196149999989</c:v>
                </c:pt>
                <c:pt idx="872">
                  <c:v>-42254.446399999993</c:v>
                </c:pt>
                <c:pt idx="873">
                  <c:v>-42400.464999999989</c:v>
                </c:pt>
                <c:pt idx="874">
                  <c:v>-42540.50250000001</c:v>
                </c:pt>
                <c:pt idx="875">
                  <c:v>-42705.534999999982</c:v>
                </c:pt>
                <c:pt idx="876">
                  <c:v>-42866.010499999997</c:v>
                </c:pt>
                <c:pt idx="877">
                  <c:v>-43046.156999999985</c:v>
                </c:pt>
                <c:pt idx="878">
                  <c:v>-43192.014999999999</c:v>
                </c:pt>
                <c:pt idx="879">
                  <c:v>-43330.387500000012</c:v>
                </c:pt>
                <c:pt idx="880">
                  <c:v>-43510.322400000005</c:v>
                </c:pt>
                <c:pt idx="881">
                  <c:v>-43746.055000000008</c:v>
                </c:pt>
                <c:pt idx="882">
                  <c:v>-43927.108550000012</c:v>
                </c:pt>
                <c:pt idx="883">
                  <c:v>-44107.333800000008</c:v>
                </c:pt>
                <c:pt idx="884">
                  <c:v>-44231.254999999997</c:v>
                </c:pt>
                <c:pt idx="885">
                  <c:v>-44358.547500000001</c:v>
                </c:pt>
                <c:pt idx="886">
                  <c:v>-44685.901999999995</c:v>
                </c:pt>
                <c:pt idx="887">
                  <c:v>-44796.4378</c:v>
                </c:pt>
                <c:pt idx="888">
                  <c:v>-44937.935000000005</c:v>
                </c:pt>
                <c:pt idx="889">
                  <c:v>-45136.274999999987</c:v>
                </c:pt>
                <c:pt idx="890">
                  <c:v>-45364.976199999983</c:v>
                </c:pt>
                <c:pt idx="891">
                  <c:v>-45574.356899999992</c:v>
                </c:pt>
                <c:pt idx="892">
                  <c:v>-45760.390000000014</c:v>
                </c:pt>
                <c:pt idx="893">
                  <c:v>-45993.751099999994</c:v>
                </c:pt>
                <c:pt idx="894">
                  <c:v>-46273.181750000011</c:v>
                </c:pt>
                <c:pt idx="895">
                  <c:v>-46477.859999999986</c:v>
                </c:pt>
                <c:pt idx="896">
                  <c:v>-47037.952649999985</c:v>
                </c:pt>
                <c:pt idx="897">
                  <c:v>-47352.980399999993</c:v>
                </c:pt>
                <c:pt idx="898">
                  <c:v>-47512.655249999996</c:v>
                </c:pt>
                <c:pt idx="899">
                  <c:v>-47778.31500000001</c:v>
                </c:pt>
                <c:pt idx="900">
                  <c:v>-48056.510000000009</c:v>
                </c:pt>
                <c:pt idx="901">
                  <c:v>-48270.546899999994</c:v>
                </c:pt>
                <c:pt idx="902">
                  <c:v>-48577.414749999989</c:v>
                </c:pt>
                <c:pt idx="903">
                  <c:v>-49079.170100000018</c:v>
                </c:pt>
                <c:pt idx="904">
                  <c:v>-49481.446599999996</c:v>
                </c:pt>
                <c:pt idx="905">
                  <c:v>-49829.530000000006</c:v>
                </c:pt>
                <c:pt idx="906">
                  <c:v>-50136.819849999993</c:v>
                </c:pt>
                <c:pt idx="907">
                  <c:v>-50434.780900000005</c:v>
                </c:pt>
                <c:pt idx="908">
                  <c:v>-50623.675999999999</c:v>
                </c:pt>
                <c:pt idx="909">
                  <c:v>-50850.742500000015</c:v>
                </c:pt>
                <c:pt idx="910">
                  <c:v>-51158.25250000001</c:v>
                </c:pt>
                <c:pt idx="911">
                  <c:v>-51450.453150000008</c:v>
                </c:pt>
                <c:pt idx="912">
                  <c:v>-51856.252049999988</c:v>
                </c:pt>
                <c:pt idx="913">
                  <c:v>-52206.603199999983</c:v>
                </c:pt>
                <c:pt idx="914">
                  <c:v>-52437.125000000015</c:v>
                </c:pt>
                <c:pt idx="915">
                  <c:v>-52744.612499999988</c:v>
                </c:pt>
                <c:pt idx="916">
                  <c:v>-53064.487650000017</c:v>
                </c:pt>
                <c:pt idx="917">
                  <c:v>-53343.459149999995</c:v>
                </c:pt>
                <c:pt idx="918">
                  <c:v>-53603.13</c:v>
                </c:pt>
                <c:pt idx="919">
                  <c:v>-53959.537399999979</c:v>
                </c:pt>
                <c:pt idx="920">
                  <c:v>-54287.129400000013</c:v>
                </c:pt>
                <c:pt idx="921">
                  <c:v>-54553.582499999982</c:v>
                </c:pt>
                <c:pt idx="922">
                  <c:v>-55260.94264999999</c:v>
                </c:pt>
                <c:pt idx="923">
                  <c:v>-55526.264999999985</c:v>
                </c:pt>
                <c:pt idx="924">
                  <c:v>-55893.724700000013</c:v>
                </c:pt>
                <c:pt idx="925">
                  <c:v>-56267.012300000017</c:v>
                </c:pt>
                <c:pt idx="926">
                  <c:v>-56483.319999999985</c:v>
                </c:pt>
                <c:pt idx="927">
                  <c:v>-57155.069149999988</c:v>
                </c:pt>
                <c:pt idx="928">
                  <c:v>-57430.405000000013</c:v>
                </c:pt>
                <c:pt idx="929">
                  <c:v>-57783.469349999999</c:v>
                </c:pt>
                <c:pt idx="930">
                  <c:v>-58159.883066666669</c:v>
                </c:pt>
                <c:pt idx="931">
                  <c:v>-58423.059233333333</c:v>
                </c:pt>
                <c:pt idx="932">
                  <c:v>-58566.631500000003</c:v>
                </c:pt>
                <c:pt idx="933">
                  <c:v>-58867.617233333331</c:v>
                </c:pt>
                <c:pt idx="934">
                  <c:v>-59110.877466666665</c:v>
                </c:pt>
                <c:pt idx="935">
                  <c:v>-59284.844033333342</c:v>
                </c:pt>
                <c:pt idx="936">
                  <c:v>-59604.110800000002</c:v>
                </c:pt>
                <c:pt idx="937">
                  <c:v>-59950.723299999998</c:v>
                </c:pt>
                <c:pt idx="938">
                  <c:v>-60602.006022222216</c:v>
                </c:pt>
                <c:pt idx="939">
                  <c:v>-60824.573333333348</c:v>
                </c:pt>
                <c:pt idx="940">
                  <c:v>-61010.895666666678</c:v>
                </c:pt>
                <c:pt idx="941">
                  <c:v>-61605.792666666675</c:v>
                </c:pt>
                <c:pt idx="942">
                  <c:v>-61946.879933333337</c:v>
                </c:pt>
                <c:pt idx="943">
                  <c:v>-62163.778966666672</c:v>
                </c:pt>
                <c:pt idx="944">
                  <c:v>-62707.294133333337</c:v>
                </c:pt>
                <c:pt idx="945">
                  <c:v>-62917.422599999998</c:v>
                </c:pt>
                <c:pt idx="946">
                  <c:v>-63096.720666666668</c:v>
                </c:pt>
                <c:pt idx="947">
                  <c:v>-63596.446499999991</c:v>
                </c:pt>
                <c:pt idx="948">
                  <c:v>-63814.512699999992</c:v>
                </c:pt>
                <c:pt idx="949">
                  <c:v>-63987.232666666678</c:v>
                </c:pt>
                <c:pt idx="950">
                  <c:v>-64489.305500000002</c:v>
                </c:pt>
                <c:pt idx="951">
                  <c:v>-65009.710666666666</c:v>
                </c:pt>
                <c:pt idx="952">
                  <c:v>-65364.587499999994</c:v>
                </c:pt>
                <c:pt idx="953">
                  <c:v>-65779.678499999995</c:v>
                </c:pt>
                <c:pt idx="954">
                  <c:v>-66196.188499999989</c:v>
                </c:pt>
                <c:pt idx="955">
                  <c:v>-66669.993466666667</c:v>
                </c:pt>
                <c:pt idx="956">
                  <c:v>-67131.5285</c:v>
                </c:pt>
                <c:pt idx="957">
                  <c:v>-67642.017133333342</c:v>
                </c:pt>
                <c:pt idx="958">
                  <c:v>-68102.164799999999</c:v>
                </c:pt>
                <c:pt idx="959">
                  <c:v>-68477.262666666677</c:v>
                </c:pt>
                <c:pt idx="960">
                  <c:v>-68978.872166666639</c:v>
                </c:pt>
                <c:pt idx="961">
                  <c:v>-69329.169033333339</c:v>
                </c:pt>
                <c:pt idx="962">
                  <c:v>-69743.650233333348</c:v>
                </c:pt>
                <c:pt idx="963">
                  <c:v>-70142.814866666682</c:v>
                </c:pt>
                <c:pt idx="964">
                  <c:v>-70540.14999999998</c:v>
                </c:pt>
                <c:pt idx="965">
                  <c:v>-70916.043666666665</c:v>
                </c:pt>
                <c:pt idx="966">
                  <c:v>-71269.316333333336</c:v>
                </c:pt>
                <c:pt idx="967">
                  <c:v>-71800.955666666676</c:v>
                </c:pt>
                <c:pt idx="968">
                  <c:v>-72271.482333333348</c:v>
                </c:pt>
                <c:pt idx="969">
                  <c:v>-72575.645000000004</c:v>
                </c:pt>
                <c:pt idx="970">
                  <c:v>-73117.951499999966</c:v>
                </c:pt>
                <c:pt idx="971">
                  <c:v>-73595.133666666676</c:v>
                </c:pt>
                <c:pt idx="972">
                  <c:v>-73900.650499999989</c:v>
                </c:pt>
                <c:pt idx="973">
                  <c:v>-74297.472166666674</c:v>
                </c:pt>
                <c:pt idx="974">
                  <c:v>-74746.735999999975</c:v>
                </c:pt>
                <c:pt idx="975">
                  <c:v>-75106.480500000005</c:v>
                </c:pt>
                <c:pt idx="976">
                  <c:v>-75665.914999999979</c:v>
                </c:pt>
                <c:pt idx="977">
                  <c:v>-76130.752999999997</c:v>
                </c:pt>
                <c:pt idx="978">
                  <c:v>-76557.949999999983</c:v>
                </c:pt>
                <c:pt idx="979">
                  <c:v>-77019.540133333343</c:v>
                </c:pt>
                <c:pt idx="980">
                  <c:v>-77460.362999999983</c:v>
                </c:pt>
                <c:pt idx="981">
                  <c:v>-77927.758000000016</c:v>
                </c:pt>
                <c:pt idx="982">
                  <c:v>-78380.362499999974</c:v>
                </c:pt>
                <c:pt idx="983">
                  <c:v>-78771.785500000013</c:v>
                </c:pt>
                <c:pt idx="984">
                  <c:v>-79256.942499999976</c:v>
                </c:pt>
                <c:pt idx="985">
                  <c:v>-79761.431000000011</c:v>
                </c:pt>
                <c:pt idx="986">
                  <c:v>-80118.790499999974</c:v>
                </c:pt>
                <c:pt idx="987">
                  <c:v>-80576.719200000007</c:v>
                </c:pt>
                <c:pt idx="988">
                  <c:v>-81038.260999999984</c:v>
                </c:pt>
                <c:pt idx="989">
                  <c:v>-81604.112166666673</c:v>
                </c:pt>
                <c:pt idx="990">
                  <c:v>-81990.899999999965</c:v>
                </c:pt>
                <c:pt idx="991">
                  <c:v>-82407.438500000018</c:v>
                </c:pt>
                <c:pt idx="992">
                  <c:v>-82986.768999999971</c:v>
                </c:pt>
                <c:pt idx="993">
                  <c:v>-83417.469333333342</c:v>
                </c:pt>
                <c:pt idx="994">
                  <c:v>-83940.693833333295</c:v>
                </c:pt>
                <c:pt idx="995">
                  <c:v>-84548.324533333347</c:v>
                </c:pt>
                <c:pt idx="996">
                  <c:v>-85077.636000000013</c:v>
                </c:pt>
                <c:pt idx="997">
                  <c:v>-85631.18</c:v>
                </c:pt>
                <c:pt idx="998">
                  <c:v>-86186.18</c:v>
                </c:pt>
                <c:pt idx="999">
                  <c:v>-86751.049599999969</c:v>
                </c:pt>
                <c:pt idx="1000">
                  <c:v>-87294.716000000015</c:v>
                </c:pt>
                <c:pt idx="1001">
                  <c:v>-87746.257533333322</c:v>
                </c:pt>
                <c:pt idx="1002">
                  <c:v>-88367.294000000009</c:v>
                </c:pt>
                <c:pt idx="1003">
                  <c:v>-88884.014999999999</c:v>
                </c:pt>
                <c:pt idx="1004">
                  <c:v>-89495.030666666673</c:v>
                </c:pt>
                <c:pt idx="1005">
                  <c:v>-89999.737999999998</c:v>
                </c:pt>
                <c:pt idx="1006">
                  <c:v>-90717.817500000019</c:v>
                </c:pt>
                <c:pt idx="1007">
                  <c:v>-91474.709600000002</c:v>
                </c:pt>
                <c:pt idx="1008">
                  <c:v>-91873.213666666677</c:v>
                </c:pt>
                <c:pt idx="1009">
                  <c:v>-92618.54833333331</c:v>
                </c:pt>
                <c:pt idx="1010">
                  <c:v>-93284.114000000016</c:v>
                </c:pt>
                <c:pt idx="1011">
                  <c:v>-93971.483166666643</c:v>
                </c:pt>
                <c:pt idx="1012">
                  <c:v>-94524.880333333349</c:v>
                </c:pt>
                <c:pt idx="1013">
                  <c:v>-95320.890999999989</c:v>
                </c:pt>
                <c:pt idx="1014">
                  <c:v>-95977.464500000016</c:v>
                </c:pt>
                <c:pt idx="1015">
                  <c:v>-96633.723999999987</c:v>
                </c:pt>
                <c:pt idx="1016">
                  <c:v>-97411.42233333335</c:v>
                </c:pt>
                <c:pt idx="1017">
                  <c:v>-98126.849666666647</c:v>
                </c:pt>
                <c:pt idx="1018">
                  <c:v>-98593.178333333344</c:v>
                </c:pt>
                <c:pt idx="1019">
                  <c:v>-99375.675000000017</c:v>
                </c:pt>
                <c:pt idx="1020">
                  <c:v>-100021.88500000001</c:v>
                </c:pt>
                <c:pt idx="1021">
                  <c:v>-100814.77666666664</c:v>
                </c:pt>
                <c:pt idx="1022">
                  <c:v>-101358.74000000002</c:v>
                </c:pt>
                <c:pt idx="1023">
                  <c:v>-102324.33333333334</c:v>
                </c:pt>
                <c:pt idx="1024">
                  <c:v>-102381.2290909091</c:v>
                </c:pt>
                <c:pt idx="1025">
                  <c:v>-103016.44545454546</c:v>
                </c:pt>
                <c:pt idx="1026">
                  <c:v>-103557.14848484848</c:v>
                </c:pt>
                <c:pt idx="1027">
                  <c:v>-104039.87272727274</c:v>
                </c:pt>
                <c:pt idx="1028">
                  <c:v>-104306.37575757576</c:v>
                </c:pt>
                <c:pt idx="1029">
                  <c:v>-104418.25454545455</c:v>
                </c:pt>
                <c:pt idx="1030">
                  <c:v>-105024.81818181818</c:v>
                </c:pt>
                <c:pt idx="1031">
                  <c:v>-106451.90909090909</c:v>
                </c:pt>
                <c:pt idx="1032">
                  <c:v>-107179.41818181818</c:v>
                </c:pt>
                <c:pt idx="1033">
                  <c:v>-107889.9696969697</c:v>
                </c:pt>
                <c:pt idx="1034">
                  <c:v>-108605.36363636363</c:v>
                </c:pt>
                <c:pt idx="1035">
                  <c:v>-109926.80000000002</c:v>
                </c:pt>
                <c:pt idx="1036">
                  <c:v>-110686.06060606062</c:v>
                </c:pt>
                <c:pt idx="1037">
                  <c:v>-110991.72727272728</c:v>
                </c:pt>
                <c:pt idx="1038">
                  <c:v>-111169.2696969697</c:v>
                </c:pt>
                <c:pt idx="1039">
                  <c:v>-111728.63636363635</c:v>
                </c:pt>
                <c:pt idx="1040">
                  <c:v>-112300</c:v>
                </c:pt>
                <c:pt idx="1041">
                  <c:v>-112865.39393939394</c:v>
                </c:pt>
                <c:pt idx="1042">
                  <c:v>-113496.67272727273</c:v>
                </c:pt>
                <c:pt idx="1043">
                  <c:v>-113958.57575757576</c:v>
                </c:pt>
                <c:pt idx="1044">
                  <c:v>-114525.57575757576</c:v>
                </c:pt>
                <c:pt idx="1045">
                  <c:v>-115235.55454545454</c:v>
                </c:pt>
                <c:pt idx="1046">
                  <c:v>-115669.36363636363</c:v>
                </c:pt>
                <c:pt idx="1047">
                  <c:v>-116708.26969696968</c:v>
                </c:pt>
                <c:pt idx="1048">
                  <c:v>-117292.51515151515</c:v>
                </c:pt>
                <c:pt idx="1049">
                  <c:v>-117765.5</c:v>
                </c:pt>
                <c:pt idx="1050">
                  <c:v>-118194.12121212122</c:v>
                </c:pt>
                <c:pt idx="1051">
                  <c:v>-118592.90909090909</c:v>
                </c:pt>
                <c:pt idx="1052">
                  <c:v>-119476.01515151517</c:v>
                </c:pt>
                <c:pt idx="1053">
                  <c:v>-119891.9696969697</c:v>
                </c:pt>
                <c:pt idx="1054">
                  <c:v>-120150.00181818182</c:v>
                </c:pt>
                <c:pt idx="1055">
                  <c:v>-120342.36363636363</c:v>
                </c:pt>
                <c:pt idx="1056">
                  <c:v>-121063.95454545454</c:v>
                </c:pt>
                <c:pt idx="1057">
                  <c:v>-121680.90909090909</c:v>
                </c:pt>
                <c:pt idx="1058">
                  <c:v>-122009.48484848485</c:v>
                </c:pt>
                <c:pt idx="1059">
                  <c:v>-122454.51515151515</c:v>
                </c:pt>
                <c:pt idx="1060">
                  <c:v>-122867.45454545454</c:v>
                </c:pt>
                <c:pt idx="1061">
                  <c:v>-123342.63333333335</c:v>
                </c:pt>
                <c:pt idx="1062">
                  <c:v>-124063.70303030303</c:v>
                </c:pt>
                <c:pt idx="1063">
                  <c:v>-124749.90909090909</c:v>
                </c:pt>
                <c:pt idx="1064">
                  <c:v>-125012.0303030303</c:v>
                </c:pt>
                <c:pt idx="1065">
                  <c:v>-125363.83030303031</c:v>
                </c:pt>
                <c:pt idx="1066">
                  <c:v>-125553.5496969697</c:v>
                </c:pt>
                <c:pt idx="1067">
                  <c:v>-126074.47636363636</c:v>
                </c:pt>
                <c:pt idx="1068">
                  <c:v>-126222.66666666667</c:v>
                </c:pt>
                <c:pt idx="1069">
                  <c:v>-126516.72727272726</c:v>
                </c:pt>
                <c:pt idx="1070">
                  <c:v>-126928</c:v>
                </c:pt>
                <c:pt idx="1071">
                  <c:v>-127128.03636363636</c:v>
                </c:pt>
                <c:pt idx="1072">
                  <c:v>-127705.63636363637</c:v>
                </c:pt>
                <c:pt idx="1073">
                  <c:v>-128423.0303030303</c:v>
                </c:pt>
                <c:pt idx="1074">
                  <c:v>-128868.36363636363</c:v>
                </c:pt>
                <c:pt idx="1075">
                  <c:v>-129372.19999999998</c:v>
                </c:pt>
                <c:pt idx="1076">
                  <c:v>-130026.24242424243</c:v>
                </c:pt>
                <c:pt idx="1077">
                  <c:v>-130759.87878787878</c:v>
                </c:pt>
                <c:pt idx="1078">
                  <c:v>-130981.95757575758</c:v>
                </c:pt>
                <c:pt idx="1079">
                  <c:v>-131825.80606060606</c:v>
                </c:pt>
                <c:pt idx="1080">
                  <c:v>-132572.27878787881</c:v>
                </c:pt>
                <c:pt idx="1081">
                  <c:v>-134615.54545454544</c:v>
                </c:pt>
                <c:pt idx="1082">
                  <c:v>-135813.42424242423</c:v>
                </c:pt>
                <c:pt idx="1083">
                  <c:v>-136884.296969697</c:v>
                </c:pt>
                <c:pt idx="1084">
                  <c:v>-137999.96969696967</c:v>
                </c:pt>
                <c:pt idx="1085">
                  <c:v>-140410.5618181818</c:v>
                </c:pt>
                <c:pt idx="1086">
                  <c:v>-141701.30000000002</c:v>
                </c:pt>
                <c:pt idx="1087">
                  <c:v>-142849.59090909088</c:v>
                </c:pt>
                <c:pt idx="1088">
                  <c:v>-144158.24363636365</c:v>
                </c:pt>
                <c:pt idx="1089">
                  <c:v>-146283.46545454545</c:v>
                </c:pt>
                <c:pt idx="1090">
                  <c:v>-147516.14545454548</c:v>
                </c:pt>
                <c:pt idx="1091">
                  <c:v>-148644.88484848489</c:v>
                </c:pt>
                <c:pt idx="1092">
                  <c:v>-149494.85454545452</c:v>
                </c:pt>
                <c:pt idx="1093">
                  <c:v>-151824.65757575759</c:v>
                </c:pt>
                <c:pt idx="1094">
                  <c:v>-152939.12727272729</c:v>
                </c:pt>
                <c:pt idx="1095">
                  <c:v>-154356.81818181821</c:v>
                </c:pt>
                <c:pt idx="1096">
                  <c:v>-156716</c:v>
                </c:pt>
                <c:pt idx="1097">
                  <c:v>-157766</c:v>
                </c:pt>
                <c:pt idx="1098">
                  <c:v>-158204.99999999997</c:v>
                </c:pt>
                <c:pt idx="1099">
                  <c:v>-161908</c:v>
                </c:pt>
                <c:pt idx="1100">
                  <c:v>-162384.65000000002</c:v>
                </c:pt>
                <c:pt idx="1101">
                  <c:v>-164193</c:v>
                </c:pt>
                <c:pt idx="1102">
                  <c:v>-164834.00000000003</c:v>
                </c:pt>
                <c:pt idx="1103">
                  <c:v>-165964.1</c:v>
                </c:pt>
                <c:pt idx="1104">
                  <c:v>-166795.5</c:v>
                </c:pt>
                <c:pt idx="1105">
                  <c:v>-167564.40000000002</c:v>
                </c:pt>
                <c:pt idx="1106">
                  <c:v>-169989</c:v>
                </c:pt>
                <c:pt idx="1107">
                  <c:v>-172492</c:v>
                </c:pt>
                <c:pt idx="1108">
                  <c:v>-173883.35</c:v>
                </c:pt>
                <c:pt idx="1109">
                  <c:v>-174903</c:v>
                </c:pt>
                <c:pt idx="1110">
                  <c:v>-175583.92500000002</c:v>
                </c:pt>
                <c:pt idx="1111">
                  <c:v>-175779.5</c:v>
                </c:pt>
                <c:pt idx="1112">
                  <c:v>-177923</c:v>
                </c:pt>
                <c:pt idx="1113">
                  <c:v>-179352</c:v>
                </c:pt>
                <c:pt idx="1114">
                  <c:v>-180246</c:v>
                </c:pt>
                <c:pt idx="1115">
                  <c:v>-181307.99999999997</c:v>
                </c:pt>
                <c:pt idx="1116">
                  <c:v>-182421</c:v>
                </c:pt>
                <c:pt idx="1117">
                  <c:v>-184461</c:v>
                </c:pt>
                <c:pt idx="1118">
                  <c:v>-186487</c:v>
                </c:pt>
                <c:pt idx="1119">
                  <c:v>-187856.5</c:v>
                </c:pt>
                <c:pt idx="1120">
                  <c:v>-189304.5</c:v>
                </c:pt>
                <c:pt idx="1121">
                  <c:v>-190014.07500000001</c:v>
                </c:pt>
                <c:pt idx="1122">
                  <c:v>-191124.5</c:v>
                </c:pt>
                <c:pt idx="1123">
                  <c:v>-193176.50000000003</c:v>
                </c:pt>
                <c:pt idx="1124">
                  <c:v>-193849.5</c:v>
                </c:pt>
                <c:pt idx="1125">
                  <c:v>-195637.35000000003</c:v>
                </c:pt>
                <c:pt idx="1126">
                  <c:v>-196377.45</c:v>
                </c:pt>
                <c:pt idx="1127">
                  <c:v>-196988</c:v>
                </c:pt>
                <c:pt idx="1128">
                  <c:v>-199802</c:v>
                </c:pt>
                <c:pt idx="1129">
                  <c:v>-200794.5</c:v>
                </c:pt>
                <c:pt idx="1130">
                  <c:v>-201892</c:v>
                </c:pt>
                <c:pt idx="1131">
                  <c:v>-203253.27500000002</c:v>
                </c:pt>
                <c:pt idx="1132">
                  <c:v>-203625.75499999998</c:v>
                </c:pt>
                <c:pt idx="1133">
                  <c:v>-203994.57500000001</c:v>
                </c:pt>
                <c:pt idx="1134">
                  <c:v>-204409.93499999997</c:v>
                </c:pt>
                <c:pt idx="1135">
                  <c:v>-204946.84999999998</c:v>
                </c:pt>
                <c:pt idx="1136">
                  <c:v>-205290.3</c:v>
                </c:pt>
                <c:pt idx="1137">
                  <c:v>-205672.89</c:v>
                </c:pt>
                <c:pt idx="1138">
                  <c:v>-206158.77499999999</c:v>
                </c:pt>
                <c:pt idx="1139">
                  <c:v>-206324.52500000002</c:v>
                </c:pt>
                <c:pt idx="1140">
                  <c:v>-206871.56999999998</c:v>
                </c:pt>
                <c:pt idx="1141">
                  <c:v>-207132.25499999998</c:v>
                </c:pt>
                <c:pt idx="1142">
                  <c:v>-207495.04000000001</c:v>
                </c:pt>
                <c:pt idx="1143">
                  <c:v>-208016.08499999999</c:v>
                </c:pt>
                <c:pt idx="1144">
                  <c:v>-208225.17</c:v>
                </c:pt>
                <c:pt idx="1145">
                  <c:v>-208882.06500000003</c:v>
                </c:pt>
                <c:pt idx="1146">
                  <c:v>-209108.465</c:v>
                </c:pt>
                <c:pt idx="1147">
                  <c:v>-209627.83499999999</c:v>
                </c:pt>
                <c:pt idx="1148">
                  <c:v>-210128.745</c:v>
                </c:pt>
                <c:pt idx="1149">
                  <c:v>-210583.07500000001</c:v>
                </c:pt>
                <c:pt idx="1150">
                  <c:v>-211380.35</c:v>
                </c:pt>
                <c:pt idx="1151">
                  <c:v>-212208.81</c:v>
                </c:pt>
                <c:pt idx="1152">
                  <c:v>-213130.74499999997</c:v>
                </c:pt>
                <c:pt idx="1153">
                  <c:v>-213962.33999999997</c:v>
                </c:pt>
                <c:pt idx="1154">
                  <c:v>-214356.15</c:v>
                </c:pt>
                <c:pt idx="1155">
                  <c:v>-214914.96499999997</c:v>
                </c:pt>
                <c:pt idx="1156">
                  <c:v>-215465.63499999998</c:v>
                </c:pt>
                <c:pt idx="1157">
                  <c:v>-215744.96000000002</c:v>
                </c:pt>
                <c:pt idx="1158">
                  <c:v>-216250.78499999997</c:v>
                </c:pt>
                <c:pt idx="1159">
                  <c:v>-217117.60500000001</c:v>
                </c:pt>
                <c:pt idx="1160">
                  <c:v>-218985.61500000002</c:v>
                </c:pt>
                <c:pt idx="1161">
                  <c:v>-219747.45999999996</c:v>
                </c:pt>
                <c:pt idx="1162">
                  <c:v>-220589.57500000004</c:v>
                </c:pt>
                <c:pt idx="1163">
                  <c:v>-221179.03499999997</c:v>
                </c:pt>
                <c:pt idx="1164">
                  <c:v>-222321.50500000003</c:v>
                </c:pt>
                <c:pt idx="1165">
                  <c:v>-224309.82500000004</c:v>
                </c:pt>
                <c:pt idx="1166">
                  <c:v>-224899.83500000002</c:v>
                </c:pt>
                <c:pt idx="1167">
                  <c:v>-225769.97500000003</c:v>
                </c:pt>
                <c:pt idx="1168">
                  <c:v>-226489.41499999998</c:v>
                </c:pt>
                <c:pt idx="1169">
                  <c:v>-226816.99000000002</c:v>
                </c:pt>
                <c:pt idx="1170">
                  <c:v>-227622.04500000004</c:v>
                </c:pt>
                <c:pt idx="1171">
                  <c:v>-229179.66</c:v>
                </c:pt>
                <c:pt idx="1172">
                  <c:v>-230241.76999999996</c:v>
                </c:pt>
                <c:pt idx="1173">
                  <c:v>-230906.06</c:v>
                </c:pt>
                <c:pt idx="1174">
                  <c:v>-234040.85500000001</c:v>
                </c:pt>
                <c:pt idx="1175">
                  <c:v>-234476.005</c:v>
                </c:pt>
                <c:pt idx="1176">
                  <c:v>-234900.8</c:v>
                </c:pt>
                <c:pt idx="1177">
                  <c:v>-235441.655</c:v>
                </c:pt>
                <c:pt idx="1178">
                  <c:v>-235955.53000000003</c:v>
                </c:pt>
                <c:pt idx="1179">
                  <c:v>-236475.33500000002</c:v>
                </c:pt>
                <c:pt idx="1180">
                  <c:v>-237058.26</c:v>
                </c:pt>
                <c:pt idx="1181">
                  <c:v>-237437.03500000003</c:v>
                </c:pt>
                <c:pt idx="1182">
                  <c:v>-237788.66</c:v>
                </c:pt>
                <c:pt idx="1183">
                  <c:v>-238240.36500000002</c:v>
                </c:pt>
                <c:pt idx="1184">
                  <c:v>-239383.04500000001</c:v>
                </c:pt>
                <c:pt idx="1185">
                  <c:v>-239905.39999999997</c:v>
                </c:pt>
                <c:pt idx="1186">
                  <c:v>-240735.46000000002</c:v>
                </c:pt>
                <c:pt idx="1187">
                  <c:v>-241188.52</c:v>
                </c:pt>
                <c:pt idx="1188">
                  <c:v>-242171.76500000001</c:v>
                </c:pt>
                <c:pt idx="1189">
                  <c:v>-242632.33500000002</c:v>
                </c:pt>
                <c:pt idx="1190">
                  <c:v>-243107.01000000004</c:v>
                </c:pt>
                <c:pt idx="1191">
                  <c:v>-243614</c:v>
                </c:pt>
                <c:pt idx="1192">
                  <c:v>-244238.81000000006</c:v>
                </c:pt>
                <c:pt idx="1193">
                  <c:v>-244920.48500000004</c:v>
                </c:pt>
                <c:pt idx="1194">
                  <c:v>-247149.87000000005</c:v>
                </c:pt>
                <c:pt idx="1195">
                  <c:v>-249440.57000000004</c:v>
                </c:pt>
                <c:pt idx="1196">
                  <c:v>-250182.25500000003</c:v>
                </c:pt>
                <c:pt idx="1197">
                  <c:v>-251003.72000000006</c:v>
                </c:pt>
                <c:pt idx="1198">
                  <c:v>-251806.68000000005</c:v>
                </c:pt>
                <c:pt idx="1199">
                  <c:v>-252637.10500000007</c:v>
                </c:pt>
                <c:pt idx="1200">
                  <c:v>-254348.65999999997</c:v>
                </c:pt>
                <c:pt idx="1201">
                  <c:v>-255110.58500000005</c:v>
                </c:pt>
                <c:pt idx="1202">
                  <c:v>-255958.06500000006</c:v>
                </c:pt>
                <c:pt idx="1203">
                  <c:v>-257446.89500000005</c:v>
                </c:pt>
                <c:pt idx="1204">
                  <c:v>-258944.24000000005</c:v>
                </c:pt>
                <c:pt idx="1205">
                  <c:v>-259343.92000000004</c:v>
                </c:pt>
                <c:pt idx="1206">
                  <c:v>-260104.57500000004</c:v>
                </c:pt>
                <c:pt idx="1207">
                  <c:v>-260867.09500000009</c:v>
                </c:pt>
                <c:pt idx="1208">
                  <c:v>-262633.76000000007</c:v>
                </c:pt>
                <c:pt idx="1209">
                  <c:v>-264184.45000000007</c:v>
                </c:pt>
                <c:pt idx="1210">
                  <c:v>-265057</c:v>
                </c:pt>
                <c:pt idx="1211">
                  <c:v>-266307.83</c:v>
                </c:pt>
                <c:pt idx="1212">
                  <c:v>-267045.5</c:v>
                </c:pt>
                <c:pt idx="1213">
                  <c:v>-267990.47000000003</c:v>
                </c:pt>
                <c:pt idx="1214">
                  <c:v>-269086.03500000009</c:v>
                </c:pt>
                <c:pt idx="1215">
                  <c:v>-270199.64000000007</c:v>
                </c:pt>
                <c:pt idx="1216">
                  <c:v>-271215.83000000007</c:v>
                </c:pt>
                <c:pt idx="1217">
                  <c:v>-272214.07500000007</c:v>
                </c:pt>
                <c:pt idx="1218">
                  <c:v>-273204.63500000007</c:v>
                </c:pt>
                <c:pt idx="1219">
                  <c:v>-274307.71500000008</c:v>
                </c:pt>
                <c:pt idx="1220">
                  <c:v>-275493.00000000012</c:v>
                </c:pt>
                <c:pt idx="1221">
                  <c:v>-276640.90500000009</c:v>
                </c:pt>
                <c:pt idx="1222">
                  <c:v>-277669.0450000001</c:v>
                </c:pt>
                <c:pt idx="1223">
                  <c:v>-278608.95</c:v>
                </c:pt>
                <c:pt idx="1224">
                  <c:v>-279450.74000000005</c:v>
                </c:pt>
                <c:pt idx="1225">
                  <c:v>-280642.88999999996</c:v>
                </c:pt>
                <c:pt idx="1226">
                  <c:v>-282484.68000000005</c:v>
                </c:pt>
                <c:pt idx="1227">
                  <c:v>-283981.32000000007</c:v>
                </c:pt>
                <c:pt idx="1228">
                  <c:v>-284659.95500000007</c:v>
                </c:pt>
                <c:pt idx="1229">
                  <c:v>-285493.86</c:v>
                </c:pt>
                <c:pt idx="1230">
                  <c:v>-285870.05000000005</c:v>
                </c:pt>
                <c:pt idx="1231">
                  <c:v>-286336.42500000005</c:v>
                </c:pt>
                <c:pt idx="1232">
                  <c:v>-288234.5</c:v>
                </c:pt>
                <c:pt idx="1233">
                  <c:v>-288913.79000000004</c:v>
                </c:pt>
                <c:pt idx="1234">
                  <c:v>-289612.87000000005</c:v>
                </c:pt>
                <c:pt idx="1235">
                  <c:v>-290868.31000000006</c:v>
                </c:pt>
                <c:pt idx="1236">
                  <c:v>-291700.74000000005</c:v>
                </c:pt>
                <c:pt idx="1237">
                  <c:v>-292505.29000000004</c:v>
                </c:pt>
                <c:pt idx="1238">
                  <c:v>-293414.22499999998</c:v>
                </c:pt>
                <c:pt idx="1239">
                  <c:v>-294878.86500000005</c:v>
                </c:pt>
                <c:pt idx="1240">
                  <c:v>-296754.61500000005</c:v>
                </c:pt>
                <c:pt idx="1241">
                  <c:v>-297426.28000000003</c:v>
                </c:pt>
                <c:pt idx="1242">
                  <c:v>-298165.86500000005</c:v>
                </c:pt>
                <c:pt idx="1243">
                  <c:v>-299075.61500000005</c:v>
                </c:pt>
                <c:pt idx="1244">
                  <c:v>-300134.19000000006</c:v>
                </c:pt>
                <c:pt idx="1245">
                  <c:v>-301166.00000000006</c:v>
                </c:pt>
                <c:pt idx="1246">
                  <c:v>-302150.92000000004</c:v>
                </c:pt>
                <c:pt idx="1247">
                  <c:v>-303149.81000000006</c:v>
                </c:pt>
                <c:pt idx="1248">
                  <c:v>-303828.15000000008</c:v>
                </c:pt>
                <c:pt idx="1249">
                  <c:v>-304631.11500000005</c:v>
                </c:pt>
                <c:pt idx="1250">
                  <c:v>-305513.26500000007</c:v>
                </c:pt>
                <c:pt idx="1251">
                  <c:v>-306375.70000000007</c:v>
                </c:pt>
                <c:pt idx="1252">
                  <c:v>-307473.73</c:v>
                </c:pt>
                <c:pt idx="1253">
                  <c:v>-308060.97499999998</c:v>
                </c:pt>
                <c:pt idx="1254">
                  <c:v>-308826.10000000009</c:v>
                </c:pt>
                <c:pt idx="1255">
                  <c:v>-309720.02499999997</c:v>
                </c:pt>
                <c:pt idx="1256">
                  <c:v>-310643.43000000005</c:v>
                </c:pt>
                <c:pt idx="1257">
                  <c:v>-311393.12500000006</c:v>
                </c:pt>
                <c:pt idx="1258">
                  <c:v>-312101.85000000003</c:v>
                </c:pt>
                <c:pt idx="1259">
                  <c:v>-312886.21000000008</c:v>
                </c:pt>
                <c:pt idx="1260">
                  <c:v>-313707.51500000007</c:v>
                </c:pt>
                <c:pt idx="1261">
                  <c:v>-314500.71999999997</c:v>
                </c:pt>
                <c:pt idx="1262">
                  <c:v>-315199.87000000005</c:v>
                </c:pt>
                <c:pt idx="1263">
                  <c:v>-315982.54500000004</c:v>
                </c:pt>
                <c:pt idx="1264">
                  <c:v>-316902.59500000003</c:v>
                </c:pt>
                <c:pt idx="1265">
                  <c:v>-317879.66000000009</c:v>
                </c:pt>
                <c:pt idx="1266">
                  <c:v>-318966.33500000008</c:v>
                </c:pt>
                <c:pt idx="1267">
                  <c:v>-319867.44500000007</c:v>
                </c:pt>
                <c:pt idx="1268">
                  <c:v>-321433.34500000003</c:v>
                </c:pt>
                <c:pt idx="1269">
                  <c:v>-322216.91499999998</c:v>
                </c:pt>
                <c:pt idx="1270">
                  <c:v>-323057.40500000009</c:v>
                </c:pt>
                <c:pt idx="1271">
                  <c:v>-323873</c:v>
                </c:pt>
                <c:pt idx="1272">
                  <c:v>-324641.09000000008</c:v>
                </c:pt>
                <c:pt idx="1273">
                  <c:v>-325485.83499999996</c:v>
                </c:pt>
                <c:pt idx="1274">
                  <c:v>-326136.81000000006</c:v>
                </c:pt>
                <c:pt idx="1275">
                  <c:v>-326820.75000000006</c:v>
                </c:pt>
                <c:pt idx="1276">
                  <c:v>-327464.28999999998</c:v>
                </c:pt>
                <c:pt idx="1277">
                  <c:v>-328103.32500000007</c:v>
                </c:pt>
                <c:pt idx="1278">
                  <c:v>-329343.55000000005</c:v>
                </c:pt>
                <c:pt idx="1279">
                  <c:v>-330194.11500000005</c:v>
                </c:pt>
                <c:pt idx="1280">
                  <c:v>-330848.62000000005</c:v>
                </c:pt>
                <c:pt idx="1281">
                  <c:v>-331550.08999999997</c:v>
                </c:pt>
                <c:pt idx="1282">
                  <c:v>-332047.55500000005</c:v>
                </c:pt>
                <c:pt idx="1283">
                  <c:v>-332399.49500000005</c:v>
                </c:pt>
                <c:pt idx="1284">
                  <c:v>-332593.88500000001</c:v>
                </c:pt>
                <c:pt idx="1285">
                  <c:v>-333152.30500000005</c:v>
                </c:pt>
                <c:pt idx="1286">
                  <c:v>-333757.51000000007</c:v>
                </c:pt>
                <c:pt idx="1287">
                  <c:v>-334427.53999999998</c:v>
                </c:pt>
                <c:pt idx="1288">
                  <c:v>-334917.81999999995</c:v>
                </c:pt>
                <c:pt idx="1289">
                  <c:v>-335566.67000000004</c:v>
                </c:pt>
                <c:pt idx="1290">
                  <c:v>-336263.50000000006</c:v>
                </c:pt>
                <c:pt idx="1291">
                  <c:v>-337041.43500000006</c:v>
                </c:pt>
                <c:pt idx="1292">
                  <c:v>-338033.89000000007</c:v>
                </c:pt>
                <c:pt idx="1293">
                  <c:v>-338785.08000000007</c:v>
                </c:pt>
                <c:pt idx="1294">
                  <c:v>-340841.56000000006</c:v>
                </c:pt>
                <c:pt idx="1295">
                  <c:v>-341973.58500000008</c:v>
                </c:pt>
                <c:pt idx="1296">
                  <c:v>-343050.85000000009</c:v>
                </c:pt>
                <c:pt idx="1297">
                  <c:v>-344370.90499999997</c:v>
                </c:pt>
                <c:pt idx="1298">
                  <c:v>-345594.80500000011</c:v>
                </c:pt>
                <c:pt idx="1299">
                  <c:v>-347189.08500000008</c:v>
                </c:pt>
                <c:pt idx="1300">
                  <c:v>-349726.34500000009</c:v>
                </c:pt>
                <c:pt idx="1301">
                  <c:v>-351224.59499999997</c:v>
                </c:pt>
                <c:pt idx="1302">
                  <c:v>-352462.97500000009</c:v>
                </c:pt>
                <c:pt idx="1303">
                  <c:v>-353867.7699999999</c:v>
                </c:pt>
                <c:pt idx="1304">
                  <c:v>-357060.38000000012</c:v>
                </c:pt>
                <c:pt idx="1305">
                  <c:v>-358733.84000000014</c:v>
                </c:pt>
                <c:pt idx="1306">
                  <c:v>-360617.6</c:v>
                </c:pt>
                <c:pt idx="1307">
                  <c:v>-363240.23000000016</c:v>
                </c:pt>
                <c:pt idx="1308">
                  <c:v>-366115.9</c:v>
                </c:pt>
                <c:pt idx="1309">
                  <c:v>-369435.87000000011</c:v>
                </c:pt>
                <c:pt idx="1310">
                  <c:v>-371507.61500000005</c:v>
                </c:pt>
                <c:pt idx="1311">
                  <c:v>-373254.59999999986</c:v>
                </c:pt>
                <c:pt idx="1312">
                  <c:v>-375084.88000000012</c:v>
                </c:pt>
                <c:pt idx="1313">
                  <c:v>-376810.24000000011</c:v>
                </c:pt>
                <c:pt idx="1314">
                  <c:v>-380981.48499999993</c:v>
                </c:pt>
                <c:pt idx="1315">
                  <c:v>-382607.44500000012</c:v>
                </c:pt>
                <c:pt idx="1316">
                  <c:v>-384333.71000000014</c:v>
                </c:pt>
                <c:pt idx="1317">
                  <c:v>-385874.81500000012</c:v>
                </c:pt>
                <c:pt idx="1318">
                  <c:v>-387460.20500000013</c:v>
                </c:pt>
                <c:pt idx="1319">
                  <c:v>-390337.24999999994</c:v>
                </c:pt>
                <c:pt idx="1320">
                  <c:v>-391027.15151515143</c:v>
                </c:pt>
                <c:pt idx="1321">
                  <c:v>-392053.69090909092</c:v>
                </c:pt>
                <c:pt idx="1322">
                  <c:v>-392956.10303030309</c:v>
                </c:pt>
                <c:pt idx="1323">
                  <c:v>-396325.1272727272</c:v>
                </c:pt>
                <c:pt idx="1324">
                  <c:v>-397976.16363636358</c:v>
                </c:pt>
                <c:pt idx="1325">
                  <c:v>-398760.08484848496</c:v>
                </c:pt>
                <c:pt idx="1326">
                  <c:v>-400190.91515151504</c:v>
                </c:pt>
                <c:pt idx="1327">
                  <c:v>-400909.83636363642</c:v>
                </c:pt>
                <c:pt idx="1328">
                  <c:v>-402363.296969697</c:v>
                </c:pt>
                <c:pt idx="1329">
                  <c:v>-403112.63030303025</c:v>
                </c:pt>
                <c:pt idx="1330">
                  <c:v>-404592.80000000005</c:v>
                </c:pt>
                <c:pt idx="1331">
                  <c:v>-405332.49696969689</c:v>
                </c:pt>
                <c:pt idx="1332">
                  <c:v>-406868.71515151521</c:v>
                </c:pt>
                <c:pt idx="1333">
                  <c:v>-407648.23636363627</c:v>
                </c:pt>
                <c:pt idx="1334">
                  <c:v>-408503.8</c:v>
                </c:pt>
                <c:pt idx="1335">
                  <c:v>-409397.96969696967</c:v>
                </c:pt>
                <c:pt idx="1336">
                  <c:v>-411308.65454545454</c:v>
                </c:pt>
                <c:pt idx="1337">
                  <c:v>-412260.86060606048</c:v>
                </c:pt>
                <c:pt idx="1338">
                  <c:v>-413229.59393939405</c:v>
                </c:pt>
                <c:pt idx="1339">
                  <c:v>-413995.60606060608</c:v>
                </c:pt>
                <c:pt idx="1340">
                  <c:v>-414475.31515151513</c:v>
                </c:pt>
                <c:pt idx="1341">
                  <c:v>-415490.44242424238</c:v>
                </c:pt>
                <c:pt idx="1342">
                  <c:v>-416006.78181818168</c:v>
                </c:pt>
                <c:pt idx="1343">
                  <c:v>-416555.30303030292</c:v>
                </c:pt>
                <c:pt idx="1344">
                  <c:v>-417625.78181818192</c:v>
                </c:pt>
                <c:pt idx="1345">
                  <c:v>-418183.76363636361</c:v>
                </c:pt>
                <c:pt idx="1346">
                  <c:v>-418751.76363636355</c:v>
                </c:pt>
                <c:pt idx="1347">
                  <c:v>-419962.14545454545</c:v>
                </c:pt>
                <c:pt idx="1348">
                  <c:v>-420582.65454545448</c:v>
                </c:pt>
                <c:pt idx="1349">
                  <c:v>-421275.49696969701</c:v>
                </c:pt>
                <c:pt idx="1350">
                  <c:v>-422557.74545454566</c:v>
                </c:pt>
                <c:pt idx="1351">
                  <c:v>-423182.26060606056</c:v>
                </c:pt>
                <c:pt idx="1352">
                  <c:v>-423790.90909090912</c:v>
                </c:pt>
                <c:pt idx="1353">
                  <c:v>-424287.27272727276</c:v>
                </c:pt>
                <c:pt idx="1354">
                  <c:v>-424671.5636363636</c:v>
                </c:pt>
                <c:pt idx="1355">
                  <c:v>-425204.96363636357</c:v>
                </c:pt>
                <c:pt idx="1356">
                  <c:v>-425991.39999999985</c:v>
                </c:pt>
                <c:pt idx="1357">
                  <c:v>-426890.20000000019</c:v>
                </c:pt>
                <c:pt idx="1358">
                  <c:v>-427228.36363636382</c:v>
                </c:pt>
                <c:pt idx="1359">
                  <c:v>-429073.76363636367</c:v>
                </c:pt>
                <c:pt idx="1360">
                  <c:v>-430229.30909090937</c:v>
                </c:pt>
                <c:pt idx="1361">
                  <c:v>-431900.29696969688</c:v>
                </c:pt>
                <c:pt idx="1362">
                  <c:v>-432429.07272727275</c:v>
                </c:pt>
                <c:pt idx="1363">
                  <c:v>-433989.69090909103</c:v>
                </c:pt>
                <c:pt idx="1364">
                  <c:v>-435535.4181818178</c:v>
                </c:pt>
                <c:pt idx="1365">
                  <c:v>-437113.41818181798</c:v>
                </c:pt>
                <c:pt idx="1366">
                  <c:v>-438709.5818181819</c:v>
                </c:pt>
                <c:pt idx="1367">
                  <c:v>-440280.77575757599</c:v>
                </c:pt>
                <c:pt idx="1368">
                  <c:v>-441894.64848484879</c:v>
                </c:pt>
                <c:pt idx="1369">
                  <c:v>-443381.72727272735</c:v>
                </c:pt>
                <c:pt idx="1370">
                  <c:v>-445269.18181818177</c:v>
                </c:pt>
                <c:pt idx="1371">
                  <c:v>-446509.18181818159</c:v>
                </c:pt>
                <c:pt idx="1372">
                  <c:v>-447621.03636363655</c:v>
                </c:pt>
                <c:pt idx="1373">
                  <c:v>-448692.8909090911</c:v>
                </c:pt>
                <c:pt idx="1374">
                  <c:v>-449797.27878787881</c:v>
                </c:pt>
                <c:pt idx="1375">
                  <c:v>-450785.83636363648</c:v>
                </c:pt>
                <c:pt idx="1376">
                  <c:v>-451825.6424242424</c:v>
                </c:pt>
                <c:pt idx="1377">
                  <c:v>-452914.30909090891</c:v>
                </c:pt>
                <c:pt idx="1378">
                  <c:v>-454051.61212121177</c:v>
                </c:pt>
                <c:pt idx="1379">
                  <c:v>-455164.43636363646</c:v>
                </c:pt>
                <c:pt idx="1380">
                  <c:v>-455795.12727272738</c:v>
                </c:pt>
                <c:pt idx="1381">
                  <c:v>-456258.29090909089</c:v>
                </c:pt>
                <c:pt idx="1382">
                  <c:v>-456844.00606060616</c:v>
                </c:pt>
                <c:pt idx="1383">
                  <c:v>-457261.5515151518</c:v>
                </c:pt>
                <c:pt idx="1384">
                  <c:v>-458302.2121212121</c:v>
                </c:pt>
                <c:pt idx="1385">
                  <c:v>-459336.06060606067</c:v>
                </c:pt>
                <c:pt idx="1386">
                  <c:v>-460464.10303030314</c:v>
                </c:pt>
                <c:pt idx="1387">
                  <c:v>-461576.64848484821</c:v>
                </c:pt>
                <c:pt idx="1388">
                  <c:v>-462649.47272727254</c:v>
                </c:pt>
                <c:pt idx="1389">
                  <c:v>-463315.36363636359</c:v>
                </c:pt>
                <c:pt idx="1390">
                  <c:v>-463651.72727272724</c:v>
                </c:pt>
                <c:pt idx="1391">
                  <c:v>-464682.29696969694</c:v>
                </c:pt>
                <c:pt idx="1392">
                  <c:v>-465756.64242424245</c:v>
                </c:pt>
                <c:pt idx="1393">
                  <c:v>-466927.70909090922</c:v>
                </c:pt>
                <c:pt idx="1394">
                  <c:v>-468090.12727272749</c:v>
                </c:pt>
                <c:pt idx="1395">
                  <c:v>-468775.97575757554</c:v>
                </c:pt>
                <c:pt idx="1396">
                  <c:v>-469250.793939394</c:v>
                </c:pt>
                <c:pt idx="1397">
                  <c:v>-469874.53333333344</c:v>
                </c:pt>
                <c:pt idx="1398">
                  <c:v>-470313.06666666636</c:v>
                </c:pt>
                <c:pt idx="1399">
                  <c:v>-470913.27272727271</c:v>
                </c:pt>
                <c:pt idx="1400">
                  <c:v>-471267.81818181806</c:v>
                </c:pt>
                <c:pt idx="1401">
                  <c:v>-471850.84848484868</c:v>
                </c:pt>
                <c:pt idx="1402">
                  <c:v>-472142.36363636382</c:v>
                </c:pt>
                <c:pt idx="1403">
                  <c:v>-473024.10909090936</c:v>
                </c:pt>
                <c:pt idx="1404">
                  <c:v>-473975.20000000019</c:v>
                </c:pt>
                <c:pt idx="1405">
                  <c:v>-474999.79999999981</c:v>
                </c:pt>
                <c:pt idx="1406">
                  <c:v>-475991.00000000012</c:v>
                </c:pt>
                <c:pt idx="1407">
                  <c:v>-476942.4606060604</c:v>
                </c:pt>
                <c:pt idx="1408">
                  <c:v>-477452.95151515136</c:v>
                </c:pt>
                <c:pt idx="1409">
                  <c:v>-477825.69090909074</c:v>
                </c:pt>
                <c:pt idx="1410">
                  <c:v>-478378.29696969682</c:v>
                </c:pt>
                <c:pt idx="1411">
                  <c:v>-478776.68484848482</c:v>
                </c:pt>
                <c:pt idx="1412">
                  <c:v>-479712.96363636362</c:v>
                </c:pt>
                <c:pt idx="1413">
                  <c:v>-480630.96363636386</c:v>
                </c:pt>
                <c:pt idx="1414">
                  <c:v>-481445.38181818172</c:v>
                </c:pt>
                <c:pt idx="1415">
                  <c:v>-482229.78787878802</c:v>
                </c:pt>
                <c:pt idx="1416">
                  <c:v>-482986.18181818171</c:v>
                </c:pt>
                <c:pt idx="1417">
                  <c:v>-483717.52121212112</c:v>
                </c:pt>
                <c:pt idx="1418">
                  <c:v>-484448.67272727267</c:v>
                </c:pt>
                <c:pt idx="1419">
                  <c:v>-485179.25454545469</c:v>
                </c:pt>
                <c:pt idx="1420">
                  <c:v>-485898.06666666671</c:v>
                </c:pt>
                <c:pt idx="1421">
                  <c:v>-486615.45454545465</c:v>
                </c:pt>
                <c:pt idx="1422">
                  <c:v>-487352.09090909077</c:v>
                </c:pt>
                <c:pt idx="1423">
                  <c:v>-487769.793939394</c:v>
                </c:pt>
                <c:pt idx="1424">
                  <c:v>-488076.29090909084</c:v>
                </c:pt>
                <c:pt idx="1425">
                  <c:v>-488544.90909090912</c:v>
                </c:pt>
                <c:pt idx="1426">
                  <c:v>-488783.95151515148</c:v>
                </c:pt>
                <c:pt idx="1427">
                  <c:v>-489501.0787878788</c:v>
                </c:pt>
                <c:pt idx="1428">
                  <c:v>-490204.54545454559</c:v>
                </c:pt>
                <c:pt idx="1429">
                  <c:v>-490913.7757575757</c:v>
                </c:pt>
                <c:pt idx="1430">
                  <c:v>-491643.10909090925</c:v>
                </c:pt>
                <c:pt idx="1431">
                  <c:v>-492350.39393939386</c:v>
                </c:pt>
                <c:pt idx="1432">
                  <c:v>-493074.12727272738</c:v>
                </c:pt>
                <c:pt idx="1433">
                  <c:v>-493775.6909090908</c:v>
                </c:pt>
                <c:pt idx="1434">
                  <c:v>-494494.06666666642</c:v>
                </c:pt>
                <c:pt idx="1435">
                  <c:v>-495237.63030303037</c:v>
                </c:pt>
                <c:pt idx="1436">
                  <c:v>-496015.97575757577</c:v>
                </c:pt>
                <c:pt idx="1437">
                  <c:v>-496787.41818181844</c:v>
                </c:pt>
                <c:pt idx="1438">
                  <c:v>-497576.7818181818</c:v>
                </c:pt>
                <c:pt idx="1439">
                  <c:v>-498354.78181818168</c:v>
                </c:pt>
                <c:pt idx="1440">
                  <c:v>-499133.96363636357</c:v>
                </c:pt>
                <c:pt idx="1441">
                  <c:v>-499911.42424242402</c:v>
                </c:pt>
                <c:pt idx="1442">
                  <c:v>-500687.63636363624</c:v>
                </c:pt>
                <c:pt idx="1443">
                  <c:v>-501468.92727272736</c:v>
                </c:pt>
                <c:pt idx="1444">
                  <c:v>-502227.18787878798</c:v>
                </c:pt>
                <c:pt idx="1445">
                  <c:v>-502961.78181818197</c:v>
                </c:pt>
                <c:pt idx="1446">
                  <c:v>-503734.24242424249</c:v>
                </c:pt>
                <c:pt idx="1447">
                  <c:v>-504533.73333333328</c:v>
                </c:pt>
                <c:pt idx="1448">
                  <c:v>-505362.39999999985</c:v>
                </c:pt>
                <c:pt idx="1449">
                  <c:v>-506167.72121212096</c:v>
                </c:pt>
                <c:pt idx="1450">
                  <c:v>-506990.98181818187</c:v>
                </c:pt>
                <c:pt idx="1451">
                  <c:v>-507834.98181818199</c:v>
                </c:pt>
                <c:pt idx="1452">
                  <c:v>-508702.32727272733</c:v>
                </c:pt>
                <c:pt idx="1453">
                  <c:v>-509562.44848484843</c:v>
                </c:pt>
                <c:pt idx="1454">
                  <c:v>-510413.78181818168</c:v>
                </c:pt>
                <c:pt idx="1455">
                  <c:v>-511254.7393939395</c:v>
                </c:pt>
                <c:pt idx="1456">
                  <c:v>-512083.11515151511</c:v>
                </c:pt>
                <c:pt idx="1457">
                  <c:v>-512897.78181818168</c:v>
                </c:pt>
                <c:pt idx="1458">
                  <c:v>-513700.7757575757</c:v>
                </c:pt>
                <c:pt idx="1459">
                  <c:v>-514470.98181818181</c:v>
                </c:pt>
                <c:pt idx="1460">
                  <c:v>-515204.98181818199</c:v>
                </c:pt>
                <c:pt idx="1461">
                  <c:v>-515926.0121212122</c:v>
                </c:pt>
                <c:pt idx="1462">
                  <c:v>-516650.46060606057</c:v>
                </c:pt>
                <c:pt idx="1463">
                  <c:v>-517379.12727272714</c:v>
                </c:pt>
                <c:pt idx="1464">
                  <c:v>-518123.35757575731</c:v>
                </c:pt>
                <c:pt idx="1465">
                  <c:v>-518871.80606060615</c:v>
                </c:pt>
                <c:pt idx="1466">
                  <c:v>-519624.47272727289</c:v>
                </c:pt>
                <c:pt idx="1467">
                  <c:v>-521851.82424242428</c:v>
                </c:pt>
                <c:pt idx="1468">
                  <c:v>-522620.8666666667</c:v>
                </c:pt>
                <c:pt idx="1469">
                  <c:v>-523387</c:v>
                </c:pt>
                <c:pt idx="1470">
                  <c:v>-524156.99999999988</c:v>
                </c:pt>
                <c:pt idx="1471">
                  <c:v>-524945.80606060603</c:v>
                </c:pt>
                <c:pt idx="1472">
                  <c:v>-525748.69090909092</c:v>
                </c:pt>
                <c:pt idx="1473">
                  <c:v>-526566.69090909115</c:v>
                </c:pt>
                <c:pt idx="1474">
                  <c:v>-527453.43030303041</c:v>
                </c:pt>
                <c:pt idx="1475">
                  <c:v>-528340.50909090927</c:v>
                </c:pt>
                <c:pt idx="1476">
                  <c:v>-529251.3818181816</c:v>
                </c:pt>
                <c:pt idx="1477">
                  <c:v>-530128.75757575734</c:v>
                </c:pt>
                <c:pt idx="1478">
                  <c:v>-530642.52727272722</c:v>
                </c:pt>
                <c:pt idx="1479">
                  <c:v>-531037.56969696982</c:v>
                </c:pt>
                <c:pt idx="1480">
                  <c:v>-531604.36969696975</c:v>
                </c:pt>
                <c:pt idx="1481">
                  <c:v>-531982.23636363656</c:v>
                </c:pt>
                <c:pt idx="1482">
                  <c:v>-532718.181818182</c:v>
                </c:pt>
                <c:pt idx="1483">
                  <c:v>-533093.56363636372</c:v>
                </c:pt>
                <c:pt idx="1484">
                  <c:v>-533745.05454545445</c:v>
                </c:pt>
                <c:pt idx="1485">
                  <c:v>-534228.47272727266</c:v>
                </c:pt>
                <c:pt idx="1486">
                  <c:v>-535384.47272727254</c:v>
                </c:pt>
                <c:pt idx="1487">
                  <c:v>-536490.76363636355</c:v>
                </c:pt>
                <c:pt idx="1488">
                  <c:v>-537563.81818181812</c:v>
                </c:pt>
                <c:pt idx="1489">
                  <c:v>-538633.818181818</c:v>
                </c:pt>
                <c:pt idx="1490">
                  <c:v>-539703.81818181812</c:v>
                </c:pt>
                <c:pt idx="1491">
                  <c:v>-540790.20606060605</c:v>
                </c:pt>
                <c:pt idx="1492">
                  <c:v>-541894.87272727303</c:v>
                </c:pt>
                <c:pt idx="1493">
                  <c:v>-542935.98787878803</c:v>
                </c:pt>
                <c:pt idx="1494">
                  <c:v>-543914.90909090906</c:v>
                </c:pt>
                <c:pt idx="1495">
                  <c:v>-544880.14545454527</c:v>
                </c:pt>
                <c:pt idx="1496">
                  <c:v>-545856.67878787848</c:v>
                </c:pt>
                <c:pt idx="1497">
                  <c:v>-546820.77575757587</c:v>
                </c:pt>
                <c:pt idx="1498">
                  <c:v>-547770.10909090936</c:v>
                </c:pt>
                <c:pt idx="1499">
                  <c:v>-548280.72727272753</c:v>
                </c:pt>
                <c:pt idx="1500">
                  <c:v>-548632.54545454553</c:v>
                </c:pt>
                <c:pt idx="1501">
                  <c:v>-549431.09090909082</c:v>
                </c:pt>
                <c:pt idx="1502">
                  <c:v>-550161.09090909082</c:v>
                </c:pt>
                <c:pt idx="1503">
                  <c:v>-550731.56363636372</c:v>
                </c:pt>
                <c:pt idx="1504">
                  <c:v>-551070.92121212115</c:v>
                </c:pt>
                <c:pt idx="1505">
                  <c:v>-551295.9878787878</c:v>
                </c:pt>
                <c:pt idx="1506">
                  <c:v>-551669.39393939392</c:v>
                </c:pt>
                <c:pt idx="1507">
                  <c:v>-551858.65454545442</c:v>
                </c:pt>
                <c:pt idx="1508">
                  <c:v>-552529.61818181816</c:v>
                </c:pt>
                <c:pt idx="1509">
                  <c:v>-553208.34545454546</c:v>
                </c:pt>
                <c:pt idx="1510">
                  <c:v>-553892.34545454558</c:v>
                </c:pt>
                <c:pt idx="1511">
                  <c:v>-554457.02424242429</c:v>
                </c:pt>
                <c:pt idx="1512">
                  <c:v>-554973.29090909089</c:v>
                </c:pt>
                <c:pt idx="1513">
                  <c:v>-555248.65454545454</c:v>
                </c:pt>
                <c:pt idx="1514">
                  <c:v>-555435.05454545456</c:v>
                </c:pt>
                <c:pt idx="1515">
                  <c:v>-555707.13939393929</c:v>
                </c:pt>
                <c:pt idx="1516">
                  <c:v>-555888.20606060605</c:v>
                </c:pt>
                <c:pt idx="1517">
                  <c:v>-556204.56363636348</c:v>
                </c:pt>
                <c:pt idx="1518">
                  <c:v>-556356.01818181819</c:v>
                </c:pt>
                <c:pt idx="1519">
                  <c:v>-556827.69090909092</c:v>
                </c:pt>
                <c:pt idx="1520">
                  <c:v>-557366.00606060622</c:v>
                </c:pt>
                <c:pt idx="1521">
                  <c:v>-557686.76363636355</c:v>
                </c:pt>
                <c:pt idx="1522">
                  <c:v>-557922.61818181816</c:v>
                </c:pt>
                <c:pt idx="1523">
                  <c:v>-558486.61818181805</c:v>
                </c:pt>
                <c:pt idx="1524">
                  <c:v>-559015.60000000009</c:v>
                </c:pt>
                <c:pt idx="1525">
                  <c:v>-559500.73939393938</c:v>
                </c:pt>
                <c:pt idx="1526">
                  <c:v>-559938.07272727264</c:v>
                </c:pt>
                <c:pt idx="1527">
                  <c:v>-560360.49090909085</c:v>
                </c:pt>
                <c:pt idx="1528">
                  <c:v>-560705.60000000009</c:v>
                </c:pt>
                <c:pt idx="1529">
                  <c:v>-561184.85454545461</c:v>
                </c:pt>
                <c:pt idx="1530">
                  <c:v>-561585.73939393938</c:v>
                </c:pt>
                <c:pt idx="1531">
                  <c:v>-561977.89696969697</c:v>
                </c:pt>
                <c:pt idx="1532">
                  <c:v>-562360.5636363636</c:v>
                </c:pt>
                <c:pt idx="1533">
                  <c:v>-562774.35757575743</c:v>
                </c:pt>
                <c:pt idx="1534">
                  <c:v>-563184.296969697</c:v>
                </c:pt>
                <c:pt idx="1535">
                  <c:v>-563588.96363636374</c:v>
                </c:pt>
                <c:pt idx="1536">
                  <c:v>-563945.64242424245</c:v>
                </c:pt>
                <c:pt idx="1537">
                  <c:v>-564295.30303030298</c:v>
                </c:pt>
                <c:pt idx="1538">
                  <c:v>-564638.63636363635</c:v>
                </c:pt>
                <c:pt idx="1539">
                  <c:v>-564968.35151515156</c:v>
                </c:pt>
                <c:pt idx="1540">
                  <c:v>-565289.49090909085</c:v>
                </c:pt>
                <c:pt idx="1541">
                  <c:v>-565598.65454545454</c:v>
                </c:pt>
                <c:pt idx="1542">
                  <c:v>-565934.89090909087</c:v>
                </c:pt>
                <c:pt idx="1543">
                  <c:v>-566254.1393939394</c:v>
                </c:pt>
                <c:pt idx="1544">
                  <c:v>-566584.23636363645</c:v>
                </c:pt>
                <c:pt idx="1545">
                  <c:v>-566980.14545454551</c:v>
                </c:pt>
                <c:pt idx="1546">
                  <c:v>-567364.59393939388</c:v>
                </c:pt>
                <c:pt idx="1547">
                  <c:v>-567733.92727272725</c:v>
                </c:pt>
                <c:pt idx="1548">
                  <c:v>-568117.24848484842</c:v>
                </c:pt>
                <c:pt idx="1549">
                  <c:v>-568513.46060606069</c:v>
                </c:pt>
                <c:pt idx="1550">
                  <c:v>-568912.12727272732</c:v>
                </c:pt>
                <c:pt idx="1551">
                  <c:v>-569311.4424242425</c:v>
                </c:pt>
                <c:pt idx="1552">
                  <c:v>-569683.35757575755</c:v>
                </c:pt>
                <c:pt idx="1553">
                  <c:v>-570024.6909090908</c:v>
                </c:pt>
                <c:pt idx="1554">
                  <c:v>-570365.49999999988</c:v>
                </c:pt>
                <c:pt idx="1555">
                  <c:v>-570719.8727272728</c:v>
                </c:pt>
                <c:pt idx="1556">
                  <c:v>-571103.5166666666</c:v>
                </c:pt>
                <c:pt idx="1557">
                  <c:v>-571525.74999999977</c:v>
                </c:pt>
                <c:pt idx="1558">
                  <c:v>-571963.01666666649</c:v>
                </c:pt>
                <c:pt idx="1559">
                  <c:v>-572414.65454545442</c:v>
                </c:pt>
                <c:pt idx="1560">
                  <c:v>-572856.00000000012</c:v>
                </c:pt>
                <c:pt idx="1561">
                  <c:v>-573283.96363636362</c:v>
                </c:pt>
                <c:pt idx="1562">
                  <c:v>-573704.53333333309</c:v>
                </c:pt>
                <c:pt idx="1563">
                  <c:v>-574162.84999999974</c:v>
                </c:pt>
                <c:pt idx="1564">
                  <c:v>-574649.09999999986</c:v>
                </c:pt>
                <c:pt idx="1565">
                  <c:v>-575165.10000000009</c:v>
                </c:pt>
                <c:pt idx="1566">
                  <c:v>-575703.85000000009</c:v>
                </c:pt>
                <c:pt idx="1567">
                  <c:v>-576246.34999999974</c:v>
                </c:pt>
                <c:pt idx="1568">
                  <c:v>-576792.34999999974</c:v>
                </c:pt>
                <c:pt idx="1569">
                  <c:v>-577330.54999999981</c:v>
                </c:pt>
                <c:pt idx="1570">
                  <c:v>-577883.1166666667</c:v>
                </c:pt>
                <c:pt idx="1571">
                  <c:v>-578260.50454545429</c:v>
                </c:pt>
                <c:pt idx="1572">
                  <c:v>-578451.78333333321</c:v>
                </c:pt>
                <c:pt idx="1573">
                  <c:v>-578864.0045454544</c:v>
                </c:pt>
                <c:pt idx="1574">
                  <c:v>-579168.64999999967</c:v>
                </c:pt>
                <c:pt idx="1575">
                  <c:v>-579596.52727272757</c:v>
                </c:pt>
                <c:pt idx="1576">
                  <c:v>-579978.29999999958</c:v>
                </c:pt>
                <c:pt idx="1577">
                  <c:v>-580504.52727272711</c:v>
                </c:pt>
                <c:pt idx="1578">
                  <c:v>-580886.29999999993</c:v>
                </c:pt>
                <c:pt idx="1579">
                  <c:v>-581624.25454545429</c:v>
                </c:pt>
                <c:pt idx="1580">
                  <c:v>-582008.80000000016</c:v>
                </c:pt>
                <c:pt idx="1581">
                  <c:v>-584770.84242424252</c:v>
                </c:pt>
                <c:pt idx="1582">
                  <c:v>-585221.84999999928</c:v>
                </c:pt>
                <c:pt idx="1583">
                  <c:v>-585938.66818181775</c:v>
                </c:pt>
                <c:pt idx="1584">
                  <c:v>-586329.34999999963</c:v>
                </c:pt>
                <c:pt idx="1585">
                  <c:v>-586990.90454545408</c:v>
                </c:pt>
                <c:pt idx="1586">
                  <c:v>-587475.35000000033</c:v>
                </c:pt>
                <c:pt idx="1587">
                  <c:v>-588090.14545454504</c:v>
                </c:pt>
                <c:pt idx="1588">
                  <c:v>-588538.80000000016</c:v>
                </c:pt>
                <c:pt idx="1589">
                  <c:v>-589069.46666666656</c:v>
                </c:pt>
                <c:pt idx="1590">
                  <c:v>-590433.47121212108</c:v>
                </c:pt>
                <c:pt idx="1591">
                  <c:v>-590835.51666666602</c:v>
                </c:pt>
                <c:pt idx="1592">
                  <c:v>-591611.24545454537</c:v>
                </c:pt>
                <c:pt idx="1593">
                  <c:v>-592096.75454545405</c:v>
                </c:pt>
                <c:pt idx="1594">
                  <c:v>-592913.81212121143</c:v>
                </c:pt>
                <c:pt idx="1595">
                  <c:v>-593486.46666666667</c:v>
                </c:pt>
                <c:pt idx="1596">
                  <c:v>-594271.55757575727</c:v>
                </c:pt>
                <c:pt idx="1597">
                  <c:v>-594841.13333333319</c:v>
                </c:pt>
                <c:pt idx="1598">
                  <c:v>-595853.61363636353</c:v>
                </c:pt>
                <c:pt idx="1599">
                  <c:v>-596379.74999999942</c:v>
                </c:pt>
                <c:pt idx="1600">
                  <c:v>-597268.21818181872</c:v>
                </c:pt>
                <c:pt idx="1601">
                  <c:v>-597864.63181818172</c:v>
                </c:pt>
                <c:pt idx="1602">
                  <c:v>-599305.14999999979</c:v>
                </c:pt>
                <c:pt idx="1603">
                  <c:v>-600650.75000000023</c:v>
                </c:pt>
                <c:pt idx="1604">
                  <c:v>-601999.15</c:v>
                </c:pt>
                <c:pt idx="1605">
                  <c:v>-603353.14999999921</c:v>
                </c:pt>
                <c:pt idx="1606">
                  <c:v>-604675.90909090906</c:v>
                </c:pt>
                <c:pt idx="1607">
                  <c:v>-606029.2999999997</c:v>
                </c:pt>
                <c:pt idx="1608">
                  <c:v>-607297.3000000004</c:v>
                </c:pt>
                <c:pt idx="1609">
                  <c:v>-608479.50000000012</c:v>
                </c:pt>
                <c:pt idx="1610">
                  <c:v>-609601.0127272727</c:v>
                </c:pt>
                <c:pt idx="1611">
                  <c:v>-609650.63333333284</c:v>
                </c:pt>
                <c:pt idx="1612">
                  <c:v>-610811.96666666609</c:v>
                </c:pt>
                <c:pt idx="1613">
                  <c:v>-611992.7999999997</c:v>
                </c:pt>
                <c:pt idx="1614">
                  <c:v>-613190.6</c:v>
                </c:pt>
                <c:pt idx="1615">
                  <c:v>-614349.11636363657</c:v>
                </c:pt>
                <c:pt idx="1616">
                  <c:v>-614406.59999999986</c:v>
                </c:pt>
                <c:pt idx="1617">
                  <c:v>-615659.56818181789</c:v>
                </c:pt>
                <c:pt idx="1618">
                  <c:v>-617003.74999999942</c:v>
                </c:pt>
                <c:pt idx="1619">
                  <c:v>-618333.74999999988</c:v>
                </c:pt>
                <c:pt idx="1620">
                  <c:v>-619701.45000000019</c:v>
                </c:pt>
                <c:pt idx="1621">
                  <c:v>-621000.73272727302</c:v>
                </c:pt>
                <c:pt idx="1622">
                  <c:v>-621104.94999999995</c:v>
                </c:pt>
                <c:pt idx="1623">
                  <c:v>-622546.94999999925</c:v>
                </c:pt>
                <c:pt idx="1624">
                  <c:v>-623447.92424242385</c:v>
                </c:pt>
                <c:pt idx="1625">
                  <c:v>-624097.49999999895</c:v>
                </c:pt>
                <c:pt idx="1626">
                  <c:v>-625019.42727272713</c:v>
                </c:pt>
                <c:pt idx="1627">
                  <c:v>-625880.09999999939</c:v>
                </c:pt>
                <c:pt idx="1628">
                  <c:v>-627189.61818181793</c:v>
                </c:pt>
                <c:pt idx="1629">
                  <c:v>-627819.85272727301</c:v>
                </c:pt>
                <c:pt idx="1630">
                  <c:v>-627916.10000000056</c:v>
                </c:pt>
                <c:pt idx="1631">
                  <c:v>-629576.32272727205</c:v>
                </c:pt>
                <c:pt idx="1632">
                  <c:v>-630406.94090909057</c:v>
                </c:pt>
                <c:pt idx="1633">
                  <c:v>-632127.53787878831</c:v>
                </c:pt>
                <c:pt idx="1634">
                  <c:v>-632931.14484848455</c:v>
                </c:pt>
                <c:pt idx="1635">
                  <c:v>-633059.03333333228</c:v>
                </c:pt>
                <c:pt idx="1636">
                  <c:v>-634571.56060605997</c:v>
                </c:pt>
                <c:pt idx="1637">
                  <c:v>-635764.36666666518</c:v>
                </c:pt>
                <c:pt idx="1638">
                  <c:v>-637468.26515151456</c:v>
                </c:pt>
                <c:pt idx="1639">
                  <c:v>-638422.2499999993</c:v>
                </c:pt>
                <c:pt idx="1640">
                  <c:v>-640124.60454545368</c:v>
                </c:pt>
                <c:pt idx="1641">
                  <c:v>-640906.65</c:v>
                </c:pt>
                <c:pt idx="1642">
                  <c:v>-642350.82727272646</c:v>
                </c:pt>
                <c:pt idx="1643">
                  <c:v>-643200.64999999967</c:v>
                </c:pt>
                <c:pt idx="1644">
                  <c:v>-644426.94696969585</c:v>
                </c:pt>
                <c:pt idx="1645">
                  <c:v>-645304.84999999916</c:v>
                </c:pt>
                <c:pt idx="1646">
                  <c:v>-646662.41818181868</c:v>
                </c:pt>
                <c:pt idx="1647">
                  <c:v>-647241.09999999928</c:v>
                </c:pt>
                <c:pt idx="1648">
                  <c:v>-648398.46363636339</c:v>
                </c:pt>
                <c:pt idx="1649">
                  <c:v>-648997.09999999974</c:v>
                </c:pt>
                <c:pt idx="1650">
                  <c:v>-650154.26363636309</c:v>
                </c:pt>
                <c:pt idx="1651">
                  <c:v>-650758.9500000003</c:v>
                </c:pt>
                <c:pt idx="1652">
                  <c:v>-651780.25</c:v>
                </c:pt>
                <c:pt idx="1653">
                  <c:v>-652488.65</c:v>
                </c:pt>
                <c:pt idx="1654">
                  <c:v>-653574.34999999986</c:v>
                </c:pt>
                <c:pt idx="1655">
                  <c:v>-654182.64999999909</c:v>
                </c:pt>
                <c:pt idx="1656">
                  <c:v>-655231.09090909048</c:v>
                </c:pt>
                <c:pt idx="1657">
                  <c:v>-655704.20606060629</c:v>
                </c:pt>
                <c:pt idx="1658">
                  <c:v>-655771.99999999895</c:v>
                </c:pt>
                <c:pt idx="1659">
                  <c:v>-656814.09999999939</c:v>
                </c:pt>
                <c:pt idx="1660">
                  <c:v>-657343.82000000007</c:v>
                </c:pt>
                <c:pt idx="1661">
                  <c:v>-657461.89999999956</c:v>
                </c:pt>
                <c:pt idx="1662">
                  <c:v>-658513.54999999993</c:v>
                </c:pt>
                <c:pt idx="1663">
                  <c:v>-659168.31999999995</c:v>
                </c:pt>
                <c:pt idx="1664">
                  <c:v>-659265.90000000049</c:v>
                </c:pt>
                <c:pt idx="1665">
                  <c:v>-660332.1772727269</c:v>
                </c:pt>
                <c:pt idx="1666">
                  <c:v>-660846.60945454577</c:v>
                </c:pt>
                <c:pt idx="1667">
                  <c:v>-660927.55000000028</c:v>
                </c:pt>
                <c:pt idx="1668">
                  <c:v>-661987.51515151514</c:v>
                </c:pt>
                <c:pt idx="1669">
                  <c:v>-662370.39999999967</c:v>
                </c:pt>
                <c:pt idx="1670">
                  <c:v>-662458.09090909036</c:v>
                </c:pt>
                <c:pt idx="1671">
                  <c:v>-663371.93939393922</c:v>
                </c:pt>
                <c:pt idx="1672">
                  <c:v>-663886.52121212124</c:v>
                </c:pt>
                <c:pt idx="1673">
                  <c:v>-664803.3600000001</c:v>
                </c:pt>
                <c:pt idx="1674">
                  <c:v>-665459.8573333337</c:v>
                </c:pt>
                <c:pt idx="1675">
                  <c:v>-666465.26363636309</c:v>
                </c:pt>
                <c:pt idx="1676">
                  <c:v>-666965.53757575783</c:v>
                </c:pt>
                <c:pt idx="1677">
                  <c:v>-667869.29878787906</c:v>
                </c:pt>
                <c:pt idx="1678">
                  <c:v>-668346.31878787838</c:v>
                </c:pt>
                <c:pt idx="1679">
                  <c:v>-669120.7454545456</c:v>
                </c:pt>
                <c:pt idx="1680">
                  <c:v>-669507.92606060614</c:v>
                </c:pt>
                <c:pt idx="1681">
                  <c:v>-670200.88272727327</c:v>
                </c:pt>
                <c:pt idx="1682">
                  <c:v>-670811.38242424256</c:v>
                </c:pt>
                <c:pt idx="1683">
                  <c:v>-671746.10606060585</c:v>
                </c:pt>
                <c:pt idx="1684">
                  <c:v>-672279.37787878851</c:v>
                </c:pt>
                <c:pt idx="1685">
                  <c:v>-673078.39999999991</c:v>
                </c:pt>
                <c:pt idx="1686">
                  <c:v>-673456.53333333309</c:v>
                </c:pt>
                <c:pt idx="1687">
                  <c:v>-674580.73636363598</c:v>
                </c:pt>
                <c:pt idx="1688">
                  <c:v>-675202.30909090932</c:v>
                </c:pt>
                <c:pt idx="1689">
                  <c:v>-675650.73636363633</c:v>
                </c:pt>
                <c:pt idx="1690">
                  <c:v>-676378.18181818153</c:v>
                </c:pt>
                <c:pt idx="1691">
                  <c:v>-676791.61939393915</c:v>
                </c:pt>
                <c:pt idx="1692">
                  <c:v>-677505.3739393939</c:v>
                </c:pt>
                <c:pt idx="1693">
                  <c:v>-677785.17454545433</c:v>
                </c:pt>
                <c:pt idx="1694">
                  <c:v>-678362.58484848472</c:v>
                </c:pt>
                <c:pt idx="1695">
                  <c:v>-678677.60787878826</c:v>
                </c:pt>
                <c:pt idx="1696">
                  <c:v>-679275.67333333322</c:v>
                </c:pt>
                <c:pt idx="1697">
                  <c:v>-679719.92666666652</c:v>
                </c:pt>
                <c:pt idx="1698">
                  <c:v>-680393.71212121262</c:v>
                </c:pt>
                <c:pt idx="1699">
                  <c:v>-680790.08575757546</c:v>
                </c:pt>
                <c:pt idx="1700">
                  <c:v>-681507.86348484852</c:v>
                </c:pt>
                <c:pt idx="1701">
                  <c:v>-681878.75242424244</c:v>
                </c:pt>
                <c:pt idx="1702">
                  <c:v>-682473.68181818153</c:v>
                </c:pt>
                <c:pt idx="1703">
                  <c:v>-682808.05909090885</c:v>
                </c:pt>
                <c:pt idx="1704">
                  <c:v>-683344.84363636351</c:v>
                </c:pt>
                <c:pt idx="1705">
                  <c:v>-683729.86545454559</c:v>
                </c:pt>
                <c:pt idx="1706">
                  <c:v>-684319.1090909089</c:v>
                </c:pt>
                <c:pt idx="1707">
                  <c:v>-684631.81090909045</c:v>
                </c:pt>
                <c:pt idx="1708">
                  <c:v>-685204.04424242396</c:v>
                </c:pt>
                <c:pt idx="1709">
                  <c:v>-685495.49727272708</c:v>
                </c:pt>
                <c:pt idx="1710">
                  <c:v>-686050.38181818195</c:v>
                </c:pt>
                <c:pt idx="1711">
                  <c:v>-686350.13454545476</c:v>
                </c:pt>
                <c:pt idx="1712">
                  <c:v>-686859.87030303024</c:v>
                </c:pt>
                <c:pt idx="1713">
                  <c:v>-687207.82545454567</c:v>
                </c:pt>
                <c:pt idx="1714">
                  <c:v>-687743.25757575757</c:v>
                </c:pt>
                <c:pt idx="1715">
                  <c:v>-688001.45151515154</c:v>
                </c:pt>
                <c:pt idx="1716">
                  <c:v>-688524.65272727271</c:v>
                </c:pt>
                <c:pt idx="1717">
                  <c:v>-688786.391212121</c:v>
                </c:pt>
                <c:pt idx="1718">
                  <c:v>-689271.83484848507</c:v>
                </c:pt>
                <c:pt idx="1719">
                  <c:v>-689517.66848484823</c:v>
                </c:pt>
                <c:pt idx="1720">
                  <c:v>-690017.96242424275</c:v>
                </c:pt>
                <c:pt idx="1721">
                  <c:v>-690368.34363636351</c:v>
                </c:pt>
                <c:pt idx="1722">
                  <c:v>-690882.45909090887</c:v>
                </c:pt>
                <c:pt idx="1723">
                  <c:v>-691127.09236363636</c:v>
                </c:pt>
                <c:pt idx="1724">
                  <c:v>-691624.04303030309</c:v>
                </c:pt>
                <c:pt idx="1725">
                  <c:v>-691871.29287878808</c:v>
                </c:pt>
                <c:pt idx="1726">
                  <c:v>-692330.34848484828</c:v>
                </c:pt>
                <c:pt idx="1727">
                  <c:v>-692586.8242424241</c:v>
                </c:pt>
                <c:pt idx="1728">
                  <c:v>-692999.1381818183</c:v>
                </c:pt>
                <c:pt idx="1729">
                  <c:v>-693309.26181818184</c:v>
                </c:pt>
                <c:pt idx="1730">
                  <c:v>-693782.30909090932</c:v>
                </c:pt>
                <c:pt idx="1731">
                  <c:v>-694031.88</c:v>
                </c:pt>
                <c:pt idx="1732">
                  <c:v>-694484.88969696942</c:v>
                </c:pt>
                <c:pt idx="1733">
                  <c:v>-694694.83454545436</c:v>
                </c:pt>
                <c:pt idx="1734">
                  <c:v>-695140.29090909066</c:v>
                </c:pt>
                <c:pt idx="1735">
                  <c:v>-695392.45212121191</c:v>
                </c:pt>
                <c:pt idx="1736">
                  <c:v>-695796.67515151494</c:v>
                </c:pt>
                <c:pt idx="1737">
                  <c:v>-696089.00363636354</c:v>
                </c:pt>
                <c:pt idx="1738">
                  <c:v>-696555.53818181844</c:v>
                </c:pt>
                <c:pt idx="1739">
                  <c:v>-696803.23090909072</c:v>
                </c:pt>
                <c:pt idx="1740">
                  <c:v>-697265.75121212145</c:v>
                </c:pt>
                <c:pt idx="1741">
                  <c:v>-697489.0187878788</c:v>
                </c:pt>
                <c:pt idx="1742">
                  <c:v>-697914.70757575752</c:v>
                </c:pt>
                <c:pt idx="1743">
                  <c:v>-698153.68545454566</c:v>
                </c:pt>
                <c:pt idx="1744">
                  <c:v>-698535.02424242429</c:v>
                </c:pt>
                <c:pt idx="1745">
                  <c:v>-698864.83818181837</c:v>
                </c:pt>
                <c:pt idx="1746">
                  <c:v>-699318.52727272699</c:v>
                </c:pt>
                <c:pt idx="1747">
                  <c:v>-699574.52363636345</c:v>
                </c:pt>
                <c:pt idx="1748">
                  <c:v>-700043.14909090928</c:v>
                </c:pt>
                <c:pt idx="1749">
                  <c:v>-700250.9236363637</c:v>
                </c:pt>
                <c:pt idx="1750">
                  <c:v>-700784.27272727247</c:v>
                </c:pt>
                <c:pt idx="1751">
                  <c:v>-701059.98484848486</c:v>
                </c:pt>
                <c:pt idx="1752">
                  <c:v>-701518.52181818173</c:v>
                </c:pt>
                <c:pt idx="1753">
                  <c:v>-701846.07318181824</c:v>
                </c:pt>
                <c:pt idx="1754">
                  <c:v>-702300.52181818173</c:v>
                </c:pt>
                <c:pt idx="1755">
                  <c:v>-702631.80545454542</c:v>
                </c:pt>
                <c:pt idx="1756">
                  <c:v>-703103.34424242435</c:v>
                </c:pt>
                <c:pt idx="1757">
                  <c:v>-703293.90909090929</c:v>
                </c:pt>
                <c:pt idx="1758">
                  <c:v>-703776.95181818167</c:v>
                </c:pt>
                <c:pt idx="1759">
                  <c:v>-704103.19818181824</c:v>
                </c:pt>
                <c:pt idx="1760">
                  <c:v>-704542.9518181819</c:v>
                </c:pt>
                <c:pt idx="1761">
                  <c:v>-704760.73954545462</c:v>
                </c:pt>
                <c:pt idx="1762">
                  <c:v>-705360.69727272727</c:v>
                </c:pt>
                <c:pt idx="1763">
                  <c:v>-705693.7254545457</c:v>
                </c:pt>
                <c:pt idx="1764">
                  <c:v>-706249.6806060602</c:v>
                </c:pt>
                <c:pt idx="1765">
                  <c:v>-706463.44848484837</c:v>
                </c:pt>
                <c:pt idx="1766">
                  <c:v>-707009.15151515137</c:v>
                </c:pt>
                <c:pt idx="1767">
                  <c:v>-707503.78787878749</c:v>
                </c:pt>
                <c:pt idx="1768">
                  <c:v>-707959.54545454518</c:v>
                </c:pt>
                <c:pt idx="1769">
                  <c:v>-708506.45454545482</c:v>
                </c:pt>
                <c:pt idx="1770">
                  <c:v>-709033.35636363656</c:v>
                </c:pt>
                <c:pt idx="1771">
                  <c:v>-709449.0436363637</c:v>
                </c:pt>
                <c:pt idx="1772">
                  <c:v>-710071.46545454522</c:v>
                </c:pt>
                <c:pt idx="1773">
                  <c:v>-710293.72727272753</c:v>
                </c:pt>
                <c:pt idx="1774">
                  <c:v>-711362.5</c:v>
                </c:pt>
                <c:pt idx="1775">
                  <c:v>-712115.57818181801</c:v>
                </c:pt>
                <c:pt idx="1776">
                  <c:v>-712453.79696969665</c:v>
                </c:pt>
                <c:pt idx="1777">
                  <c:v>-713165.73272727302</c:v>
                </c:pt>
                <c:pt idx="1778">
                  <c:v>-713615.37636363634</c:v>
                </c:pt>
                <c:pt idx="1779">
                  <c:v>-714360.16303030285</c:v>
                </c:pt>
                <c:pt idx="1780">
                  <c:v>-714635.90909090894</c:v>
                </c:pt>
                <c:pt idx="1781">
                  <c:v>-715398.27272727247</c:v>
                </c:pt>
                <c:pt idx="1782">
                  <c:v>-716005.48484848521</c:v>
                </c:pt>
                <c:pt idx="1783">
                  <c:v>-716828.34848484898</c:v>
                </c:pt>
                <c:pt idx="1784">
                  <c:v>-717337.18181818235</c:v>
                </c:pt>
                <c:pt idx="1785">
                  <c:v>-718137.2854545454</c:v>
                </c:pt>
                <c:pt idx="1786">
                  <c:v>-718640.75954545464</c:v>
                </c:pt>
                <c:pt idx="1787">
                  <c:v>-719457.5168181815</c:v>
                </c:pt>
                <c:pt idx="1788">
                  <c:v>-719739.8636363633</c:v>
                </c:pt>
                <c:pt idx="1789">
                  <c:v>-720555.81054545438</c:v>
                </c:pt>
                <c:pt idx="1790">
                  <c:v>-721044.59454545449</c:v>
                </c:pt>
                <c:pt idx="1791">
                  <c:v>-721830.22666666692</c:v>
                </c:pt>
                <c:pt idx="1792">
                  <c:v>-722191.99999999988</c:v>
                </c:pt>
                <c:pt idx="1793">
                  <c:v>-723025.3554545457</c:v>
                </c:pt>
                <c:pt idx="1794">
                  <c:v>-723524.43136363663</c:v>
                </c:pt>
                <c:pt idx="1795">
                  <c:v>-724299.59181818203</c:v>
                </c:pt>
                <c:pt idx="1796">
                  <c:v>-724626.86363636365</c:v>
                </c:pt>
                <c:pt idx="1797">
                  <c:v>-725948.50242424256</c:v>
                </c:pt>
                <c:pt idx="1798">
                  <c:v>-726643.90212121233</c:v>
                </c:pt>
                <c:pt idx="1799">
                  <c:v>-727037.53030303051</c:v>
                </c:pt>
                <c:pt idx="1800">
                  <c:v>-727886.93848484824</c:v>
                </c:pt>
                <c:pt idx="1801">
                  <c:v>-728310.31454545504</c:v>
                </c:pt>
                <c:pt idx="1802">
                  <c:v>-728958.31363636372</c:v>
                </c:pt>
                <c:pt idx="1803">
                  <c:v>-729234.22727272753</c:v>
                </c:pt>
                <c:pt idx="1804">
                  <c:v>-729910.99999999977</c:v>
                </c:pt>
                <c:pt idx="1805">
                  <c:v>-730371.75</c:v>
                </c:pt>
                <c:pt idx="1806">
                  <c:v>-731043.49999999988</c:v>
                </c:pt>
                <c:pt idx="1807">
                  <c:v>-731378.99999999953</c:v>
                </c:pt>
                <c:pt idx="1808">
                  <c:v>-732072.22999999986</c:v>
                </c:pt>
                <c:pt idx="1809">
                  <c:v>-732512.61999999976</c:v>
                </c:pt>
                <c:pt idx="1810">
                  <c:v>-733184.57090909092</c:v>
                </c:pt>
                <c:pt idx="1811">
                  <c:v>-733459.90909090894</c:v>
                </c:pt>
                <c:pt idx="1812">
                  <c:v>-734157.30545454542</c:v>
                </c:pt>
                <c:pt idx="1813">
                  <c:v>-734572.21818181872</c:v>
                </c:pt>
                <c:pt idx="1814">
                  <c:v>-735319.81939393946</c:v>
                </c:pt>
                <c:pt idx="1815">
                  <c:v>-735710.11545454571</c:v>
                </c:pt>
                <c:pt idx="1816">
                  <c:v>-736630.99454545486</c:v>
                </c:pt>
                <c:pt idx="1817">
                  <c:v>-737224.55545454554</c:v>
                </c:pt>
                <c:pt idx="1818">
                  <c:v>-738156.45248484786</c:v>
                </c:pt>
                <c:pt idx="1819">
                  <c:v>-738510.9242424242</c:v>
                </c:pt>
                <c:pt idx="1820">
                  <c:v>-739379.90242424235</c:v>
                </c:pt>
                <c:pt idx="1821">
                  <c:v>-739924.13393939426</c:v>
                </c:pt>
                <c:pt idx="1822">
                  <c:v>-740694.74909090891</c:v>
                </c:pt>
                <c:pt idx="1823">
                  <c:v>-741112.1696969698</c:v>
                </c:pt>
                <c:pt idx="1824">
                  <c:v>-742009.07636363653</c:v>
                </c:pt>
                <c:pt idx="1825">
                  <c:v>-742573.14181818126</c:v>
                </c:pt>
                <c:pt idx="1826">
                  <c:v>-743721.04545454483</c:v>
                </c:pt>
                <c:pt idx="1827">
                  <c:v>-744669.92606060649</c:v>
                </c:pt>
                <c:pt idx="1828">
                  <c:v>-745227.03757575771</c:v>
                </c:pt>
                <c:pt idx="1829">
                  <c:v>-745990.1957575758</c:v>
                </c:pt>
                <c:pt idx="1830">
                  <c:v>-746386.88090909156</c:v>
                </c:pt>
                <c:pt idx="1831">
                  <c:v>-747312.93454545492</c:v>
                </c:pt>
                <c:pt idx="1832">
                  <c:v>-747864.17866666615</c:v>
                </c:pt>
                <c:pt idx="1833">
                  <c:v>-748756.4409090908</c:v>
                </c:pt>
                <c:pt idx="1834">
                  <c:v>-749086.2499999993</c:v>
                </c:pt>
                <c:pt idx="1835">
                  <c:v>-750023.8681818177</c:v>
                </c:pt>
                <c:pt idx="1836">
                  <c:v>-750615.88181818172</c:v>
                </c:pt>
                <c:pt idx="1837">
                  <c:v>-751539.06909090921</c:v>
                </c:pt>
                <c:pt idx="1838">
                  <c:v>-751984.65454545431</c:v>
                </c:pt>
                <c:pt idx="1839">
                  <c:v>-753164.57757575728</c:v>
                </c:pt>
                <c:pt idx="1840">
                  <c:v>-753636.82848484884</c:v>
                </c:pt>
                <c:pt idx="1841">
                  <c:v>-754616.16848484846</c:v>
                </c:pt>
                <c:pt idx="1842">
                  <c:v>-754900.68030303018</c:v>
                </c:pt>
                <c:pt idx="1843">
                  <c:v>-755835.45090909128</c:v>
                </c:pt>
                <c:pt idx="1844">
                  <c:v>-756412.41575757554</c:v>
                </c:pt>
                <c:pt idx="1845">
                  <c:v>-757185.69151515118</c:v>
                </c:pt>
                <c:pt idx="1846">
                  <c:v>-757611.87878787844</c:v>
                </c:pt>
                <c:pt idx="1847">
                  <c:v>-757928.21212121239</c:v>
                </c:pt>
                <c:pt idx="1848">
                  <c:v>-758158.27272727282</c:v>
                </c:pt>
                <c:pt idx="1849">
                  <c:v>-758566.05515151506</c:v>
                </c:pt>
                <c:pt idx="1850">
                  <c:v>-758989.94181818177</c:v>
                </c:pt>
                <c:pt idx="1851">
                  <c:v>-759914.48818181828</c:v>
                </c:pt>
                <c:pt idx="1852">
                  <c:v>-760216.04303030309</c:v>
                </c:pt>
                <c:pt idx="1853">
                  <c:v>-761151.80363636336</c:v>
                </c:pt>
                <c:pt idx="1854">
                  <c:v>-761820.58424242376</c:v>
                </c:pt>
                <c:pt idx="1855">
                  <c:v>-762726.88242424245</c:v>
                </c:pt>
                <c:pt idx="1856">
                  <c:v>-763231.81656565703</c:v>
                </c:pt>
                <c:pt idx="1857">
                  <c:v>-763636.63636363589</c:v>
                </c:pt>
                <c:pt idx="1858">
                  <c:v>-763901.48484848486</c:v>
                </c:pt>
                <c:pt idx="1859">
                  <c:v>-764238.50454545405</c:v>
                </c:pt>
                <c:pt idx="1860">
                  <c:v>-764858.91212121223</c:v>
                </c:pt>
                <c:pt idx="1861">
                  <c:v>-765797.16242424236</c:v>
                </c:pt>
                <c:pt idx="1862">
                  <c:v>-766167.2575757578</c:v>
                </c:pt>
                <c:pt idx="1863">
                  <c:v>-767111.38439393975</c:v>
                </c:pt>
                <c:pt idx="1864">
                  <c:v>-767701.42363636417</c:v>
                </c:pt>
                <c:pt idx="1865">
                  <c:v>-768649.14666666684</c:v>
                </c:pt>
                <c:pt idx="1866">
                  <c:v>-769070.6666666664</c:v>
                </c:pt>
                <c:pt idx="1867">
                  <c:v>-769569.33333333326</c:v>
                </c:pt>
                <c:pt idx="1868">
                  <c:v>-769862.66666666698</c:v>
                </c:pt>
                <c:pt idx="1869">
                  <c:v>-770225.26454545476</c:v>
                </c:pt>
                <c:pt idx="1870">
                  <c:v>-770524.5636363636</c:v>
                </c:pt>
                <c:pt idx="1871">
                  <c:v>-770787.95954545494</c:v>
                </c:pt>
                <c:pt idx="1872">
                  <c:v>-771045.63636363612</c:v>
                </c:pt>
                <c:pt idx="1873">
                  <c:v>-771299.81818181823</c:v>
                </c:pt>
                <c:pt idx="1874">
                  <c:v>-771734.46909090923</c:v>
                </c:pt>
                <c:pt idx="1875">
                  <c:v>-772094.13636363577</c:v>
                </c:pt>
                <c:pt idx="1876">
                  <c:v>-773008.80818181799</c:v>
                </c:pt>
                <c:pt idx="1877">
                  <c:v>-773588.01106060564</c:v>
                </c:pt>
                <c:pt idx="1878">
                  <c:v>-774382.25878787844</c:v>
                </c:pt>
                <c:pt idx="1879">
                  <c:v>-774832.69696969679</c:v>
                </c:pt>
                <c:pt idx="1880">
                  <c:v>-775731.74969696987</c:v>
                </c:pt>
                <c:pt idx="1881">
                  <c:v>-776282.7918181821</c:v>
                </c:pt>
                <c:pt idx="1882">
                  <c:v>-777107.98363636376</c:v>
                </c:pt>
                <c:pt idx="1883">
                  <c:v>-777417.54545454576</c:v>
                </c:pt>
                <c:pt idx="1884">
                  <c:v>-778238.92272727238</c:v>
                </c:pt>
                <c:pt idx="1885">
                  <c:v>-778769.43636363652</c:v>
                </c:pt>
                <c:pt idx="1886">
                  <c:v>-779612.83181818144</c:v>
                </c:pt>
                <c:pt idx="1887">
                  <c:v>-779936.68181818188</c:v>
                </c:pt>
                <c:pt idx="1888">
                  <c:v>-780778.44969696971</c:v>
                </c:pt>
                <c:pt idx="1889">
                  <c:v>-781248.52969696932</c:v>
                </c:pt>
                <c:pt idx="1890">
                  <c:v>-782311.75587878807</c:v>
                </c:pt>
                <c:pt idx="1891">
                  <c:v>-783084.08242424252</c:v>
                </c:pt>
                <c:pt idx="1892">
                  <c:v>-783569.05090909044</c:v>
                </c:pt>
                <c:pt idx="1893">
                  <c:v>-784239.60181818134</c:v>
                </c:pt>
                <c:pt idx="1894">
                  <c:v>-784613.25696969684</c:v>
                </c:pt>
                <c:pt idx="1895">
                  <c:v>-785405.5127272734</c:v>
                </c:pt>
                <c:pt idx="1896">
                  <c:v>-785853.56909090921</c:v>
                </c:pt>
                <c:pt idx="1897">
                  <c:v>-786529.23999999987</c:v>
                </c:pt>
                <c:pt idx="1898">
                  <c:v>-786741.8715151517</c:v>
                </c:pt>
                <c:pt idx="1899">
                  <c:v>-787544.04090909089</c:v>
                </c:pt>
                <c:pt idx="1900">
                  <c:v>-788003.00909090939</c:v>
                </c:pt>
                <c:pt idx="1901">
                  <c:v>-788689.40515151538</c:v>
                </c:pt>
                <c:pt idx="1902">
                  <c:v>-789106.88272727292</c:v>
                </c:pt>
                <c:pt idx="1903">
                  <c:v>-790080.78363636299</c:v>
                </c:pt>
                <c:pt idx="1904">
                  <c:v>-790667.30121212068</c:v>
                </c:pt>
                <c:pt idx="1905">
                  <c:v>-791569.38888888923</c:v>
                </c:pt>
                <c:pt idx="1906">
                  <c:v>-791902.75833333377</c:v>
                </c:pt>
                <c:pt idx="1907">
                  <c:v>-793172.45454545401</c:v>
                </c:pt>
                <c:pt idx="1908">
                  <c:v>-793737.31818181754</c:v>
                </c:pt>
                <c:pt idx="1909">
                  <c:v>-794902.59090909106</c:v>
                </c:pt>
                <c:pt idx="1910">
                  <c:v>-795428.81818181882</c:v>
                </c:pt>
                <c:pt idx="1911">
                  <c:v>-796731.2978787882</c:v>
                </c:pt>
                <c:pt idx="1912">
                  <c:v>-799286.05909090943</c:v>
                </c:pt>
                <c:pt idx="1913">
                  <c:v>-800922.08742424299</c:v>
                </c:pt>
                <c:pt idx="1914">
                  <c:v>-801759.25242424244</c:v>
                </c:pt>
                <c:pt idx="1915">
                  <c:v>-801975.28437585162</c:v>
                </c:pt>
                <c:pt idx="1916">
                  <c:v>-802059.87060653034</c:v>
                </c:pt>
                <c:pt idx="1917">
                  <c:v>-802572.67463002109</c:v>
                </c:pt>
                <c:pt idx="1918">
                  <c:v>-803182.44233362051</c:v>
                </c:pt>
                <c:pt idx="1919">
                  <c:v>-803718.86840466678</c:v>
                </c:pt>
              </c:numCache>
            </c:numRef>
          </c:xVal>
          <c:yVal>
            <c:numRef>
              <c:f>'data to plot'!$B$2:$B$1921</c:f>
              <c:numCache>
                <c:formatCode>0.00</c:formatCode>
                <c:ptCount val="1920"/>
                <c:pt idx="0">
                  <c:v>412.45</c:v>
                </c:pt>
                <c:pt idx="1">
                  <c:v>410.07</c:v>
                </c:pt>
                <c:pt idx="2">
                  <c:v>407.61</c:v>
                </c:pt>
                <c:pt idx="3">
                  <c:v>405.22</c:v>
                </c:pt>
                <c:pt idx="4">
                  <c:v>403.09</c:v>
                </c:pt>
                <c:pt idx="5">
                  <c:v>399.65</c:v>
                </c:pt>
                <c:pt idx="6">
                  <c:v>397.34</c:v>
                </c:pt>
                <c:pt idx="7">
                  <c:v>394.39</c:v>
                </c:pt>
                <c:pt idx="8">
                  <c:v>392.65</c:v>
                </c:pt>
                <c:pt idx="9">
                  <c:v>390.64</c:v>
                </c:pt>
                <c:pt idx="10">
                  <c:v>388.76</c:v>
                </c:pt>
                <c:pt idx="11">
                  <c:v>386.5</c:v>
                </c:pt>
                <c:pt idx="12">
                  <c:v>385.01</c:v>
                </c:pt>
                <c:pt idx="13">
                  <c:v>382.9</c:v>
                </c:pt>
                <c:pt idx="14">
                  <c:v>381.13</c:v>
                </c:pt>
                <c:pt idx="15">
                  <c:v>378.97</c:v>
                </c:pt>
                <c:pt idx="16">
                  <c:v>376.95</c:v>
                </c:pt>
                <c:pt idx="17">
                  <c:v>375.14</c:v>
                </c:pt>
                <c:pt idx="18">
                  <c:v>372.59</c:v>
                </c:pt>
                <c:pt idx="19">
                  <c:v>368.02248790241714</c:v>
                </c:pt>
                <c:pt idx="20">
                  <c:v>361.78073658846415</c:v>
                </c:pt>
                <c:pt idx="21">
                  <c:v>359.6477931830841</c:v>
                </c:pt>
                <c:pt idx="22">
                  <c:v>357.10673969933646</c:v>
                </c:pt>
                <c:pt idx="23">
                  <c:v>353.94668533391206</c:v>
                </c:pt>
                <c:pt idx="24">
                  <c:v>353.72423581425323</c:v>
                </c:pt>
                <c:pt idx="25">
                  <c:v>352.41630841973364</c:v>
                </c:pt>
                <c:pt idx="26">
                  <c:v>350.80865224097289</c:v>
                </c:pt>
                <c:pt idx="27">
                  <c:v>349.80027035951912</c:v>
                </c:pt>
                <c:pt idx="28">
                  <c:v>349.27841464963046</c:v>
                </c:pt>
                <c:pt idx="29">
                  <c:v>347.59740561133145</c:v>
                </c:pt>
                <c:pt idx="30">
                  <c:v>345.44120600376243</c:v>
                </c:pt>
                <c:pt idx="31">
                  <c:v>344.71776861346984</c:v>
                </c:pt>
                <c:pt idx="32">
                  <c:v>343.97367676159519</c:v>
                </c:pt>
                <c:pt idx="33">
                  <c:v>343.1107520502481</c:v>
                </c:pt>
                <c:pt idx="34">
                  <c:v>342.05197640620611</c:v>
                </c:pt>
                <c:pt idx="35">
                  <c:v>341.32929674410241</c:v>
                </c:pt>
                <c:pt idx="36">
                  <c:v>339.4604885213476</c:v>
                </c:pt>
                <c:pt idx="37">
                  <c:v>334.84855553252345</c:v>
                </c:pt>
                <c:pt idx="38">
                  <c:v>335.54695345792317</c:v>
                </c:pt>
                <c:pt idx="39">
                  <c:v>332.36895552047667</c:v>
                </c:pt>
                <c:pt idx="40">
                  <c:v>332.36568632591781</c:v>
                </c:pt>
                <c:pt idx="41">
                  <c:v>331.54980566810485</c:v>
                </c:pt>
                <c:pt idx="42">
                  <c:v>328.41588801232757</c:v>
                </c:pt>
                <c:pt idx="43">
                  <c:v>330.35044222179943</c:v>
                </c:pt>
                <c:pt idx="44">
                  <c:v>326.30932574451748</c:v>
                </c:pt>
                <c:pt idx="45">
                  <c:v>326.64919484201442</c:v>
                </c:pt>
                <c:pt idx="46">
                  <c:v>324.90599366300052</c:v>
                </c:pt>
                <c:pt idx="47">
                  <c:v>324.55706166927092</c:v>
                </c:pt>
                <c:pt idx="48">
                  <c:v>324.70605757685405</c:v>
                </c:pt>
                <c:pt idx="49">
                  <c:v>325.07717594979096</c:v>
                </c:pt>
                <c:pt idx="50">
                  <c:v>324.08551736938495</c:v>
                </c:pt>
                <c:pt idx="51">
                  <c:v>320.38065078205506</c:v>
                </c:pt>
                <c:pt idx="52">
                  <c:v>320.49235536178833</c:v>
                </c:pt>
                <c:pt idx="53">
                  <c:v>322.17477971422011</c:v>
                </c:pt>
                <c:pt idx="54">
                  <c:v>320.98156635342656</c:v>
                </c:pt>
                <c:pt idx="55">
                  <c:v>319.19505961584252</c:v>
                </c:pt>
                <c:pt idx="56">
                  <c:v>319.89293632200889</c:v>
                </c:pt>
                <c:pt idx="57">
                  <c:v>319.12347301713646</c:v>
                </c:pt>
                <c:pt idx="58">
                  <c:v>319.06606441856763</c:v>
                </c:pt>
                <c:pt idx="59">
                  <c:v>318.61106261456985</c:v>
                </c:pt>
                <c:pt idx="60">
                  <c:v>317.44813548022728</c:v>
                </c:pt>
                <c:pt idx="61">
                  <c:v>319.1381732232432</c:v>
                </c:pt>
                <c:pt idx="62">
                  <c:v>317.5216280215933</c:v>
                </c:pt>
                <c:pt idx="63">
                  <c:v>316.59261011941027</c:v>
                </c:pt>
                <c:pt idx="64">
                  <c:v>318.20658038167187</c:v>
                </c:pt>
                <c:pt idx="65">
                  <c:v>313.09338805162861</c:v>
                </c:pt>
                <c:pt idx="66">
                  <c:v>311.98389241638387</c:v>
                </c:pt>
                <c:pt idx="67">
                  <c:v>316.33402001011211</c:v>
                </c:pt>
                <c:pt idx="68">
                  <c:v>316.1014028920352</c:v>
                </c:pt>
                <c:pt idx="69">
                  <c:v>314.57216625352925</c:v>
                </c:pt>
                <c:pt idx="70">
                  <c:v>315.27035462984429</c:v>
                </c:pt>
                <c:pt idx="71">
                  <c:v>316.32538018235368</c:v>
                </c:pt>
                <c:pt idx="72">
                  <c:v>314.43705779688548</c:v>
                </c:pt>
                <c:pt idx="73">
                  <c:v>315.34207391502599</c:v>
                </c:pt>
                <c:pt idx="74">
                  <c:v>314.71396134390551</c:v>
                </c:pt>
                <c:pt idx="75">
                  <c:v>313.17105701193691</c:v>
                </c:pt>
                <c:pt idx="76">
                  <c:v>312.80036377756619</c:v>
                </c:pt>
                <c:pt idx="77">
                  <c:v>312.22274083278216</c:v>
                </c:pt>
                <c:pt idx="78">
                  <c:v>312.18446271829458</c:v>
                </c:pt>
                <c:pt idx="79">
                  <c:v>312.00177761028368</c:v>
                </c:pt>
                <c:pt idx="80">
                  <c:v>313.66028464823319</c:v>
                </c:pt>
                <c:pt idx="81">
                  <c:v>309.6939936066409</c:v>
                </c:pt>
                <c:pt idx="82">
                  <c:v>311.57094999761165</c:v>
                </c:pt>
                <c:pt idx="83">
                  <c:v>310.36290017732523</c:v>
                </c:pt>
                <c:pt idx="84">
                  <c:v>312.86636214643352</c:v>
                </c:pt>
                <c:pt idx="85">
                  <c:v>312.55968678041791</c:v>
                </c:pt>
                <c:pt idx="86">
                  <c:v>311.96713471259977</c:v>
                </c:pt>
                <c:pt idx="87">
                  <c:v>311.81149653453372</c:v>
                </c:pt>
                <c:pt idx="88">
                  <c:v>310.440204448011</c:v>
                </c:pt>
                <c:pt idx="89">
                  <c:v>311.27758346499542</c:v>
                </c:pt>
                <c:pt idx="90">
                  <c:v>310.224309572614</c:v>
                </c:pt>
                <c:pt idx="91">
                  <c:v>312.36164019507424</c:v>
                </c:pt>
                <c:pt idx="92">
                  <c:v>311.878053578341</c:v>
                </c:pt>
                <c:pt idx="93">
                  <c:v>312.84373296596777</c:v>
                </c:pt>
                <c:pt idx="94">
                  <c:v>312.39393861893802</c:v>
                </c:pt>
                <c:pt idx="95">
                  <c:v>311.80226771747726</c:v>
                </c:pt>
                <c:pt idx="96">
                  <c:v>307.73866358579619</c:v>
                </c:pt>
                <c:pt idx="97">
                  <c:v>309.80091502114107</c:v>
                </c:pt>
                <c:pt idx="98">
                  <c:v>310.95108671881809</c:v>
                </c:pt>
                <c:pt idx="99">
                  <c:v>311.21179432912515</c:v>
                </c:pt>
                <c:pt idx="100">
                  <c:v>310.45666751939621</c:v>
                </c:pt>
                <c:pt idx="101">
                  <c:v>308.47982780846024</c:v>
                </c:pt>
                <c:pt idx="102">
                  <c:v>311.94102882822733</c:v>
                </c:pt>
                <c:pt idx="103">
                  <c:v>311.52050972739016</c:v>
                </c:pt>
                <c:pt idx="104">
                  <c:v>312.32932548791359</c:v>
                </c:pt>
                <c:pt idx="105">
                  <c:v>307.4076931745866</c:v>
                </c:pt>
                <c:pt idx="106">
                  <c:v>309.34468686506011</c:v>
                </c:pt>
                <c:pt idx="107">
                  <c:v>307.25859856593024</c:v>
                </c:pt>
                <c:pt idx="108">
                  <c:v>306.31979838769161</c:v>
                </c:pt>
                <c:pt idx="109">
                  <c:v>309.63062607904448</c:v>
                </c:pt>
                <c:pt idx="110">
                  <c:v>307.07554431873911</c:v>
                </c:pt>
                <c:pt idx="111">
                  <c:v>305.94402817135216</c:v>
                </c:pt>
                <c:pt idx="112">
                  <c:v>308.27919921307927</c:v>
                </c:pt>
                <c:pt idx="113">
                  <c:v>308.25556223436706</c:v>
                </c:pt>
                <c:pt idx="114">
                  <c:v>305.7409186942765</c:v>
                </c:pt>
                <c:pt idx="115">
                  <c:v>305.38082671420608</c:v>
                </c:pt>
                <c:pt idx="116">
                  <c:v>305.78294147245686</c:v>
                </c:pt>
                <c:pt idx="117">
                  <c:v>305.70537216677735</c:v>
                </c:pt>
                <c:pt idx="118">
                  <c:v>305.66786848134046</c:v>
                </c:pt>
                <c:pt idx="119">
                  <c:v>308.01874186181465</c:v>
                </c:pt>
                <c:pt idx="120">
                  <c:v>304.96915678718324</c:v>
                </c:pt>
                <c:pt idx="121">
                  <c:v>304.71591469681852</c:v>
                </c:pt>
                <c:pt idx="122">
                  <c:v>306.19862429992156</c:v>
                </c:pt>
                <c:pt idx="123">
                  <c:v>303.18153831915441</c:v>
                </c:pt>
                <c:pt idx="124">
                  <c:v>301.8758603769565</c:v>
                </c:pt>
                <c:pt idx="125">
                  <c:v>304.61320734820134</c:v>
                </c:pt>
                <c:pt idx="126">
                  <c:v>303.85222132002366</c:v>
                </c:pt>
                <c:pt idx="127">
                  <c:v>301.91515071147148</c:v>
                </c:pt>
                <c:pt idx="128">
                  <c:v>300.70008865609162</c:v>
                </c:pt>
                <c:pt idx="129">
                  <c:v>301.29772622272134</c:v>
                </c:pt>
                <c:pt idx="130">
                  <c:v>299.25727749401767</c:v>
                </c:pt>
                <c:pt idx="131">
                  <c:v>297.72681536325109</c:v>
                </c:pt>
                <c:pt idx="132">
                  <c:v>298.10624698316605</c:v>
                </c:pt>
                <c:pt idx="133">
                  <c:v>297.86910679162327</c:v>
                </c:pt>
                <c:pt idx="134">
                  <c:v>301.50413540464433</c:v>
                </c:pt>
                <c:pt idx="135">
                  <c:v>299.62686294971274</c:v>
                </c:pt>
                <c:pt idx="136">
                  <c:v>297.32821856127947</c:v>
                </c:pt>
                <c:pt idx="137">
                  <c:v>299.02359661783612</c:v>
                </c:pt>
                <c:pt idx="138">
                  <c:v>295.99135781664762</c:v>
                </c:pt>
                <c:pt idx="139">
                  <c:v>295.61063682997451</c:v>
                </c:pt>
                <c:pt idx="140">
                  <c:v>294.22072160003313</c:v>
                </c:pt>
                <c:pt idx="141">
                  <c:v>297.04736451655532</c:v>
                </c:pt>
                <c:pt idx="142">
                  <c:v>295.2814574829282</c:v>
                </c:pt>
                <c:pt idx="143">
                  <c:v>293.80883068272027</c:v>
                </c:pt>
                <c:pt idx="144">
                  <c:v>293.16654166689625</c:v>
                </c:pt>
                <c:pt idx="145">
                  <c:v>295.31646267358218</c:v>
                </c:pt>
                <c:pt idx="146">
                  <c:v>294.85943084414521</c:v>
                </c:pt>
                <c:pt idx="147">
                  <c:v>295.17192926023625</c:v>
                </c:pt>
                <c:pt idx="148">
                  <c:v>290.91753940462559</c:v>
                </c:pt>
                <c:pt idx="149">
                  <c:v>292.34238793927722</c:v>
                </c:pt>
                <c:pt idx="150">
                  <c:v>294.34178746728605</c:v>
                </c:pt>
                <c:pt idx="151">
                  <c:v>288.11576369997869</c:v>
                </c:pt>
                <c:pt idx="152">
                  <c:v>289.22659881398539</c:v>
                </c:pt>
                <c:pt idx="153">
                  <c:v>289.76241321496479</c:v>
                </c:pt>
                <c:pt idx="154">
                  <c:v>292.46393479402104</c:v>
                </c:pt>
                <c:pt idx="155">
                  <c:v>287.77072918976728</c:v>
                </c:pt>
                <c:pt idx="156">
                  <c:v>289.32813106474168</c:v>
                </c:pt>
                <c:pt idx="157">
                  <c:v>291.55819746583933</c:v>
                </c:pt>
                <c:pt idx="158">
                  <c:v>286.65509673706379</c:v>
                </c:pt>
                <c:pt idx="159">
                  <c:v>286.32578146070443</c:v>
                </c:pt>
                <c:pt idx="160">
                  <c:v>287.98649442923028</c:v>
                </c:pt>
                <c:pt idx="161">
                  <c:v>289.53614491302415</c:v>
                </c:pt>
                <c:pt idx="162">
                  <c:v>287.99225130169668</c:v>
                </c:pt>
                <c:pt idx="163">
                  <c:v>285.05229227816864</c:v>
                </c:pt>
                <c:pt idx="164">
                  <c:v>286.65415816058197</c:v>
                </c:pt>
                <c:pt idx="165">
                  <c:v>285.3533187571561</c:v>
                </c:pt>
                <c:pt idx="166">
                  <c:v>287.17456217295097</c:v>
                </c:pt>
                <c:pt idx="167">
                  <c:v>286.63307561167528</c:v>
                </c:pt>
                <c:pt idx="168">
                  <c:v>283.16210074754474</c:v>
                </c:pt>
                <c:pt idx="169">
                  <c:v>285.56557722684016</c:v>
                </c:pt>
                <c:pt idx="170">
                  <c:v>288.05443747992655</c:v>
                </c:pt>
                <c:pt idx="171">
                  <c:v>285.46583086272739</c:v>
                </c:pt>
                <c:pt idx="172">
                  <c:v>288.79039540011257</c:v>
                </c:pt>
                <c:pt idx="173">
                  <c:v>284.00163402345765</c:v>
                </c:pt>
                <c:pt idx="174">
                  <c:v>286.83923747443203</c:v>
                </c:pt>
                <c:pt idx="175">
                  <c:v>283.61988568942718</c:v>
                </c:pt>
                <c:pt idx="176">
                  <c:v>283.18287203556463</c:v>
                </c:pt>
                <c:pt idx="177">
                  <c:v>283.5311237194569</c:v>
                </c:pt>
                <c:pt idx="178">
                  <c:v>281.58148260537183</c:v>
                </c:pt>
                <c:pt idx="179">
                  <c:v>283.65454572299473</c:v>
                </c:pt>
                <c:pt idx="180">
                  <c:v>284.15198396435699</c:v>
                </c:pt>
                <c:pt idx="181">
                  <c:v>283.82039231033946</c:v>
                </c:pt>
                <c:pt idx="182">
                  <c:v>285.08616669684841</c:v>
                </c:pt>
                <c:pt idx="183">
                  <c:v>285.90893992625405</c:v>
                </c:pt>
                <c:pt idx="184">
                  <c:v>281.36036528475921</c:v>
                </c:pt>
                <c:pt idx="185">
                  <c:v>284.43128758236145</c:v>
                </c:pt>
                <c:pt idx="186">
                  <c:v>282.79955189840518</c:v>
                </c:pt>
                <c:pt idx="187">
                  <c:v>280.40443666000317</c:v>
                </c:pt>
                <c:pt idx="188">
                  <c:v>282.30471066200812</c:v>
                </c:pt>
                <c:pt idx="189">
                  <c:v>281.61711795078935</c:v>
                </c:pt>
                <c:pt idx="190">
                  <c:v>273.07371696468044</c:v>
                </c:pt>
                <c:pt idx="191">
                  <c:v>280.23629818436876</c:v>
                </c:pt>
                <c:pt idx="192">
                  <c:v>277.85595247803172</c:v>
                </c:pt>
                <c:pt idx="193">
                  <c:v>276.39610202849332</c:v>
                </c:pt>
                <c:pt idx="194">
                  <c:v>277.15568662096365</c:v>
                </c:pt>
                <c:pt idx="195">
                  <c:v>278.00200109884094</c:v>
                </c:pt>
                <c:pt idx="196">
                  <c:v>276.45732871630111</c:v>
                </c:pt>
                <c:pt idx="197">
                  <c:v>277.60007389399419</c:v>
                </c:pt>
                <c:pt idx="198">
                  <c:v>276.8090000432731</c:v>
                </c:pt>
                <c:pt idx="199">
                  <c:v>278.31094249123458</c:v>
                </c:pt>
                <c:pt idx="200">
                  <c:v>277.01330979867544</c:v>
                </c:pt>
                <c:pt idx="201">
                  <c:v>278.27011023020174</c:v>
                </c:pt>
                <c:pt idx="202">
                  <c:v>277.35805088594464</c:v>
                </c:pt>
                <c:pt idx="203">
                  <c:v>276.32461677393621</c:v>
                </c:pt>
                <c:pt idx="204">
                  <c:v>276.65966780459212</c:v>
                </c:pt>
                <c:pt idx="205">
                  <c:v>278.0152295252318</c:v>
                </c:pt>
                <c:pt idx="206">
                  <c:v>276.68721225054452</c:v>
                </c:pt>
                <c:pt idx="207">
                  <c:v>273.78076231204557</c:v>
                </c:pt>
                <c:pt idx="208">
                  <c:v>271.10903046702873</c:v>
                </c:pt>
                <c:pt idx="209">
                  <c:v>275.06657784359902</c:v>
                </c:pt>
                <c:pt idx="210">
                  <c:v>279.35686106900181</c:v>
                </c:pt>
                <c:pt idx="211">
                  <c:v>281.10892823134105</c:v>
                </c:pt>
                <c:pt idx="212">
                  <c:v>282.5698274885973</c:v>
                </c:pt>
                <c:pt idx="213">
                  <c:v>281.82904146165555</c:v>
                </c:pt>
                <c:pt idx="214">
                  <c:v>283.52968256740257</c:v>
                </c:pt>
                <c:pt idx="215">
                  <c:v>283.94789036843633</c:v>
                </c:pt>
                <c:pt idx="216">
                  <c:v>283.12478039164972</c:v>
                </c:pt>
                <c:pt idx="217">
                  <c:v>280.3125047226672</c:v>
                </c:pt>
                <c:pt idx="218">
                  <c:v>282.22658040584827</c:v>
                </c:pt>
                <c:pt idx="219">
                  <c:v>279.7256958832981</c:v>
                </c:pt>
                <c:pt idx="220">
                  <c:v>279.6965499485699</c:v>
                </c:pt>
                <c:pt idx="221">
                  <c:v>280.91157883038608</c:v>
                </c:pt>
                <c:pt idx="222">
                  <c:v>278.36212122741767</c:v>
                </c:pt>
                <c:pt idx="223">
                  <c:v>284.06764327225108</c:v>
                </c:pt>
                <c:pt idx="224">
                  <c:v>281.57840897885148</c:v>
                </c:pt>
                <c:pt idx="225">
                  <c:v>278.43124891621892</c:v>
                </c:pt>
                <c:pt idx="226">
                  <c:v>282.19928605406699</c:v>
                </c:pt>
                <c:pt idx="227">
                  <c:v>282.41311047504325</c:v>
                </c:pt>
                <c:pt idx="228">
                  <c:v>283.68828915610504</c:v>
                </c:pt>
                <c:pt idx="229">
                  <c:v>284.54004420226613</c:v>
                </c:pt>
                <c:pt idx="230">
                  <c:v>283.96597470667132</c:v>
                </c:pt>
                <c:pt idx="231">
                  <c:v>284.51058444947802</c:v>
                </c:pt>
                <c:pt idx="232">
                  <c:v>282.84163140246142</c:v>
                </c:pt>
                <c:pt idx="233">
                  <c:v>283.0944582572788</c:v>
                </c:pt>
                <c:pt idx="234">
                  <c:v>282.8444160166049</c:v>
                </c:pt>
                <c:pt idx="235">
                  <c:v>280.96674433576152</c:v>
                </c:pt>
                <c:pt idx="236">
                  <c:v>280.91617015858913</c:v>
                </c:pt>
                <c:pt idx="237">
                  <c:v>280.06452973881244</c:v>
                </c:pt>
                <c:pt idx="238">
                  <c:v>279.79870341314859</c:v>
                </c:pt>
                <c:pt idx="239">
                  <c:v>278.74024015516193</c:v>
                </c:pt>
                <c:pt idx="240">
                  <c:v>277.40716840309881</c:v>
                </c:pt>
                <c:pt idx="241">
                  <c:v>280.10552589040225</c:v>
                </c:pt>
                <c:pt idx="242">
                  <c:v>279.42044060983585</c:v>
                </c:pt>
                <c:pt idx="243">
                  <c:v>278.62300321449914</c:v>
                </c:pt>
                <c:pt idx="244">
                  <c:v>279.72469920818003</c:v>
                </c:pt>
                <c:pt idx="245">
                  <c:v>279.29371083930937</c:v>
                </c:pt>
                <c:pt idx="246">
                  <c:v>279.99026374166709</c:v>
                </c:pt>
                <c:pt idx="247">
                  <c:v>277.09894091416402</c:v>
                </c:pt>
                <c:pt idx="248">
                  <c:v>278.45496800258206</c:v>
                </c:pt>
                <c:pt idx="249">
                  <c:v>279.58805021854124</c:v>
                </c:pt>
                <c:pt idx="250">
                  <c:v>277.86971612986054</c:v>
                </c:pt>
                <c:pt idx="251">
                  <c:v>276.19603745957005</c:v>
                </c:pt>
                <c:pt idx="252">
                  <c:v>278.46089755476288</c:v>
                </c:pt>
                <c:pt idx="253">
                  <c:v>276.55904652436072</c:v>
                </c:pt>
                <c:pt idx="254">
                  <c:v>276.78951906858396</c:v>
                </c:pt>
                <c:pt idx="255">
                  <c:v>277.10569150497571</c:v>
                </c:pt>
                <c:pt idx="256">
                  <c:v>279.99991467469232</c:v>
                </c:pt>
                <c:pt idx="257">
                  <c:v>279.12520908544417</c:v>
                </c:pt>
                <c:pt idx="258">
                  <c:v>277.24691789826335</c:v>
                </c:pt>
                <c:pt idx="259">
                  <c:v>277.79537780888165</c:v>
                </c:pt>
                <c:pt idx="260">
                  <c:v>281.69213891442399</c:v>
                </c:pt>
                <c:pt idx="261">
                  <c:v>280.90895985419689</c:v>
                </c:pt>
                <c:pt idx="262">
                  <c:v>280.24449220598888</c:v>
                </c:pt>
                <c:pt idx="263">
                  <c:v>278.31439989271746</c:v>
                </c:pt>
                <c:pt idx="264">
                  <c:v>280.24908719030117</c:v>
                </c:pt>
                <c:pt idx="265">
                  <c:v>277.55589209790946</c:v>
                </c:pt>
                <c:pt idx="266">
                  <c:v>278.07199542401611</c:v>
                </c:pt>
                <c:pt idx="267">
                  <c:v>278.10000000000002</c:v>
                </c:pt>
                <c:pt idx="268">
                  <c:v>277.5</c:v>
                </c:pt>
                <c:pt idx="269">
                  <c:v>277.39999999999998</c:v>
                </c:pt>
                <c:pt idx="270">
                  <c:v>277.89999999999998</c:v>
                </c:pt>
                <c:pt idx="271">
                  <c:v>276.7</c:v>
                </c:pt>
                <c:pt idx="272">
                  <c:v>278</c:v>
                </c:pt>
                <c:pt idx="273">
                  <c:v>276.89999999999998</c:v>
                </c:pt>
                <c:pt idx="274">
                  <c:v>276.7</c:v>
                </c:pt>
                <c:pt idx="275">
                  <c:v>276.7</c:v>
                </c:pt>
                <c:pt idx="276">
                  <c:v>277.60000000000002</c:v>
                </c:pt>
                <c:pt idx="277">
                  <c:v>277.89999999999998</c:v>
                </c:pt>
                <c:pt idx="278">
                  <c:v>273.89999999999998</c:v>
                </c:pt>
                <c:pt idx="279">
                  <c:v>278.89999999999998</c:v>
                </c:pt>
                <c:pt idx="280">
                  <c:v>275.3</c:v>
                </c:pt>
                <c:pt idx="281">
                  <c:v>274.7</c:v>
                </c:pt>
                <c:pt idx="282">
                  <c:v>276.3</c:v>
                </c:pt>
                <c:pt idx="283">
                  <c:v>274.60000000000002</c:v>
                </c:pt>
                <c:pt idx="284">
                  <c:v>276.3</c:v>
                </c:pt>
                <c:pt idx="285">
                  <c:v>273.10000000000002</c:v>
                </c:pt>
                <c:pt idx="286">
                  <c:v>274</c:v>
                </c:pt>
                <c:pt idx="287">
                  <c:v>275</c:v>
                </c:pt>
                <c:pt idx="288">
                  <c:v>273.39999999999998</c:v>
                </c:pt>
                <c:pt idx="289">
                  <c:v>273</c:v>
                </c:pt>
                <c:pt idx="290">
                  <c:v>271.5</c:v>
                </c:pt>
                <c:pt idx="291">
                  <c:v>275.39999999999998</c:v>
                </c:pt>
                <c:pt idx="292">
                  <c:v>274.89999999999998</c:v>
                </c:pt>
                <c:pt idx="293">
                  <c:v>271.7</c:v>
                </c:pt>
                <c:pt idx="294">
                  <c:v>271.60000000000002</c:v>
                </c:pt>
                <c:pt idx="295">
                  <c:v>272.8</c:v>
                </c:pt>
                <c:pt idx="296">
                  <c:v>271.5</c:v>
                </c:pt>
                <c:pt idx="297">
                  <c:v>271.10000000000002</c:v>
                </c:pt>
                <c:pt idx="298">
                  <c:v>269.10000000000002</c:v>
                </c:pt>
                <c:pt idx="299">
                  <c:v>269.8</c:v>
                </c:pt>
                <c:pt idx="300">
                  <c:v>271.5</c:v>
                </c:pt>
                <c:pt idx="301">
                  <c:v>270.7</c:v>
                </c:pt>
                <c:pt idx="302">
                  <c:v>269.3</c:v>
                </c:pt>
                <c:pt idx="303">
                  <c:v>268.60000000000002</c:v>
                </c:pt>
                <c:pt idx="304">
                  <c:v>269.8</c:v>
                </c:pt>
                <c:pt idx="305">
                  <c:v>267.60000000000002</c:v>
                </c:pt>
                <c:pt idx="306">
                  <c:v>265.3</c:v>
                </c:pt>
                <c:pt idx="307">
                  <c:v>265.2</c:v>
                </c:pt>
                <c:pt idx="308">
                  <c:v>267.60000000000002</c:v>
                </c:pt>
                <c:pt idx="309">
                  <c:v>265.89999999999998</c:v>
                </c:pt>
                <c:pt idx="310">
                  <c:v>265.5</c:v>
                </c:pt>
                <c:pt idx="311">
                  <c:v>260.7</c:v>
                </c:pt>
                <c:pt idx="312">
                  <c:v>266.7</c:v>
                </c:pt>
                <c:pt idx="313">
                  <c:v>265.5</c:v>
                </c:pt>
                <c:pt idx="314">
                  <c:v>263.2</c:v>
                </c:pt>
                <c:pt idx="315">
                  <c:v>262.7</c:v>
                </c:pt>
                <c:pt idx="316">
                  <c:v>261.2</c:v>
                </c:pt>
                <c:pt idx="317">
                  <c:v>261.10000000000002</c:v>
                </c:pt>
                <c:pt idx="318">
                  <c:v>259.39999999999998</c:v>
                </c:pt>
                <c:pt idx="319">
                  <c:v>262.10000000000002</c:v>
                </c:pt>
                <c:pt idx="320">
                  <c:v>262.89999999999998</c:v>
                </c:pt>
                <c:pt idx="321">
                  <c:v>258.10000000000002</c:v>
                </c:pt>
                <c:pt idx="322">
                  <c:v>257.60000000000002</c:v>
                </c:pt>
                <c:pt idx="323">
                  <c:v>262.3</c:v>
                </c:pt>
                <c:pt idx="324">
                  <c:v>263</c:v>
                </c:pt>
                <c:pt idx="325">
                  <c:v>260.7</c:v>
                </c:pt>
                <c:pt idx="326">
                  <c:v>258.39999999999998</c:v>
                </c:pt>
                <c:pt idx="327">
                  <c:v>260.10000000000002</c:v>
                </c:pt>
                <c:pt idx="328">
                  <c:v>260.39999999999998</c:v>
                </c:pt>
                <c:pt idx="329">
                  <c:v>259.7</c:v>
                </c:pt>
                <c:pt idx="330">
                  <c:v>259.2</c:v>
                </c:pt>
                <c:pt idx="331">
                  <c:v>260.8</c:v>
                </c:pt>
                <c:pt idx="332">
                  <c:v>259.60000000000002</c:v>
                </c:pt>
                <c:pt idx="333">
                  <c:v>259.3</c:v>
                </c:pt>
                <c:pt idx="334">
                  <c:v>258.3</c:v>
                </c:pt>
                <c:pt idx="335">
                  <c:v>261.3</c:v>
                </c:pt>
                <c:pt idx="336">
                  <c:v>260.7</c:v>
                </c:pt>
                <c:pt idx="337">
                  <c:v>261.8</c:v>
                </c:pt>
                <c:pt idx="338">
                  <c:v>259</c:v>
                </c:pt>
                <c:pt idx="339">
                  <c:v>260.89999999999998</c:v>
                </c:pt>
                <c:pt idx="340">
                  <c:v>260.39999999999998</c:v>
                </c:pt>
                <c:pt idx="341">
                  <c:v>259.3</c:v>
                </c:pt>
                <c:pt idx="342">
                  <c:v>262</c:v>
                </c:pt>
                <c:pt idx="343">
                  <c:v>263.7</c:v>
                </c:pt>
                <c:pt idx="344">
                  <c:v>263.8</c:v>
                </c:pt>
                <c:pt idx="345">
                  <c:v>265.2</c:v>
                </c:pt>
                <c:pt idx="346">
                  <c:v>260.60000000000002</c:v>
                </c:pt>
                <c:pt idx="347">
                  <c:v>260.89999999999998</c:v>
                </c:pt>
                <c:pt idx="348">
                  <c:v>263</c:v>
                </c:pt>
                <c:pt idx="349">
                  <c:v>263.8</c:v>
                </c:pt>
                <c:pt idx="350">
                  <c:v>264.39999999999998</c:v>
                </c:pt>
                <c:pt idx="351">
                  <c:v>264.2</c:v>
                </c:pt>
                <c:pt idx="352">
                  <c:v>264</c:v>
                </c:pt>
                <c:pt idx="353">
                  <c:v>263.39999999999998</c:v>
                </c:pt>
                <c:pt idx="354">
                  <c:v>265.7</c:v>
                </c:pt>
                <c:pt idx="355">
                  <c:v>264.89999999999998</c:v>
                </c:pt>
                <c:pt idx="356">
                  <c:v>267.5</c:v>
                </c:pt>
                <c:pt idx="357">
                  <c:v>266.89999999999998</c:v>
                </c:pt>
                <c:pt idx="358">
                  <c:v>266</c:v>
                </c:pt>
                <c:pt idx="359">
                  <c:v>265.10000000000002</c:v>
                </c:pt>
                <c:pt idx="360">
                  <c:v>267.60000000000002</c:v>
                </c:pt>
                <c:pt idx="361">
                  <c:v>264.8</c:v>
                </c:pt>
                <c:pt idx="362">
                  <c:v>264.8</c:v>
                </c:pt>
                <c:pt idx="363">
                  <c:v>265</c:v>
                </c:pt>
                <c:pt idx="364">
                  <c:v>265.3</c:v>
                </c:pt>
                <c:pt idx="365">
                  <c:v>264.39999999999998</c:v>
                </c:pt>
                <c:pt idx="366">
                  <c:v>264.10000000000002</c:v>
                </c:pt>
                <c:pt idx="367">
                  <c:v>264.80625149252393</c:v>
                </c:pt>
                <c:pt idx="368">
                  <c:v>264.83963441627708</c:v>
                </c:pt>
                <c:pt idx="369">
                  <c:v>268.1638827775123</c:v>
                </c:pt>
                <c:pt idx="370">
                  <c:v>264.4831386910426</c:v>
                </c:pt>
                <c:pt idx="371">
                  <c:v>270.14345909208504</c:v>
                </c:pt>
                <c:pt idx="372">
                  <c:v>268.86948241809176</c:v>
                </c:pt>
                <c:pt idx="373">
                  <c:v>269.09658248435426</c:v>
                </c:pt>
                <c:pt idx="374">
                  <c:v>267.16598829448083</c:v>
                </c:pt>
                <c:pt idx="375">
                  <c:v>267.66344435702626</c:v>
                </c:pt>
                <c:pt idx="376">
                  <c:v>269.50872675591842</c:v>
                </c:pt>
                <c:pt idx="377">
                  <c:v>266.89753160784142</c:v>
                </c:pt>
                <c:pt idx="378">
                  <c:v>262.74027134248081</c:v>
                </c:pt>
                <c:pt idx="379">
                  <c:v>267.09264604027982</c:v>
                </c:pt>
                <c:pt idx="380">
                  <c:v>260.70196375960069</c:v>
                </c:pt>
                <c:pt idx="381">
                  <c:v>261.30355709088508</c:v>
                </c:pt>
                <c:pt idx="382">
                  <c:v>266.22020919292942</c:v>
                </c:pt>
                <c:pt idx="383">
                  <c:v>257.13429330946656</c:v>
                </c:pt>
                <c:pt idx="384">
                  <c:v>247.5528586529488</c:v>
                </c:pt>
                <c:pt idx="385">
                  <c:v>254.6155973344712</c:v>
                </c:pt>
                <c:pt idx="386">
                  <c:v>253.99089690085395</c:v>
                </c:pt>
                <c:pt idx="387">
                  <c:v>256.04306086030613</c:v>
                </c:pt>
                <c:pt idx="388">
                  <c:v>255.89086904448925</c:v>
                </c:pt>
                <c:pt idx="389">
                  <c:v>258.74196820406638</c:v>
                </c:pt>
                <c:pt idx="390">
                  <c:v>258.24947010276907</c:v>
                </c:pt>
                <c:pt idx="391">
                  <c:v>258.53058047537485</c:v>
                </c:pt>
                <c:pt idx="392">
                  <c:v>257.16871076552565</c:v>
                </c:pt>
                <c:pt idx="393">
                  <c:v>254.31017470730887</c:v>
                </c:pt>
                <c:pt idx="394">
                  <c:v>253.6295799831633</c:v>
                </c:pt>
                <c:pt idx="395">
                  <c:v>251.56174454316204</c:v>
                </c:pt>
                <c:pt idx="396">
                  <c:v>255.89657531323917</c:v>
                </c:pt>
                <c:pt idx="397">
                  <c:v>258.57498699245264</c:v>
                </c:pt>
                <c:pt idx="398">
                  <c:v>248.91570205793047</c:v>
                </c:pt>
                <c:pt idx="399">
                  <c:v>253.9931437879996</c:v>
                </c:pt>
                <c:pt idx="400">
                  <c:v>255.39129776024521</c:v>
                </c:pt>
                <c:pt idx="401">
                  <c:v>247.85064164274337</c:v>
                </c:pt>
                <c:pt idx="402">
                  <c:v>248.40713321971356</c:v>
                </c:pt>
                <c:pt idx="403">
                  <c:v>253.09803694796494</c:v>
                </c:pt>
                <c:pt idx="404">
                  <c:v>251.03138662276533</c:v>
                </c:pt>
                <c:pt idx="405">
                  <c:v>255.65704017485251</c:v>
                </c:pt>
                <c:pt idx="406">
                  <c:v>253.01913649818056</c:v>
                </c:pt>
                <c:pt idx="407">
                  <c:v>251.13879991205624</c:v>
                </c:pt>
                <c:pt idx="408">
                  <c:v>251.42428040746907</c:v>
                </c:pt>
                <c:pt idx="409">
                  <c:v>250.96816256782247</c:v>
                </c:pt>
                <c:pt idx="410">
                  <c:v>249.65334008028131</c:v>
                </c:pt>
                <c:pt idx="411">
                  <c:v>249.23182055441774</c:v>
                </c:pt>
                <c:pt idx="412">
                  <c:v>248.95174624217293</c:v>
                </c:pt>
                <c:pt idx="413">
                  <c:v>249.37721064234103</c:v>
                </c:pt>
                <c:pt idx="414">
                  <c:v>248.9240190698803</c:v>
                </c:pt>
                <c:pt idx="415">
                  <c:v>250.73154369365116</c:v>
                </c:pt>
                <c:pt idx="416">
                  <c:v>246.96650793371879</c:v>
                </c:pt>
                <c:pt idx="417">
                  <c:v>244.30941964788178</c:v>
                </c:pt>
                <c:pt idx="418">
                  <c:v>243.00399847303908</c:v>
                </c:pt>
                <c:pt idx="419">
                  <c:v>246.40343686071321</c:v>
                </c:pt>
                <c:pt idx="420">
                  <c:v>247.67023851530323</c:v>
                </c:pt>
                <c:pt idx="421">
                  <c:v>245.828192028346</c:v>
                </c:pt>
                <c:pt idx="422">
                  <c:v>246.17917534767042</c:v>
                </c:pt>
                <c:pt idx="423">
                  <c:v>244.42282246806465</c:v>
                </c:pt>
                <c:pt idx="424">
                  <c:v>246.73616039779091</c:v>
                </c:pt>
                <c:pt idx="425">
                  <c:v>249.9226267174943</c:v>
                </c:pt>
                <c:pt idx="426">
                  <c:v>244.27496932125192</c:v>
                </c:pt>
                <c:pt idx="427">
                  <c:v>247.01866418752644</c:v>
                </c:pt>
                <c:pt idx="428">
                  <c:v>248.09151906637942</c:v>
                </c:pt>
                <c:pt idx="429">
                  <c:v>246.94327763185444</c:v>
                </c:pt>
                <c:pt idx="430">
                  <c:v>243.94829999483662</c:v>
                </c:pt>
                <c:pt idx="431">
                  <c:v>242.52904430354567</c:v>
                </c:pt>
                <c:pt idx="432">
                  <c:v>244.24252191664183</c:v>
                </c:pt>
                <c:pt idx="433">
                  <c:v>241.59193944714991</c:v>
                </c:pt>
                <c:pt idx="434">
                  <c:v>247.29878007926465</c:v>
                </c:pt>
                <c:pt idx="435">
                  <c:v>240.01944039217156</c:v>
                </c:pt>
                <c:pt idx="436">
                  <c:v>241.49602014897292</c:v>
                </c:pt>
                <c:pt idx="437">
                  <c:v>242.23335017876875</c:v>
                </c:pt>
                <c:pt idx="438">
                  <c:v>242.14661205332536</c:v>
                </c:pt>
                <c:pt idx="439">
                  <c:v>239.34501708789696</c:v>
                </c:pt>
                <c:pt idx="440">
                  <c:v>241.23830636192221</c:v>
                </c:pt>
                <c:pt idx="441">
                  <c:v>239.43542944264073</c:v>
                </c:pt>
                <c:pt idx="442">
                  <c:v>238.79424189969041</c:v>
                </c:pt>
                <c:pt idx="443">
                  <c:v>238.17670710529902</c:v>
                </c:pt>
                <c:pt idx="444">
                  <c:v>240.70726166247849</c:v>
                </c:pt>
                <c:pt idx="445">
                  <c:v>237.14801820813656</c:v>
                </c:pt>
                <c:pt idx="446">
                  <c:v>239.41877622767902</c:v>
                </c:pt>
                <c:pt idx="447">
                  <c:v>234.67711437690164</c:v>
                </c:pt>
                <c:pt idx="448">
                  <c:v>238.86480110696388</c:v>
                </c:pt>
                <c:pt idx="449">
                  <c:v>237.90902544878452</c:v>
                </c:pt>
                <c:pt idx="450">
                  <c:v>241.55529990301139</c:v>
                </c:pt>
                <c:pt idx="451">
                  <c:v>234.81728458052149</c:v>
                </c:pt>
                <c:pt idx="452">
                  <c:v>236.91006470650157</c:v>
                </c:pt>
                <c:pt idx="453">
                  <c:v>239.4098936541896</c:v>
                </c:pt>
                <c:pt idx="454">
                  <c:v>240.41977337800461</c:v>
                </c:pt>
                <c:pt idx="455">
                  <c:v>236.86022090165332</c:v>
                </c:pt>
                <c:pt idx="456">
                  <c:v>237.82629259075324</c:v>
                </c:pt>
                <c:pt idx="457">
                  <c:v>240.25427358439862</c:v>
                </c:pt>
                <c:pt idx="458">
                  <c:v>235.82552914230371</c:v>
                </c:pt>
                <c:pt idx="459">
                  <c:v>243.85979844716996</c:v>
                </c:pt>
                <c:pt idx="460">
                  <c:v>238.54747522687632</c:v>
                </c:pt>
                <c:pt idx="461">
                  <c:v>241.59139134507328</c:v>
                </c:pt>
                <c:pt idx="462">
                  <c:v>241.11490412197253</c:v>
                </c:pt>
                <c:pt idx="463">
                  <c:v>239.08435072354874</c:v>
                </c:pt>
                <c:pt idx="464">
                  <c:v>237.95158516671214</c:v>
                </c:pt>
                <c:pt idx="465">
                  <c:v>240.57033864454209</c:v>
                </c:pt>
                <c:pt idx="466">
                  <c:v>235.91958262522573</c:v>
                </c:pt>
                <c:pt idx="467">
                  <c:v>237.8687866200197</c:v>
                </c:pt>
                <c:pt idx="468">
                  <c:v>241.26916500368534</c:v>
                </c:pt>
                <c:pt idx="469">
                  <c:v>232.88000615516702</c:v>
                </c:pt>
                <c:pt idx="470">
                  <c:v>236.39805979670948</c:v>
                </c:pt>
                <c:pt idx="471">
                  <c:v>239.23818680138615</c:v>
                </c:pt>
                <c:pt idx="472">
                  <c:v>239.36064776017062</c:v>
                </c:pt>
                <c:pt idx="473">
                  <c:v>238.36133641906829</c:v>
                </c:pt>
                <c:pt idx="474">
                  <c:v>236.59503531115416</c:v>
                </c:pt>
                <c:pt idx="475">
                  <c:v>240.21229536304708</c:v>
                </c:pt>
                <c:pt idx="476">
                  <c:v>239.03677680876376</c:v>
                </c:pt>
                <c:pt idx="477">
                  <c:v>235.80137221686019</c:v>
                </c:pt>
                <c:pt idx="478">
                  <c:v>242.07891889663432</c:v>
                </c:pt>
                <c:pt idx="479">
                  <c:v>238.39005888170098</c:v>
                </c:pt>
                <c:pt idx="480">
                  <c:v>240.32523522604649</c:v>
                </c:pt>
                <c:pt idx="481">
                  <c:v>242.54639159925861</c:v>
                </c:pt>
                <c:pt idx="482">
                  <c:v>242.60460298931037</c:v>
                </c:pt>
                <c:pt idx="483">
                  <c:v>240.94890260982271</c:v>
                </c:pt>
                <c:pt idx="484">
                  <c:v>238.61345734214723</c:v>
                </c:pt>
                <c:pt idx="485">
                  <c:v>242.05538663336657</c:v>
                </c:pt>
                <c:pt idx="486">
                  <c:v>241.14411641924522</c:v>
                </c:pt>
                <c:pt idx="487">
                  <c:v>243.17377294839466</c:v>
                </c:pt>
                <c:pt idx="488">
                  <c:v>235.8323421305916</c:v>
                </c:pt>
                <c:pt idx="489">
                  <c:v>241.72980764994301</c:v>
                </c:pt>
                <c:pt idx="490">
                  <c:v>239.85999766133673</c:v>
                </c:pt>
                <c:pt idx="491">
                  <c:v>239.76503812675872</c:v>
                </c:pt>
                <c:pt idx="492">
                  <c:v>237.9659544143376</c:v>
                </c:pt>
                <c:pt idx="493">
                  <c:v>235.30951417343593</c:v>
                </c:pt>
                <c:pt idx="494">
                  <c:v>237.58632963935628</c:v>
                </c:pt>
                <c:pt idx="495">
                  <c:v>237.97072384125397</c:v>
                </c:pt>
                <c:pt idx="496">
                  <c:v>240.10202126482596</c:v>
                </c:pt>
                <c:pt idx="497">
                  <c:v>238.11592408247537</c:v>
                </c:pt>
                <c:pt idx="498">
                  <c:v>234.62208303328032</c:v>
                </c:pt>
                <c:pt idx="499">
                  <c:v>233.41678590018034</c:v>
                </c:pt>
                <c:pt idx="500">
                  <c:v>234.33541847308942</c:v>
                </c:pt>
                <c:pt idx="501">
                  <c:v>237.49243901935716</c:v>
                </c:pt>
                <c:pt idx="502">
                  <c:v>228.9069484734525</c:v>
                </c:pt>
                <c:pt idx="503">
                  <c:v>228.1794674192821</c:v>
                </c:pt>
                <c:pt idx="504">
                  <c:v>230.52961913650429</c:v>
                </c:pt>
                <c:pt idx="505">
                  <c:v>234.53668908061695</c:v>
                </c:pt>
                <c:pt idx="506">
                  <c:v>231.47501430697426</c:v>
                </c:pt>
                <c:pt idx="507">
                  <c:v>227.90258211780809</c:v>
                </c:pt>
                <c:pt idx="508">
                  <c:v>224.64412988292017</c:v>
                </c:pt>
                <c:pt idx="509">
                  <c:v>227.39272967198517</c:v>
                </c:pt>
                <c:pt idx="510">
                  <c:v>227.78536212593403</c:v>
                </c:pt>
                <c:pt idx="511">
                  <c:v>228.50250206425628</c:v>
                </c:pt>
                <c:pt idx="512">
                  <c:v>227.5760816830967</c:v>
                </c:pt>
                <c:pt idx="513">
                  <c:v>226.50690563613685</c:v>
                </c:pt>
                <c:pt idx="514">
                  <c:v>228.40418732319571</c:v>
                </c:pt>
                <c:pt idx="515">
                  <c:v>227.87363187172843</c:v>
                </c:pt>
                <c:pt idx="516">
                  <c:v>233.1674385645637</c:v>
                </c:pt>
                <c:pt idx="517">
                  <c:v>232.22123314488178</c:v>
                </c:pt>
                <c:pt idx="518">
                  <c:v>227.85150672131329</c:v>
                </c:pt>
                <c:pt idx="519">
                  <c:v>230.63014237853329</c:v>
                </c:pt>
                <c:pt idx="520">
                  <c:v>228.71528957073212</c:v>
                </c:pt>
                <c:pt idx="521">
                  <c:v>228.35879507223092</c:v>
                </c:pt>
                <c:pt idx="522">
                  <c:v>228.46979297537328</c:v>
                </c:pt>
                <c:pt idx="523">
                  <c:v>228.89029554430701</c:v>
                </c:pt>
                <c:pt idx="524">
                  <c:v>229.78672581367329</c:v>
                </c:pt>
                <c:pt idx="525">
                  <c:v>227.65098593922204</c:v>
                </c:pt>
                <c:pt idx="526">
                  <c:v>228.36506552442481</c:v>
                </c:pt>
                <c:pt idx="527">
                  <c:v>225.38083520649624</c:v>
                </c:pt>
                <c:pt idx="528">
                  <c:v>228.99480745157686</c:v>
                </c:pt>
                <c:pt idx="529">
                  <c:v>234.47446894840783</c:v>
                </c:pt>
                <c:pt idx="530">
                  <c:v>229.67160656998294</c:v>
                </c:pt>
                <c:pt idx="531">
                  <c:v>228.80573224229289</c:v>
                </c:pt>
                <c:pt idx="532">
                  <c:v>227.84358475209112</c:v>
                </c:pt>
                <c:pt idx="533">
                  <c:v>230.18339813242306</c:v>
                </c:pt>
                <c:pt idx="534">
                  <c:v>228.26585961041698</c:v>
                </c:pt>
                <c:pt idx="535">
                  <c:v>225.77162913978188</c:v>
                </c:pt>
                <c:pt idx="536">
                  <c:v>227.64306095288393</c:v>
                </c:pt>
                <c:pt idx="537">
                  <c:v>228.91652002838566</c:v>
                </c:pt>
                <c:pt idx="538">
                  <c:v>225.38795165189697</c:v>
                </c:pt>
                <c:pt idx="539">
                  <c:v>224.74311624898786</c:v>
                </c:pt>
                <c:pt idx="540">
                  <c:v>223.27104028909861</c:v>
                </c:pt>
                <c:pt idx="541">
                  <c:v>223.53053433456429</c:v>
                </c:pt>
                <c:pt idx="542">
                  <c:v>222.75834505097234</c:v>
                </c:pt>
                <c:pt idx="543">
                  <c:v>222.15764340429956</c:v>
                </c:pt>
                <c:pt idx="544">
                  <c:v>224.8571801594681</c:v>
                </c:pt>
                <c:pt idx="545">
                  <c:v>222.36468715588023</c:v>
                </c:pt>
                <c:pt idx="546">
                  <c:v>223.51073929747449</c:v>
                </c:pt>
                <c:pt idx="547">
                  <c:v>223.76819095491729</c:v>
                </c:pt>
                <c:pt idx="548">
                  <c:v>223.72245069563519</c:v>
                </c:pt>
                <c:pt idx="549">
                  <c:v>224.40799018156471</c:v>
                </c:pt>
                <c:pt idx="550">
                  <c:v>222.39327867419098</c:v>
                </c:pt>
                <c:pt idx="551">
                  <c:v>224.48022214119129</c:v>
                </c:pt>
                <c:pt idx="552">
                  <c:v>224.242360124708</c:v>
                </c:pt>
                <c:pt idx="553">
                  <c:v>222.4115117516632</c:v>
                </c:pt>
                <c:pt idx="554">
                  <c:v>224.86257849748341</c:v>
                </c:pt>
                <c:pt idx="555">
                  <c:v>226.1908800011438</c:v>
                </c:pt>
                <c:pt idx="556">
                  <c:v>221.48984625503218</c:v>
                </c:pt>
                <c:pt idx="557">
                  <c:v>227.32447423608619</c:v>
                </c:pt>
                <c:pt idx="558">
                  <c:v>223.23631531576837</c:v>
                </c:pt>
                <c:pt idx="559">
                  <c:v>220.48517092637948</c:v>
                </c:pt>
                <c:pt idx="560">
                  <c:v>218.56382460975144</c:v>
                </c:pt>
                <c:pt idx="561">
                  <c:v>214.22122886828478</c:v>
                </c:pt>
                <c:pt idx="562">
                  <c:v>212.84367513227136</c:v>
                </c:pt>
                <c:pt idx="563">
                  <c:v>214.5978424508933</c:v>
                </c:pt>
                <c:pt idx="564">
                  <c:v>212.42970768970437</c:v>
                </c:pt>
                <c:pt idx="565">
                  <c:v>214.83094793202406</c:v>
                </c:pt>
                <c:pt idx="566">
                  <c:v>211.2133503062316</c:v>
                </c:pt>
                <c:pt idx="567">
                  <c:v>209.50810411665645</c:v>
                </c:pt>
                <c:pt idx="568">
                  <c:v>212.94888538922996</c:v>
                </c:pt>
                <c:pt idx="569">
                  <c:v>211.79344980120629</c:v>
                </c:pt>
                <c:pt idx="570">
                  <c:v>217.18722610003746</c:v>
                </c:pt>
                <c:pt idx="571">
                  <c:v>213.9380167825644</c:v>
                </c:pt>
                <c:pt idx="572">
                  <c:v>207.94707338537606</c:v>
                </c:pt>
                <c:pt idx="573">
                  <c:v>208.65010901966778</c:v>
                </c:pt>
                <c:pt idx="574">
                  <c:v>208.46142761667059</c:v>
                </c:pt>
                <c:pt idx="575">
                  <c:v>213.15469236971649</c:v>
                </c:pt>
                <c:pt idx="576">
                  <c:v>210.24939480334604</c:v>
                </c:pt>
                <c:pt idx="577">
                  <c:v>205.52548876941438</c:v>
                </c:pt>
                <c:pt idx="578">
                  <c:v>205.18509194320177</c:v>
                </c:pt>
                <c:pt idx="579">
                  <c:v>202.92904768161341</c:v>
                </c:pt>
                <c:pt idx="580">
                  <c:v>204.32473834267671</c:v>
                </c:pt>
                <c:pt idx="581">
                  <c:v>202.1012164231453</c:v>
                </c:pt>
                <c:pt idx="582">
                  <c:v>198.63108925293099</c:v>
                </c:pt>
                <c:pt idx="583">
                  <c:v>198.29417538469403</c:v>
                </c:pt>
                <c:pt idx="584">
                  <c:v>195.87573909141443</c:v>
                </c:pt>
                <c:pt idx="585">
                  <c:v>194.65141317549399</c:v>
                </c:pt>
                <c:pt idx="586">
                  <c:v>190.50284337603904</c:v>
                </c:pt>
                <c:pt idx="587">
                  <c:v>193.02021337722056</c:v>
                </c:pt>
                <c:pt idx="588">
                  <c:v>191.88566736855631</c:v>
                </c:pt>
                <c:pt idx="589">
                  <c:v>190.75739808941378</c:v>
                </c:pt>
                <c:pt idx="590">
                  <c:v>193.00049226913703</c:v>
                </c:pt>
                <c:pt idx="591">
                  <c:v>191.47611429594139</c:v>
                </c:pt>
                <c:pt idx="592">
                  <c:v>191.58573439908614</c:v>
                </c:pt>
                <c:pt idx="593">
                  <c:v>192.37047527166976</c:v>
                </c:pt>
                <c:pt idx="594">
                  <c:v>192.62364839309151</c:v>
                </c:pt>
                <c:pt idx="595">
                  <c:v>196.96328822867957</c:v>
                </c:pt>
                <c:pt idx="596">
                  <c:v>195.79039289658348</c:v>
                </c:pt>
                <c:pt idx="597">
                  <c:v>193.21020619774924</c:v>
                </c:pt>
                <c:pt idx="598">
                  <c:v>194.37600353690419</c:v>
                </c:pt>
                <c:pt idx="599">
                  <c:v>191.51895944996556</c:v>
                </c:pt>
                <c:pt idx="600">
                  <c:v>189.52313905154722</c:v>
                </c:pt>
                <c:pt idx="601">
                  <c:v>190.41145637495399</c:v>
                </c:pt>
                <c:pt idx="602">
                  <c:v>191.7049630706334</c:v>
                </c:pt>
                <c:pt idx="603">
                  <c:v>187.25256339861124</c:v>
                </c:pt>
                <c:pt idx="604">
                  <c:v>191.20739896471937</c:v>
                </c:pt>
                <c:pt idx="605">
                  <c:v>189.51763426245728</c:v>
                </c:pt>
                <c:pt idx="606">
                  <c:v>190.2606131810841</c:v>
                </c:pt>
                <c:pt idx="607">
                  <c:v>191.72379100533919</c:v>
                </c:pt>
                <c:pt idx="608">
                  <c:v>188.54215704394005</c:v>
                </c:pt>
                <c:pt idx="609">
                  <c:v>188.65649898360979</c:v>
                </c:pt>
                <c:pt idx="610">
                  <c:v>188.9556833468375</c:v>
                </c:pt>
                <c:pt idx="611">
                  <c:v>187.78531136917942</c:v>
                </c:pt>
                <c:pt idx="612">
                  <c:v>187.7267726989902</c:v>
                </c:pt>
                <c:pt idx="613">
                  <c:v>188.64072093684447</c:v>
                </c:pt>
                <c:pt idx="614">
                  <c:v>188.59044595252618</c:v>
                </c:pt>
                <c:pt idx="615">
                  <c:v>184.87510819689115</c:v>
                </c:pt>
                <c:pt idx="616">
                  <c:v>189.01145740964958</c:v>
                </c:pt>
                <c:pt idx="617">
                  <c:v>185.64837724764448</c:v>
                </c:pt>
                <c:pt idx="618">
                  <c:v>188.87750852438725</c:v>
                </c:pt>
                <c:pt idx="619">
                  <c:v>188.52153443206024</c:v>
                </c:pt>
                <c:pt idx="620">
                  <c:v>189.03208526365853</c:v>
                </c:pt>
                <c:pt idx="621">
                  <c:v>187.12107228232756</c:v>
                </c:pt>
                <c:pt idx="622">
                  <c:v>188.73157502184154</c:v>
                </c:pt>
                <c:pt idx="623">
                  <c:v>188.21271613685059</c:v>
                </c:pt>
                <c:pt idx="624">
                  <c:v>188.46984987600774</c:v>
                </c:pt>
                <c:pt idx="625">
                  <c:v>187.44688100668245</c:v>
                </c:pt>
                <c:pt idx="626">
                  <c:v>187.08794749517838</c:v>
                </c:pt>
                <c:pt idx="627">
                  <c:v>187.66570050456119</c:v>
                </c:pt>
                <c:pt idx="628">
                  <c:v>188.57060817148658</c:v>
                </c:pt>
                <c:pt idx="629">
                  <c:v>193.90294365325792</c:v>
                </c:pt>
                <c:pt idx="630">
                  <c:v>191.27099266967372</c:v>
                </c:pt>
                <c:pt idx="631">
                  <c:v>192.97460624737329</c:v>
                </c:pt>
                <c:pt idx="632">
                  <c:v>188.43646889385016</c:v>
                </c:pt>
                <c:pt idx="633">
                  <c:v>188.49917580509657</c:v>
                </c:pt>
                <c:pt idx="634">
                  <c:v>192.70991400922969</c:v>
                </c:pt>
                <c:pt idx="635">
                  <c:v>191.08550485764974</c:v>
                </c:pt>
                <c:pt idx="636">
                  <c:v>191.58428202340798</c:v>
                </c:pt>
                <c:pt idx="637">
                  <c:v>191.51661846127155</c:v>
                </c:pt>
                <c:pt idx="638">
                  <c:v>188.95303905155185</c:v>
                </c:pt>
                <c:pt idx="639">
                  <c:v>191.41876528996985</c:v>
                </c:pt>
                <c:pt idx="640">
                  <c:v>193.60063929670704</c:v>
                </c:pt>
                <c:pt idx="641">
                  <c:v>196.05515178135056</c:v>
                </c:pt>
                <c:pt idx="642">
                  <c:v>193.72302093582547</c:v>
                </c:pt>
                <c:pt idx="643">
                  <c:v>190.47301770392272</c:v>
                </c:pt>
                <c:pt idx="644">
                  <c:v>189.99022495118814</c:v>
                </c:pt>
                <c:pt idx="645">
                  <c:v>193.92595404672443</c:v>
                </c:pt>
                <c:pt idx="646">
                  <c:v>187.76130879373025</c:v>
                </c:pt>
                <c:pt idx="647">
                  <c:v>192.65750201107113</c:v>
                </c:pt>
                <c:pt idx="648">
                  <c:v>190.87078412905063</c:v>
                </c:pt>
                <c:pt idx="649">
                  <c:v>188.40117180397905</c:v>
                </c:pt>
                <c:pt idx="650">
                  <c:v>190.05178294941018</c:v>
                </c:pt>
                <c:pt idx="651">
                  <c:v>187.24278170075527</c:v>
                </c:pt>
                <c:pt idx="652">
                  <c:v>185.22605259203294</c:v>
                </c:pt>
                <c:pt idx="653">
                  <c:v>187.95717665074309</c:v>
                </c:pt>
                <c:pt idx="654">
                  <c:v>190.7825043804128</c:v>
                </c:pt>
                <c:pt idx="655">
                  <c:v>187.38113959770786</c:v>
                </c:pt>
                <c:pt idx="656">
                  <c:v>191.27052755302162</c:v>
                </c:pt>
                <c:pt idx="657">
                  <c:v>187.22421152410001</c:v>
                </c:pt>
                <c:pt idx="658">
                  <c:v>187.0216472475</c:v>
                </c:pt>
                <c:pt idx="659">
                  <c:v>184.67921815</c:v>
                </c:pt>
                <c:pt idx="660">
                  <c:v>185.207494535</c:v>
                </c:pt>
                <c:pt idx="661">
                  <c:v>188.4866056205</c:v>
                </c:pt>
                <c:pt idx="662">
                  <c:v>190.01358890950002</c:v>
                </c:pt>
                <c:pt idx="663">
                  <c:v>186.13368892427502</c:v>
                </c:pt>
                <c:pt idx="664">
                  <c:v>189.397339585125</c:v>
                </c:pt>
                <c:pt idx="665">
                  <c:v>190.53007546182502</c:v>
                </c:pt>
                <c:pt idx="666">
                  <c:v>190.08050149462503</c:v>
                </c:pt>
                <c:pt idx="667">
                  <c:v>188.6041093398</c:v>
                </c:pt>
                <c:pt idx="668">
                  <c:v>197.67188495834998</c:v>
                </c:pt>
                <c:pt idx="669">
                  <c:v>193.532820435975</c:v>
                </c:pt>
                <c:pt idx="670">
                  <c:v>186.77935625474998</c:v>
                </c:pt>
                <c:pt idx="671">
                  <c:v>187.98535915199997</c:v>
                </c:pt>
                <c:pt idx="672">
                  <c:v>183.12944747074999</c:v>
                </c:pt>
                <c:pt idx="673">
                  <c:v>184.68237719999999</c:v>
                </c:pt>
                <c:pt idx="674">
                  <c:v>186.726894870075</c:v>
                </c:pt>
                <c:pt idx="675">
                  <c:v>180.56551678207501</c:v>
                </c:pt>
                <c:pt idx="676">
                  <c:v>180.69369987574999</c:v>
                </c:pt>
                <c:pt idx="677">
                  <c:v>182.66041686875002</c:v>
                </c:pt>
                <c:pt idx="678">
                  <c:v>183.37891829900002</c:v>
                </c:pt>
                <c:pt idx="679">
                  <c:v>186.541161542</c:v>
                </c:pt>
                <c:pt idx="680">
                  <c:v>184.51815170624999</c:v>
                </c:pt>
                <c:pt idx="681">
                  <c:v>184.57168235580002</c:v>
                </c:pt>
                <c:pt idx="682">
                  <c:v>183.7673068405</c:v>
                </c:pt>
                <c:pt idx="683">
                  <c:v>186.0128248</c:v>
                </c:pt>
                <c:pt idx="684">
                  <c:v>185.5131813934</c:v>
                </c:pt>
                <c:pt idx="685">
                  <c:v>185.43660435787498</c:v>
                </c:pt>
                <c:pt idx="686">
                  <c:v>186.43114764435001</c:v>
                </c:pt>
                <c:pt idx="687">
                  <c:v>188.08462820879998</c:v>
                </c:pt>
                <c:pt idx="688">
                  <c:v>187.39356862860001</c:v>
                </c:pt>
                <c:pt idx="689">
                  <c:v>186.27135896632501</c:v>
                </c:pt>
                <c:pt idx="690">
                  <c:v>194.92815300699999</c:v>
                </c:pt>
                <c:pt idx="691">
                  <c:v>190.06145722619999</c:v>
                </c:pt>
                <c:pt idx="692">
                  <c:v>191.95313370887501</c:v>
                </c:pt>
                <c:pt idx="693">
                  <c:v>191.23379793375</c:v>
                </c:pt>
                <c:pt idx="694">
                  <c:v>191.53375878558751</c:v>
                </c:pt>
                <c:pt idx="695">
                  <c:v>191.95350057714998</c:v>
                </c:pt>
                <c:pt idx="696">
                  <c:v>191.46001174245001</c:v>
                </c:pt>
                <c:pt idx="697">
                  <c:v>192.712370759625</c:v>
                </c:pt>
                <c:pt idx="698">
                  <c:v>190.6078690615</c:v>
                </c:pt>
                <c:pt idx="699">
                  <c:v>189.304523923175</c:v>
                </c:pt>
                <c:pt idx="700">
                  <c:v>187.586392521325</c:v>
                </c:pt>
                <c:pt idx="701">
                  <c:v>190.5849616488</c:v>
                </c:pt>
                <c:pt idx="702">
                  <c:v>189.27849064935</c:v>
                </c:pt>
                <c:pt idx="703">
                  <c:v>188.98634898427503</c:v>
                </c:pt>
                <c:pt idx="704">
                  <c:v>189.28678734562499</c:v>
                </c:pt>
                <c:pt idx="705">
                  <c:v>189.95757968037498</c:v>
                </c:pt>
                <c:pt idx="706">
                  <c:v>191.81613759300001</c:v>
                </c:pt>
                <c:pt idx="707">
                  <c:v>191.59419376510002</c:v>
                </c:pt>
                <c:pt idx="708">
                  <c:v>192.63389865615</c:v>
                </c:pt>
                <c:pt idx="709">
                  <c:v>189.156744422</c:v>
                </c:pt>
                <c:pt idx="710">
                  <c:v>189.6458701976</c:v>
                </c:pt>
                <c:pt idx="711">
                  <c:v>193.10010418009998</c:v>
                </c:pt>
                <c:pt idx="712">
                  <c:v>192.8154242622</c:v>
                </c:pt>
                <c:pt idx="713">
                  <c:v>193.80250764615002</c:v>
                </c:pt>
                <c:pt idx="714">
                  <c:v>193.8897968002</c:v>
                </c:pt>
                <c:pt idx="715">
                  <c:v>192.68758991724999</c:v>
                </c:pt>
                <c:pt idx="716">
                  <c:v>193.25940327540002</c:v>
                </c:pt>
                <c:pt idx="717">
                  <c:v>192.87247967339999</c:v>
                </c:pt>
                <c:pt idx="718">
                  <c:v>192.26433856792502</c:v>
                </c:pt>
                <c:pt idx="719">
                  <c:v>188.09668296429999</c:v>
                </c:pt>
                <c:pt idx="720">
                  <c:v>192.39141674276999</c:v>
                </c:pt>
                <c:pt idx="721">
                  <c:v>191.0119519104</c:v>
                </c:pt>
                <c:pt idx="722">
                  <c:v>189.82870639424999</c:v>
                </c:pt>
                <c:pt idx="723">
                  <c:v>189.2132558424</c:v>
                </c:pt>
                <c:pt idx="724">
                  <c:v>189.24251845000001</c:v>
                </c:pt>
                <c:pt idx="725">
                  <c:v>189.77280474484999</c:v>
                </c:pt>
                <c:pt idx="726">
                  <c:v>191.28441196185</c:v>
                </c:pt>
                <c:pt idx="727">
                  <c:v>190.9669244527</c:v>
                </c:pt>
                <c:pt idx="728">
                  <c:v>191.37549674327499</c:v>
                </c:pt>
                <c:pt idx="729">
                  <c:v>191.56734100790001</c:v>
                </c:pt>
                <c:pt idx="730">
                  <c:v>188.24677838779999</c:v>
                </c:pt>
                <c:pt idx="731">
                  <c:v>188.475316491</c:v>
                </c:pt>
                <c:pt idx="732">
                  <c:v>186.51738769949998</c:v>
                </c:pt>
                <c:pt idx="733">
                  <c:v>185.98864642130002</c:v>
                </c:pt>
                <c:pt idx="734">
                  <c:v>184.2981804458</c:v>
                </c:pt>
                <c:pt idx="735">
                  <c:v>182.93608158422501</c:v>
                </c:pt>
                <c:pt idx="736">
                  <c:v>187.14328122450002</c:v>
                </c:pt>
                <c:pt idx="737">
                  <c:v>190.33222284570002</c:v>
                </c:pt>
                <c:pt idx="738">
                  <c:v>187.99956350707501</c:v>
                </c:pt>
                <c:pt idx="739">
                  <c:v>188.47532531549999</c:v>
                </c:pt>
                <c:pt idx="740">
                  <c:v>189.94686495800002</c:v>
                </c:pt>
                <c:pt idx="741">
                  <c:v>193.71283854975002</c:v>
                </c:pt>
                <c:pt idx="742">
                  <c:v>192.9276430365</c:v>
                </c:pt>
                <c:pt idx="743">
                  <c:v>192.507154839675</c:v>
                </c:pt>
                <c:pt idx="744">
                  <c:v>193.3257604058</c:v>
                </c:pt>
                <c:pt idx="745">
                  <c:v>193.90502757875001</c:v>
                </c:pt>
                <c:pt idx="746">
                  <c:v>196.41665588339998</c:v>
                </c:pt>
                <c:pt idx="747">
                  <c:v>196.9080549903</c:v>
                </c:pt>
                <c:pt idx="748">
                  <c:v>192.46518778166669</c:v>
                </c:pt>
                <c:pt idx="749">
                  <c:v>195.247244775875</c:v>
                </c:pt>
                <c:pt idx="750">
                  <c:v>194.11042947887501</c:v>
                </c:pt>
                <c:pt idx="751">
                  <c:v>194.60682974099998</c:v>
                </c:pt>
                <c:pt idx="752">
                  <c:v>194.42957429169999</c:v>
                </c:pt>
                <c:pt idx="753">
                  <c:v>195.08012700165003</c:v>
                </c:pt>
                <c:pt idx="754">
                  <c:v>195.93861278715002</c:v>
                </c:pt>
                <c:pt idx="755">
                  <c:v>199.302319209275</c:v>
                </c:pt>
                <c:pt idx="756">
                  <c:v>196.70181603277499</c:v>
                </c:pt>
                <c:pt idx="757">
                  <c:v>196.32609642975001</c:v>
                </c:pt>
                <c:pt idx="758">
                  <c:v>197.646004846875</c:v>
                </c:pt>
                <c:pt idx="759">
                  <c:v>196.89622890765</c:v>
                </c:pt>
                <c:pt idx="760">
                  <c:v>197.12526326694999</c:v>
                </c:pt>
                <c:pt idx="761">
                  <c:v>197.79975641044999</c:v>
                </c:pt>
                <c:pt idx="762">
                  <c:v>200.03106638475001</c:v>
                </c:pt>
                <c:pt idx="763">
                  <c:v>195.62714834067501</c:v>
                </c:pt>
                <c:pt idx="764">
                  <c:v>195.2662323655</c:v>
                </c:pt>
                <c:pt idx="765">
                  <c:v>194.46060405394999</c:v>
                </c:pt>
                <c:pt idx="766">
                  <c:v>194.47027317217498</c:v>
                </c:pt>
                <c:pt idx="767">
                  <c:v>196.47191999325</c:v>
                </c:pt>
                <c:pt idx="768">
                  <c:v>195.41091567172498</c:v>
                </c:pt>
                <c:pt idx="769">
                  <c:v>195.93175875274997</c:v>
                </c:pt>
                <c:pt idx="770">
                  <c:v>194.88747670123331</c:v>
                </c:pt>
                <c:pt idx="771">
                  <c:v>195.79133345349999</c:v>
                </c:pt>
                <c:pt idx="772">
                  <c:v>196.26661332200001</c:v>
                </c:pt>
                <c:pt idx="773">
                  <c:v>196.20185201500001</c:v>
                </c:pt>
                <c:pt idx="774">
                  <c:v>199.64748185490001</c:v>
                </c:pt>
                <c:pt idx="775">
                  <c:v>199.48892963999998</c:v>
                </c:pt>
                <c:pt idx="776">
                  <c:v>200.29242244139999</c:v>
                </c:pt>
                <c:pt idx="777">
                  <c:v>198.89171239745002</c:v>
                </c:pt>
                <c:pt idx="778">
                  <c:v>197.16130487224999</c:v>
                </c:pt>
                <c:pt idx="779">
                  <c:v>202.795646976</c:v>
                </c:pt>
                <c:pt idx="780">
                  <c:v>203.0917776366</c:v>
                </c:pt>
                <c:pt idx="781">
                  <c:v>198.78283077930001</c:v>
                </c:pt>
                <c:pt idx="782">
                  <c:v>203.60050857025001</c:v>
                </c:pt>
                <c:pt idx="783">
                  <c:v>205.3761847385</c:v>
                </c:pt>
                <c:pt idx="784">
                  <c:v>204.46706210535001</c:v>
                </c:pt>
                <c:pt idx="785">
                  <c:v>203.61852573549999</c:v>
                </c:pt>
                <c:pt idx="786">
                  <c:v>201.35769286432503</c:v>
                </c:pt>
                <c:pt idx="787">
                  <c:v>200.29875552115001</c:v>
                </c:pt>
                <c:pt idx="788">
                  <c:v>201.06305549865002</c:v>
                </c:pt>
                <c:pt idx="789">
                  <c:v>202.04126672700002</c:v>
                </c:pt>
                <c:pt idx="790">
                  <c:v>201.88660042935001</c:v>
                </c:pt>
                <c:pt idx="791">
                  <c:v>201.82762935010001</c:v>
                </c:pt>
                <c:pt idx="792">
                  <c:v>201.81310262977502</c:v>
                </c:pt>
                <c:pt idx="793">
                  <c:v>200.5019756069</c:v>
                </c:pt>
                <c:pt idx="794">
                  <c:v>203.28865874520002</c:v>
                </c:pt>
                <c:pt idx="795">
                  <c:v>198.799944457875</c:v>
                </c:pt>
                <c:pt idx="796">
                  <c:v>204.123014498</c:v>
                </c:pt>
                <c:pt idx="797">
                  <c:v>201.7797825328</c:v>
                </c:pt>
                <c:pt idx="798">
                  <c:v>200.09164615275</c:v>
                </c:pt>
                <c:pt idx="799">
                  <c:v>198.96176452750001</c:v>
                </c:pt>
                <c:pt idx="800">
                  <c:v>205.10239260525</c:v>
                </c:pt>
                <c:pt idx="801">
                  <c:v>203.76951758999999</c:v>
                </c:pt>
                <c:pt idx="802">
                  <c:v>203.7543230524</c:v>
                </c:pt>
                <c:pt idx="803">
                  <c:v>202.76033458287498</c:v>
                </c:pt>
                <c:pt idx="804">
                  <c:v>203.514345808</c:v>
                </c:pt>
                <c:pt idx="805">
                  <c:v>206.3568576216</c:v>
                </c:pt>
                <c:pt idx="806">
                  <c:v>210.15717478400001</c:v>
                </c:pt>
                <c:pt idx="807">
                  <c:v>207.34584681974999</c:v>
                </c:pt>
                <c:pt idx="808">
                  <c:v>208.25190909</c:v>
                </c:pt>
                <c:pt idx="809">
                  <c:v>209.65639175999999</c:v>
                </c:pt>
                <c:pt idx="810">
                  <c:v>206.586570978</c:v>
                </c:pt>
                <c:pt idx="811">
                  <c:v>212.50552869749998</c:v>
                </c:pt>
                <c:pt idx="812">
                  <c:v>209.83667782650002</c:v>
                </c:pt>
                <c:pt idx="813">
                  <c:v>214.29589900083332</c:v>
                </c:pt>
                <c:pt idx="814">
                  <c:v>212.13590596700001</c:v>
                </c:pt>
                <c:pt idx="815">
                  <c:v>212.09241359079002</c:v>
                </c:pt>
                <c:pt idx="816">
                  <c:v>214.2064208262</c:v>
                </c:pt>
                <c:pt idx="817">
                  <c:v>211.21342521400001</c:v>
                </c:pt>
                <c:pt idx="818">
                  <c:v>214.36039257750002</c:v>
                </c:pt>
                <c:pt idx="819">
                  <c:v>208.33505971042501</c:v>
                </c:pt>
                <c:pt idx="820">
                  <c:v>206.5229252229</c:v>
                </c:pt>
                <c:pt idx="821">
                  <c:v>207.41115700100002</c:v>
                </c:pt>
                <c:pt idx="822">
                  <c:v>207.99977967999999</c:v>
                </c:pt>
                <c:pt idx="823">
                  <c:v>210.79475240549999</c:v>
                </c:pt>
                <c:pt idx="824">
                  <c:v>207.23018258560001</c:v>
                </c:pt>
                <c:pt idx="825">
                  <c:v>210.07869060075001</c:v>
                </c:pt>
                <c:pt idx="826">
                  <c:v>208.23327262075</c:v>
                </c:pt>
                <c:pt idx="827">
                  <c:v>204.79190564040002</c:v>
                </c:pt>
                <c:pt idx="828">
                  <c:v>204.45555387262499</c:v>
                </c:pt>
                <c:pt idx="829">
                  <c:v>206.54399403599999</c:v>
                </c:pt>
                <c:pt idx="830">
                  <c:v>206.08578755799999</c:v>
                </c:pt>
                <c:pt idx="831">
                  <c:v>205.65098987799999</c:v>
                </c:pt>
                <c:pt idx="832">
                  <c:v>205.98808959113333</c:v>
                </c:pt>
                <c:pt idx="833">
                  <c:v>202.34485243949999</c:v>
                </c:pt>
                <c:pt idx="834">
                  <c:v>204.28298891580002</c:v>
                </c:pt>
                <c:pt idx="835">
                  <c:v>207.32358522299998</c:v>
                </c:pt>
                <c:pt idx="836">
                  <c:v>208.685091262475</c:v>
                </c:pt>
                <c:pt idx="837">
                  <c:v>209.49564188799999</c:v>
                </c:pt>
                <c:pt idx="838">
                  <c:v>209.32645630499999</c:v>
                </c:pt>
                <c:pt idx="839">
                  <c:v>207.86808037567499</c:v>
                </c:pt>
                <c:pt idx="840">
                  <c:v>204.77737582487998</c:v>
                </c:pt>
                <c:pt idx="841">
                  <c:v>191.53156337774999</c:v>
                </c:pt>
                <c:pt idx="842">
                  <c:v>198.13850363099999</c:v>
                </c:pt>
                <c:pt idx="843">
                  <c:v>200.402973875925</c:v>
                </c:pt>
                <c:pt idx="844">
                  <c:v>195.70159247466665</c:v>
                </c:pt>
                <c:pt idx="845">
                  <c:v>196.6742707386</c:v>
                </c:pt>
                <c:pt idx="846">
                  <c:v>193.58135424062499</c:v>
                </c:pt>
                <c:pt idx="847">
                  <c:v>193.87309888799999</c:v>
                </c:pt>
                <c:pt idx="848">
                  <c:v>197.55250733926664</c:v>
                </c:pt>
                <c:pt idx="849">
                  <c:v>192.59565555449998</c:v>
                </c:pt>
                <c:pt idx="850">
                  <c:v>193.08131430805</c:v>
                </c:pt>
                <c:pt idx="851">
                  <c:v>193.690311850125</c:v>
                </c:pt>
                <c:pt idx="852">
                  <c:v>197.90454896091208</c:v>
                </c:pt>
                <c:pt idx="853">
                  <c:v>201.32268604261674</c:v>
                </c:pt>
                <c:pt idx="854">
                  <c:v>201.48445246633034</c:v>
                </c:pt>
                <c:pt idx="855">
                  <c:v>200.46615960740988</c:v>
                </c:pt>
                <c:pt idx="856">
                  <c:v>200.96619797440226</c:v>
                </c:pt>
                <c:pt idx="857">
                  <c:v>201.53203042679758</c:v>
                </c:pt>
                <c:pt idx="858">
                  <c:v>204.18539759772148</c:v>
                </c:pt>
                <c:pt idx="859">
                  <c:v>205.49006636725477</c:v>
                </c:pt>
                <c:pt idx="860">
                  <c:v>201.12434903906262</c:v>
                </c:pt>
                <c:pt idx="861">
                  <c:v>199.89056576724948</c:v>
                </c:pt>
                <c:pt idx="862">
                  <c:v>200.89609173864341</c:v>
                </c:pt>
                <c:pt idx="863">
                  <c:v>204.82674347655342</c:v>
                </c:pt>
                <c:pt idx="864">
                  <c:v>206.35415471090323</c:v>
                </c:pt>
                <c:pt idx="865">
                  <c:v>204.26047843855292</c:v>
                </c:pt>
                <c:pt idx="866">
                  <c:v>203.16207190191966</c:v>
                </c:pt>
                <c:pt idx="867">
                  <c:v>201.66462398159248</c:v>
                </c:pt>
                <c:pt idx="868">
                  <c:v>204.2219503591491</c:v>
                </c:pt>
                <c:pt idx="869">
                  <c:v>203.18091908152513</c:v>
                </c:pt>
                <c:pt idx="870">
                  <c:v>201.68967291161366</c:v>
                </c:pt>
                <c:pt idx="871">
                  <c:v>204.30591912829976</c:v>
                </c:pt>
                <c:pt idx="872">
                  <c:v>201.99679013111552</c:v>
                </c:pt>
                <c:pt idx="873">
                  <c:v>206.22156348649375</c:v>
                </c:pt>
                <c:pt idx="874">
                  <c:v>204.82615482707928</c:v>
                </c:pt>
                <c:pt idx="875">
                  <c:v>212.28537276723182</c:v>
                </c:pt>
                <c:pt idx="876">
                  <c:v>210.43834940189879</c:v>
                </c:pt>
                <c:pt idx="877">
                  <c:v>211.48707568884811</c:v>
                </c:pt>
                <c:pt idx="878">
                  <c:v>207.95334871468111</c:v>
                </c:pt>
                <c:pt idx="879">
                  <c:v>213.91822937897521</c:v>
                </c:pt>
                <c:pt idx="880">
                  <c:v>214.5013713408328</c:v>
                </c:pt>
                <c:pt idx="881">
                  <c:v>217.51186974587569</c:v>
                </c:pt>
                <c:pt idx="882">
                  <c:v>222.71746789063323</c:v>
                </c:pt>
                <c:pt idx="883">
                  <c:v>221.77217446936439</c:v>
                </c:pt>
                <c:pt idx="884">
                  <c:v>219.24687294689662</c:v>
                </c:pt>
                <c:pt idx="885">
                  <c:v>218.34888238109227</c:v>
                </c:pt>
                <c:pt idx="886">
                  <c:v>216.41663219437746</c:v>
                </c:pt>
                <c:pt idx="887">
                  <c:v>214.18284619947886</c:v>
                </c:pt>
                <c:pt idx="888">
                  <c:v>210.83763232817873</c:v>
                </c:pt>
                <c:pt idx="889">
                  <c:v>210.27202705779081</c:v>
                </c:pt>
                <c:pt idx="890">
                  <c:v>207.59660690093409</c:v>
                </c:pt>
                <c:pt idx="891">
                  <c:v>204.25993514002081</c:v>
                </c:pt>
                <c:pt idx="892">
                  <c:v>203.78789488175059</c:v>
                </c:pt>
                <c:pt idx="893">
                  <c:v>205.65965094423697</c:v>
                </c:pt>
                <c:pt idx="894">
                  <c:v>206.18208295015899</c:v>
                </c:pt>
                <c:pt idx="895">
                  <c:v>200.97514386943084</c:v>
                </c:pt>
                <c:pt idx="896">
                  <c:v>201.57862918592315</c:v>
                </c:pt>
                <c:pt idx="897">
                  <c:v>200.12004323663527</c:v>
                </c:pt>
                <c:pt idx="898">
                  <c:v>204.05803785391646</c:v>
                </c:pt>
                <c:pt idx="899">
                  <c:v>203.8713291389937</c:v>
                </c:pt>
                <c:pt idx="900">
                  <c:v>204.37676012041777</c:v>
                </c:pt>
                <c:pt idx="901">
                  <c:v>206.74402693868802</c:v>
                </c:pt>
                <c:pt idx="902">
                  <c:v>207.40999031146947</c:v>
                </c:pt>
                <c:pt idx="903">
                  <c:v>207.63643592103043</c:v>
                </c:pt>
                <c:pt idx="904">
                  <c:v>211.57084710504336</c:v>
                </c:pt>
                <c:pt idx="905">
                  <c:v>215.07712976760632</c:v>
                </c:pt>
                <c:pt idx="906">
                  <c:v>213.81781717736385</c:v>
                </c:pt>
                <c:pt idx="907">
                  <c:v>219.08254103386616</c:v>
                </c:pt>
                <c:pt idx="908">
                  <c:v>220.7236106732058</c:v>
                </c:pt>
                <c:pt idx="909">
                  <c:v>221.1479059817251</c:v>
                </c:pt>
                <c:pt idx="910">
                  <c:v>223.71721395019227</c:v>
                </c:pt>
                <c:pt idx="911">
                  <c:v>223.261990272584</c:v>
                </c:pt>
                <c:pt idx="912">
                  <c:v>221.13790909272413</c:v>
                </c:pt>
                <c:pt idx="913">
                  <c:v>220.37436477678659</c:v>
                </c:pt>
                <c:pt idx="914">
                  <c:v>217.95673832028174</c:v>
                </c:pt>
                <c:pt idx="915">
                  <c:v>213.88701388029443</c:v>
                </c:pt>
                <c:pt idx="916">
                  <c:v>216.85790269313731</c:v>
                </c:pt>
                <c:pt idx="917">
                  <c:v>208.19350573591464</c:v>
                </c:pt>
                <c:pt idx="918">
                  <c:v>214.77664395667131</c:v>
                </c:pt>
                <c:pt idx="919">
                  <c:v>210.2748744860088</c:v>
                </c:pt>
                <c:pt idx="920">
                  <c:v>207.67411308560085</c:v>
                </c:pt>
                <c:pt idx="921">
                  <c:v>212.43669131466481</c:v>
                </c:pt>
                <c:pt idx="922">
                  <c:v>215.69652704379405</c:v>
                </c:pt>
                <c:pt idx="923">
                  <c:v>217.37632438255054</c:v>
                </c:pt>
                <c:pt idx="924">
                  <c:v>223.71829246142204</c:v>
                </c:pt>
                <c:pt idx="925">
                  <c:v>224.35339767076476</c:v>
                </c:pt>
                <c:pt idx="926">
                  <c:v>223.14855036746204</c:v>
                </c:pt>
                <c:pt idx="927">
                  <c:v>231.29357613421678</c:v>
                </c:pt>
                <c:pt idx="928">
                  <c:v>226.35329184425117</c:v>
                </c:pt>
                <c:pt idx="929">
                  <c:v>223.45481611599993</c:v>
                </c:pt>
                <c:pt idx="930">
                  <c:v>216.66068075629482</c:v>
                </c:pt>
                <c:pt idx="931">
                  <c:v>212.87091028761074</c:v>
                </c:pt>
                <c:pt idx="932">
                  <c:v>217.25313232793502</c:v>
                </c:pt>
                <c:pt idx="933">
                  <c:v>213.77895408048403</c:v>
                </c:pt>
                <c:pt idx="934">
                  <c:v>207.95425845540399</c:v>
                </c:pt>
                <c:pt idx="935">
                  <c:v>210.56770709704924</c:v>
                </c:pt>
                <c:pt idx="936">
                  <c:v>210.90340290966515</c:v>
                </c:pt>
                <c:pt idx="937">
                  <c:v>206.37688515473479</c:v>
                </c:pt>
                <c:pt idx="938">
                  <c:v>202.55674782499381</c:v>
                </c:pt>
                <c:pt idx="939">
                  <c:v>202.7086782342372</c:v>
                </c:pt>
                <c:pt idx="940">
                  <c:v>200.14813320360096</c:v>
                </c:pt>
                <c:pt idx="941">
                  <c:v>197.40343593339372</c:v>
                </c:pt>
                <c:pt idx="942">
                  <c:v>197.24236643525396</c:v>
                </c:pt>
                <c:pt idx="943">
                  <c:v>199.72802991254429</c:v>
                </c:pt>
                <c:pt idx="944">
                  <c:v>203.69546669849038</c:v>
                </c:pt>
                <c:pt idx="945">
                  <c:v>201.67027938028278</c:v>
                </c:pt>
                <c:pt idx="946">
                  <c:v>199.17080568979725</c:v>
                </c:pt>
                <c:pt idx="947">
                  <c:v>208.9757824141881</c:v>
                </c:pt>
                <c:pt idx="948">
                  <c:v>198.17360428453378</c:v>
                </c:pt>
                <c:pt idx="949">
                  <c:v>200.59108353507256</c:v>
                </c:pt>
                <c:pt idx="950">
                  <c:v>204.3859977224767</c:v>
                </c:pt>
                <c:pt idx="951">
                  <c:v>207.20522458616006</c:v>
                </c:pt>
                <c:pt idx="952">
                  <c:v>201.14189964947187</c:v>
                </c:pt>
                <c:pt idx="953">
                  <c:v>203.75880458224901</c:v>
                </c:pt>
                <c:pt idx="954">
                  <c:v>200.17043811242027</c:v>
                </c:pt>
                <c:pt idx="955">
                  <c:v>203.42547248921588</c:v>
                </c:pt>
                <c:pt idx="956">
                  <c:v>205.42035908699594</c:v>
                </c:pt>
                <c:pt idx="957">
                  <c:v>211.2583877926514</c:v>
                </c:pt>
                <c:pt idx="958">
                  <c:v>215.55081317503786</c:v>
                </c:pt>
                <c:pt idx="959">
                  <c:v>220.32661122546068</c:v>
                </c:pt>
                <c:pt idx="960">
                  <c:v>225.17215906542418</c:v>
                </c:pt>
                <c:pt idx="961">
                  <c:v>235.01577011604033</c:v>
                </c:pt>
                <c:pt idx="962">
                  <c:v>237.56344462994849</c:v>
                </c:pt>
                <c:pt idx="963">
                  <c:v>239.45635365708617</c:v>
                </c:pt>
                <c:pt idx="964">
                  <c:v>232.79086554237838</c:v>
                </c:pt>
                <c:pt idx="965">
                  <c:v>232.33476105332247</c:v>
                </c:pt>
                <c:pt idx="966">
                  <c:v>230.89095840633553</c:v>
                </c:pt>
                <c:pt idx="967">
                  <c:v>232.73507960739272</c:v>
                </c:pt>
                <c:pt idx="968">
                  <c:v>231.33398023763061</c:v>
                </c:pt>
                <c:pt idx="969">
                  <c:v>241.24039462792061</c:v>
                </c:pt>
                <c:pt idx="970">
                  <c:v>243.27000593612678</c:v>
                </c:pt>
                <c:pt idx="971">
                  <c:v>249.52367746086176</c:v>
                </c:pt>
                <c:pt idx="972">
                  <c:v>249.93957236494836</c:v>
                </c:pt>
                <c:pt idx="973">
                  <c:v>239.34140543854346</c:v>
                </c:pt>
                <c:pt idx="974">
                  <c:v>238.01317290414426</c:v>
                </c:pt>
                <c:pt idx="975">
                  <c:v>231.68344444807624</c:v>
                </c:pt>
                <c:pt idx="976">
                  <c:v>224.91795384960736</c:v>
                </c:pt>
                <c:pt idx="977">
                  <c:v>226.64717080896844</c:v>
                </c:pt>
                <c:pt idx="978">
                  <c:v>224.14275244347979</c:v>
                </c:pt>
                <c:pt idx="979">
                  <c:v>227.29934546062921</c:v>
                </c:pt>
                <c:pt idx="980">
                  <c:v>229.25533496544978</c:v>
                </c:pt>
                <c:pt idx="981">
                  <c:v>234.74268285165846</c:v>
                </c:pt>
                <c:pt idx="982">
                  <c:v>230.60058478694174</c:v>
                </c:pt>
                <c:pt idx="983">
                  <c:v>233.92301778529907</c:v>
                </c:pt>
                <c:pt idx="984">
                  <c:v>230.32953997112173</c:v>
                </c:pt>
                <c:pt idx="985">
                  <c:v>234.13416436720672</c:v>
                </c:pt>
                <c:pt idx="986">
                  <c:v>238.88896579028287</c:v>
                </c:pt>
                <c:pt idx="987">
                  <c:v>240.87295493897983</c:v>
                </c:pt>
                <c:pt idx="988">
                  <c:v>246.32246412221588</c:v>
                </c:pt>
                <c:pt idx="989">
                  <c:v>247.10036823521759</c:v>
                </c:pt>
                <c:pt idx="990">
                  <c:v>250.78745315401204</c:v>
                </c:pt>
                <c:pt idx="991">
                  <c:v>243.16072770547603</c:v>
                </c:pt>
                <c:pt idx="992">
                  <c:v>238.42310352799862</c:v>
                </c:pt>
                <c:pt idx="993">
                  <c:v>234.68610329976863</c:v>
                </c:pt>
                <c:pt idx="994">
                  <c:v>228.76304195030889</c:v>
                </c:pt>
                <c:pt idx="995">
                  <c:v>223.37741662402166</c:v>
                </c:pt>
                <c:pt idx="996">
                  <c:v>221.05561058442584</c:v>
                </c:pt>
                <c:pt idx="997">
                  <c:v>223.62974404078184</c:v>
                </c:pt>
                <c:pt idx="998">
                  <c:v>217.8009629500103</c:v>
                </c:pt>
                <c:pt idx="999">
                  <c:v>223.98941409211108</c:v>
                </c:pt>
                <c:pt idx="1000">
                  <c:v>227.37837353558351</c:v>
                </c:pt>
                <c:pt idx="1001">
                  <c:v>228.87834564758057</c:v>
                </c:pt>
                <c:pt idx="1002">
                  <c:v>229.73738145870655</c:v>
                </c:pt>
                <c:pt idx="1003">
                  <c:v>231.55865048827815</c:v>
                </c:pt>
                <c:pt idx="1004">
                  <c:v>231.12075636405777</c:v>
                </c:pt>
                <c:pt idx="1005">
                  <c:v>233.74184029367558</c:v>
                </c:pt>
                <c:pt idx="1006">
                  <c:v>232.45568865935815</c:v>
                </c:pt>
                <c:pt idx="1007">
                  <c:v>235.1600042216258</c:v>
                </c:pt>
                <c:pt idx="1008">
                  <c:v>238.20709532731436</c:v>
                </c:pt>
                <c:pt idx="1009">
                  <c:v>242.40636016295775</c:v>
                </c:pt>
                <c:pt idx="1010">
                  <c:v>242.91411717720837</c:v>
                </c:pt>
                <c:pt idx="1011">
                  <c:v>246.19646528867355</c:v>
                </c:pt>
                <c:pt idx="1012">
                  <c:v>245.76472950138771</c:v>
                </c:pt>
                <c:pt idx="1013">
                  <c:v>242.35406601147713</c:v>
                </c:pt>
                <c:pt idx="1014">
                  <c:v>239.85849997327506</c:v>
                </c:pt>
                <c:pt idx="1015">
                  <c:v>243.17988778616598</c:v>
                </c:pt>
                <c:pt idx="1016">
                  <c:v>242.98971287919505</c:v>
                </c:pt>
                <c:pt idx="1017">
                  <c:v>245.62557787811392</c:v>
                </c:pt>
                <c:pt idx="1018">
                  <c:v>247.87211311066901</c:v>
                </c:pt>
                <c:pt idx="1019">
                  <c:v>244.76242456683201</c:v>
                </c:pt>
                <c:pt idx="1020">
                  <c:v>240.0715355271941</c:v>
                </c:pt>
                <c:pt idx="1021">
                  <c:v>237.07327561500702</c:v>
                </c:pt>
                <c:pt idx="1022">
                  <c:v>240.68407213384208</c:v>
                </c:pt>
                <c:pt idx="1023">
                  <c:v>247.76162928794554</c:v>
                </c:pt>
                <c:pt idx="1024">
                  <c:v>238.88</c:v>
                </c:pt>
                <c:pt idx="1025">
                  <c:v>242.36</c:v>
                </c:pt>
                <c:pt idx="1026">
                  <c:v>248.78</c:v>
                </c:pt>
                <c:pt idx="1027">
                  <c:v>257.58</c:v>
                </c:pt>
                <c:pt idx="1028">
                  <c:v>241.4</c:v>
                </c:pt>
                <c:pt idx="1029">
                  <c:v>244.83</c:v>
                </c:pt>
                <c:pt idx="1030">
                  <c:v>240.34</c:v>
                </c:pt>
                <c:pt idx="1031">
                  <c:v>236.43</c:v>
                </c:pt>
                <c:pt idx="1032">
                  <c:v>244.44</c:v>
                </c:pt>
                <c:pt idx="1033">
                  <c:v>244.13</c:v>
                </c:pt>
                <c:pt idx="1034">
                  <c:v>246.69</c:v>
                </c:pt>
                <c:pt idx="1035">
                  <c:v>257.93</c:v>
                </c:pt>
                <c:pt idx="1036">
                  <c:v>256.79000000000002</c:v>
                </c:pt>
                <c:pt idx="1037">
                  <c:v>263.12</c:v>
                </c:pt>
                <c:pt idx="1038">
                  <c:v>264.75</c:v>
                </c:pt>
                <c:pt idx="1039">
                  <c:v>260.58</c:v>
                </c:pt>
                <c:pt idx="1040">
                  <c:v>267.89999999999998</c:v>
                </c:pt>
                <c:pt idx="1041">
                  <c:v>275.07</c:v>
                </c:pt>
                <c:pt idx="1042">
                  <c:v>276.95999999999998</c:v>
                </c:pt>
                <c:pt idx="1043">
                  <c:v>273.16000000000003</c:v>
                </c:pt>
                <c:pt idx="1044">
                  <c:v>273.63</c:v>
                </c:pt>
                <c:pt idx="1045">
                  <c:v>274.02999999999997</c:v>
                </c:pt>
                <c:pt idx="1046">
                  <c:v>274.98</c:v>
                </c:pt>
                <c:pt idx="1047">
                  <c:v>277.72000000000003</c:v>
                </c:pt>
                <c:pt idx="1048">
                  <c:v>267.74</c:v>
                </c:pt>
                <c:pt idx="1049">
                  <c:v>274.58999999999997</c:v>
                </c:pt>
                <c:pt idx="1050">
                  <c:v>268.73</c:v>
                </c:pt>
                <c:pt idx="1051">
                  <c:v>276.82</c:v>
                </c:pt>
                <c:pt idx="1052">
                  <c:v>279.48</c:v>
                </c:pt>
                <c:pt idx="1053">
                  <c:v>276.61</c:v>
                </c:pt>
                <c:pt idx="1054">
                  <c:v>278.25</c:v>
                </c:pt>
                <c:pt idx="1055">
                  <c:v>279</c:v>
                </c:pt>
                <c:pt idx="1056">
                  <c:v>279.16000000000003</c:v>
                </c:pt>
                <c:pt idx="1057">
                  <c:v>274.60000000000002</c:v>
                </c:pt>
                <c:pt idx="1058">
                  <c:v>275.87</c:v>
                </c:pt>
                <c:pt idx="1059">
                  <c:v>281.54000000000002</c:v>
                </c:pt>
                <c:pt idx="1060">
                  <c:v>275.52</c:v>
                </c:pt>
                <c:pt idx="1061">
                  <c:v>276.81</c:v>
                </c:pt>
                <c:pt idx="1062">
                  <c:v>275.14999999999998</c:v>
                </c:pt>
                <c:pt idx="1063">
                  <c:v>273.02</c:v>
                </c:pt>
                <c:pt idx="1064">
                  <c:v>274.93</c:v>
                </c:pt>
                <c:pt idx="1065">
                  <c:v>275.77999999999997</c:v>
                </c:pt>
                <c:pt idx="1066">
                  <c:v>276.88</c:v>
                </c:pt>
                <c:pt idx="1067">
                  <c:v>276.02999999999997</c:v>
                </c:pt>
                <c:pt idx="1068">
                  <c:v>280.72000000000003</c:v>
                </c:pt>
                <c:pt idx="1069">
                  <c:v>285.76</c:v>
                </c:pt>
                <c:pt idx="1070">
                  <c:v>271.08</c:v>
                </c:pt>
                <c:pt idx="1071">
                  <c:v>268.44</c:v>
                </c:pt>
                <c:pt idx="1072">
                  <c:v>260.61</c:v>
                </c:pt>
                <c:pt idx="1073">
                  <c:v>251.84</c:v>
                </c:pt>
                <c:pt idx="1074">
                  <c:v>250.84</c:v>
                </c:pt>
                <c:pt idx="1075">
                  <c:v>241.13</c:v>
                </c:pt>
                <c:pt idx="1076">
                  <c:v>232.28</c:v>
                </c:pt>
                <c:pt idx="1077">
                  <c:v>228</c:v>
                </c:pt>
                <c:pt idx="1078">
                  <c:v>224.63</c:v>
                </c:pt>
                <c:pt idx="1079">
                  <c:v>222.74</c:v>
                </c:pt>
                <c:pt idx="1080">
                  <c:v>212.43</c:v>
                </c:pt>
                <c:pt idx="1081">
                  <c:v>203.74</c:v>
                </c:pt>
                <c:pt idx="1082">
                  <c:v>199.18</c:v>
                </c:pt>
                <c:pt idx="1083">
                  <c:v>198.55</c:v>
                </c:pt>
                <c:pt idx="1084">
                  <c:v>192.75</c:v>
                </c:pt>
                <c:pt idx="1085">
                  <c:v>196.51</c:v>
                </c:pt>
                <c:pt idx="1086">
                  <c:v>194.59</c:v>
                </c:pt>
                <c:pt idx="1087">
                  <c:v>196.02</c:v>
                </c:pt>
                <c:pt idx="1088">
                  <c:v>193.59</c:v>
                </c:pt>
                <c:pt idx="1089">
                  <c:v>195.81</c:v>
                </c:pt>
                <c:pt idx="1090">
                  <c:v>201.78</c:v>
                </c:pt>
                <c:pt idx="1091">
                  <c:v>202.51</c:v>
                </c:pt>
                <c:pt idx="1092">
                  <c:v>202.35</c:v>
                </c:pt>
                <c:pt idx="1093">
                  <c:v>198.78</c:v>
                </c:pt>
                <c:pt idx="1094">
                  <c:v>196.3</c:v>
                </c:pt>
                <c:pt idx="1095">
                  <c:v>189.38</c:v>
                </c:pt>
                <c:pt idx="1096">
                  <c:v>189</c:v>
                </c:pt>
                <c:pt idx="1097">
                  <c:v>185.5</c:v>
                </c:pt>
                <c:pt idx="1098">
                  <c:v>187.5</c:v>
                </c:pt>
                <c:pt idx="1099">
                  <c:v>204.3</c:v>
                </c:pt>
                <c:pt idx="1100">
                  <c:v>196.5</c:v>
                </c:pt>
                <c:pt idx="1101">
                  <c:v>191.6</c:v>
                </c:pt>
                <c:pt idx="1102">
                  <c:v>190.1</c:v>
                </c:pt>
                <c:pt idx="1103">
                  <c:v>186.7</c:v>
                </c:pt>
                <c:pt idx="1104">
                  <c:v>183.8</c:v>
                </c:pt>
                <c:pt idx="1105">
                  <c:v>196.6</c:v>
                </c:pt>
                <c:pt idx="1106">
                  <c:v>197.8</c:v>
                </c:pt>
                <c:pt idx="1107">
                  <c:v>197.7</c:v>
                </c:pt>
                <c:pt idx="1108">
                  <c:v>196</c:v>
                </c:pt>
                <c:pt idx="1109">
                  <c:v>190.3</c:v>
                </c:pt>
                <c:pt idx="1110">
                  <c:v>189.4</c:v>
                </c:pt>
                <c:pt idx="1111">
                  <c:v>190.1</c:v>
                </c:pt>
                <c:pt idx="1112">
                  <c:v>207.7</c:v>
                </c:pt>
                <c:pt idx="1113">
                  <c:v>213.2</c:v>
                </c:pt>
                <c:pt idx="1114">
                  <c:v>217.7</c:v>
                </c:pt>
                <c:pt idx="1115">
                  <c:v>198.1</c:v>
                </c:pt>
                <c:pt idx="1116">
                  <c:v>199.7</c:v>
                </c:pt>
                <c:pt idx="1117">
                  <c:v>203.4</c:v>
                </c:pt>
                <c:pt idx="1118">
                  <c:v>210.7</c:v>
                </c:pt>
                <c:pt idx="1119">
                  <c:v>231.3</c:v>
                </c:pt>
                <c:pt idx="1120">
                  <c:v>231.4</c:v>
                </c:pt>
                <c:pt idx="1121">
                  <c:v>220.3</c:v>
                </c:pt>
                <c:pt idx="1122">
                  <c:v>218</c:v>
                </c:pt>
                <c:pt idx="1123">
                  <c:v>226.5</c:v>
                </c:pt>
                <c:pt idx="1124">
                  <c:v>220</c:v>
                </c:pt>
                <c:pt idx="1125">
                  <c:v>226.4</c:v>
                </c:pt>
                <c:pt idx="1126">
                  <c:v>241.2</c:v>
                </c:pt>
                <c:pt idx="1127">
                  <c:v>242.6</c:v>
                </c:pt>
                <c:pt idx="1128">
                  <c:v>250.9</c:v>
                </c:pt>
                <c:pt idx="1129">
                  <c:v>239.1</c:v>
                </c:pt>
                <c:pt idx="1130">
                  <c:v>247.6</c:v>
                </c:pt>
                <c:pt idx="1131">
                  <c:v>244.4</c:v>
                </c:pt>
                <c:pt idx="1132">
                  <c:v>231.9</c:v>
                </c:pt>
                <c:pt idx="1133">
                  <c:v>232.2</c:v>
                </c:pt>
                <c:pt idx="1134">
                  <c:v>228.6</c:v>
                </c:pt>
                <c:pt idx="1135">
                  <c:v>226.3</c:v>
                </c:pt>
                <c:pt idx="1136">
                  <c:v>229.4</c:v>
                </c:pt>
                <c:pt idx="1137">
                  <c:v>231.4</c:v>
                </c:pt>
                <c:pt idx="1138">
                  <c:v>238.1</c:v>
                </c:pt>
                <c:pt idx="1139">
                  <c:v>237.2</c:v>
                </c:pt>
                <c:pt idx="1140">
                  <c:v>230</c:v>
                </c:pt>
                <c:pt idx="1141">
                  <c:v>240.5</c:v>
                </c:pt>
                <c:pt idx="1142">
                  <c:v>242.2</c:v>
                </c:pt>
                <c:pt idx="1143">
                  <c:v>244.6</c:v>
                </c:pt>
                <c:pt idx="1144">
                  <c:v>243.9</c:v>
                </c:pt>
                <c:pt idx="1145">
                  <c:v>247.2</c:v>
                </c:pt>
                <c:pt idx="1146">
                  <c:v>252</c:v>
                </c:pt>
                <c:pt idx="1147">
                  <c:v>246.9</c:v>
                </c:pt>
                <c:pt idx="1148">
                  <c:v>239.5</c:v>
                </c:pt>
                <c:pt idx="1149">
                  <c:v>257.39999999999998</c:v>
                </c:pt>
                <c:pt idx="1150">
                  <c:v>243.4</c:v>
                </c:pt>
                <c:pt idx="1151">
                  <c:v>251.2</c:v>
                </c:pt>
                <c:pt idx="1152">
                  <c:v>241.4</c:v>
                </c:pt>
                <c:pt idx="1153">
                  <c:v>240.3</c:v>
                </c:pt>
                <c:pt idx="1154">
                  <c:v>242.6</c:v>
                </c:pt>
                <c:pt idx="1155">
                  <c:v>247.5</c:v>
                </c:pt>
                <c:pt idx="1156">
                  <c:v>251.7</c:v>
                </c:pt>
                <c:pt idx="1157">
                  <c:v>251.1</c:v>
                </c:pt>
                <c:pt idx="1158">
                  <c:v>245.3</c:v>
                </c:pt>
                <c:pt idx="1159">
                  <c:v>240.5</c:v>
                </c:pt>
                <c:pt idx="1160">
                  <c:v>214.1</c:v>
                </c:pt>
                <c:pt idx="1161">
                  <c:v>216.1</c:v>
                </c:pt>
                <c:pt idx="1162">
                  <c:v>207.1</c:v>
                </c:pt>
                <c:pt idx="1163">
                  <c:v>208.8</c:v>
                </c:pt>
                <c:pt idx="1164">
                  <c:v>205.6</c:v>
                </c:pt>
                <c:pt idx="1165">
                  <c:v>203.3</c:v>
                </c:pt>
                <c:pt idx="1166">
                  <c:v>215.7</c:v>
                </c:pt>
                <c:pt idx="1167">
                  <c:v>235.5</c:v>
                </c:pt>
                <c:pt idx="1168">
                  <c:v>234.5</c:v>
                </c:pt>
                <c:pt idx="1169">
                  <c:v>233.1</c:v>
                </c:pt>
                <c:pt idx="1170">
                  <c:v>224.5</c:v>
                </c:pt>
                <c:pt idx="1171">
                  <c:v>232.4</c:v>
                </c:pt>
                <c:pt idx="1172">
                  <c:v>233.9</c:v>
                </c:pt>
                <c:pt idx="1173">
                  <c:v>241.6</c:v>
                </c:pt>
                <c:pt idx="1174">
                  <c:v>245.2</c:v>
                </c:pt>
                <c:pt idx="1175">
                  <c:v>252.1</c:v>
                </c:pt>
                <c:pt idx="1176">
                  <c:v>241.4</c:v>
                </c:pt>
                <c:pt idx="1177">
                  <c:v>247.4</c:v>
                </c:pt>
                <c:pt idx="1178">
                  <c:v>243.1</c:v>
                </c:pt>
                <c:pt idx="1179">
                  <c:v>239.1</c:v>
                </c:pt>
                <c:pt idx="1180">
                  <c:v>245.6</c:v>
                </c:pt>
                <c:pt idx="1181">
                  <c:v>245.8</c:v>
                </c:pt>
                <c:pt idx="1182">
                  <c:v>247.4</c:v>
                </c:pt>
                <c:pt idx="1183">
                  <c:v>252.8</c:v>
                </c:pt>
                <c:pt idx="1184">
                  <c:v>259.7</c:v>
                </c:pt>
                <c:pt idx="1185">
                  <c:v>263.2</c:v>
                </c:pt>
                <c:pt idx="1186">
                  <c:v>279</c:v>
                </c:pt>
                <c:pt idx="1187">
                  <c:v>280.2</c:v>
                </c:pt>
                <c:pt idx="1188">
                  <c:v>263.7</c:v>
                </c:pt>
                <c:pt idx="1189">
                  <c:v>252.3</c:v>
                </c:pt>
                <c:pt idx="1190">
                  <c:v>249.9</c:v>
                </c:pt>
                <c:pt idx="1191">
                  <c:v>236.7</c:v>
                </c:pt>
                <c:pt idx="1192">
                  <c:v>230.4</c:v>
                </c:pt>
                <c:pt idx="1193">
                  <c:v>219.4</c:v>
                </c:pt>
                <c:pt idx="1194">
                  <c:v>214.7</c:v>
                </c:pt>
                <c:pt idx="1195">
                  <c:v>200.2</c:v>
                </c:pt>
                <c:pt idx="1196">
                  <c:v>213.9</c:v>
                </c:pt>
                <c:pt idx="1197">
                  <c:v>195.4</c:v>
                </c:pt>
                <c:pt idx="1198">
                  <c:v>196.7</c:v>
                </c:pt>
                <c:pt idx="1199">
                  <c:v>195.4</c:v>
                </c:pt>
                <c:pt idx="1200">
                  <c:v>199</c:v>
                </c:pt>
                <c:pt idx="1201">
                  <c:v>201.9</c:v>
                </c:pt>
                <c:pt idx="1202">
                  <c:v>204</c:v>
                </c:pt>
                <c:pt idx="1203">
                  <c:v>203.9</c:v>
                </c:pt>
                <c:pt idx="1204">
                  <c:v>209.6</c:v>
                </c:pt>
                <c:pt idx="1205">
                  <c:v>205.7</c:v>
                </c:pt>
                <c:pt idx="1206">
                  <c:v>208.9</c:v>
                </c:pt>
                <c:pt idx="1207">
                  <c:v>214.6</c:v>
                </c:pt>
                <c:pt idx="1208">
                  <c:v>228.1</c:v>
                </c:pt>
                <c:pt idx="1209">
                  <c:v>199.9</c:v>
                </c:pt>
                <c:pt idx="1210">
                  <c:v>211.7</c:v>
                </c:pt>
                <c:pt idx="1211">
                  <c:v>188.7</c:v>
                </c:pt>
                <c:pt idx="1212">
                  <c:v>187.2</c:v>
                </c:pt>
                <c:pt idx="1213">
                  <c:v>194.2</c:v>
                </c:pt>
                <c:pt idx="1214">
                  <c:v>198.8</c:v>
                </c:pt>
                <c:pt idx="1215">
                  <c:v>184.7</c:v>
                </c:pt>
                <c:pt idx="1216">
                  <c:v>190.4</c:v>
                </c:pt>
                <c:pt idx="1217">
                  <c:v>193.9</c:v>
                </c:pt>
                <c:pt idx="1218">
                  <c:v>194.1</c:v>
                </c:pt>
                <c:pt idx="1219">
                  <c:v>198.4</c:v>
                </c:pt>
                <c:pt idx="1220">
                  <c:v>193.2</c:v>
                </c:pt>
                <c:pt idx="1221">
                  <c:v>202.2</c:v>
                </c:pt>
                <c:pt idx="1222">
                  <c:v>204.5</c:v>
                </c:pt>
                <c:pt idx="1223">
                  <c:v>211</c:v>
                </c:pt>
                <c:pt idx="1224">
                  <c:v>215.3</c:v>
                </c:pt>
                <c:pt idx="1225">
                  <c:v>223.7</c:v>
                </c:pt>
                <c:pt idx="1226">
                  <c:v>231.3</c:v>
                </c:pt>
                <c:pt idx="1227">
                  <c:v>228</c:v>
                </c:pt>
                <c:pt idx="1228">
                  <c:v>226.4</c:v>
                </c:pt>
                <c:pt idx="1229">
                  <c:v>231.4</c:v>
                </c:pt>
                <c:pt idx="1230">
                  <c:v>230.4</c:v>
                </c:pt>
                <c:pt idx="1231">
                  <c:v>231</c:v>
                </c:pt>
                <c:pt idx="1232">
                  <c:v>234.9</c:v>
                </c:pt>
                <c:pt idx="1233">
                  <c:v>220.4</c:v>
                </c:pt>
                <c:pt idx="1234">
                  <c:v>217.1</c:v>
                </c:pt>
                <c:pt idx="1235">
                  <c:v>207.6</c:v>
                </c:pt>
                <c:pt idx="1236">
                  <c:v>206</c:v>
                </c:pt>
                <c:pt idx="1237">
                  <c:v>206.7</c:v>
                </c:pt>
                <c:pt idx="1238">
                  <c:v>212.7</c:v>
                </c:pt>
                <c:pt idx="1239">
                  <c:v>213.1</c:v>
                </c:pt>
                <c:pt idx="1240">
                  <c:v>217.1</c:v>
                </c:pt>
                <c:pt idx="1241">
                  <c:v>224.4</c:v>
                </c:pt>
                <c:pt idx="1242">
                  <c:v>231</c:v>
                </c:pt>
                <c:pt idx="1243">
                  <c:v>236.1</c:v>
                </c:pt>
                <c:pt idx="1244">
                  <c:v>239</c:v>
                </c:pt>
                <c:pt idx="1245">
                  <c:v>236</c:v>
                </c:pt>
                <c:pt idx="1246">
                  <c:v>240.2</c:v>
                </c:pt>
                <c:pt idx="1247">
                  <c:v>240.7</c:v>
                </c:pt>
                <c:pt idx="1248">
                  <c:v>250.2</c:v>
                </c:pt>
                <c:pt idx="1249">
                  <c:v>248.6</c:v>
                </c:pt>
                <c:pt idx="1250">
                  <c:v>244.8</c:v>
                </c:pt>
                <c:pt idx="1251">
                  <c:v>225.8</c:v>
                </c:pt>
                <c:pt idx="1252">
                  <c:v>227.8</c:v>
                </c:pt>
                <c:pt idx="1253">
                  <c:v>226.2</c:v>
                </c:pt>
                <c:pt idx="1254">
                  <c:v>233.2</c:v>
                </c:pt>
                <c:pt idx="1255">
                  <c:v>237.8</c:v>
                </c:pt>
                <c:pt idx="1256">
                  <c:v>239</c:v>
                </c:pt>
                <c:pt idx="1257">
                  <c:v>241.9</c:v>
                </c:pt>
                <c:pt idx="1258">
                  <c:v>251.6</c:v>
                </c:pt>
                <c:pt idx="1259">
                  <c:v>256.7</c:v>
                </c:pt>
                <c:pt idx="1260">
                  <c:v>257.10000000000002</c:v>
                </c:pt>
                <c:pt idx="1261">
                  <c:v>246.8</c:v>
                </c:pt>
                <c:pt idx="1262">
                  <c:v>272.60000000000002</c:v>
                </c:pt>
                <c:pt idx="1263">
                  <c:v>251.6</c:v>
                </c:pt>
                <c:pt idx="1264">
                  <c:v>245.2</c:v>
                </c:pt>
                <c:pt idx="1265">
                  <c:v>233.4</c:v>
                </c:pt>
                <c:pt idx="1266">
                  <c:v>255.8</c:v>
                </c:pt>
                <c:pt idx="1267">
                  <c:v>249.2</c:v>
                </c:pt>
                <c:pt idx="1268">
                  <c:v>257.2</c:v>
                </c:pt>
                <c:pt idx="1269">
                  <c:v>260.39999999999998</c:v>
                </c:pt>
                <c:pt idx="1270">
                  <c:v>260.3</c:v>
                </c:pt>
                <c:pt idx="1271">
                  <c:v>260.5</c:v>
                </c:pt>
                <c:pt idx="1272">
                  <c:v>266.2</c:v>
                </c:pt>
                <c:pt idx="1273">
                  <c:v>264</c:v>
                </c:pt>
                <c:pt idx="1274">
                  <c:v>266.10000000000002</c:v>
                </c:pt>
                <c:pt idx="1275">
                  <c:v>270.10000000000002</c:v>
                </c:pt>
                <c:pt idx="1276">
                  <c:v>271.89999999999998</c:v>
                </c:pt>
                <c:pt idx="1277">
                  <c:v>275.10000000000002</c:v>
                </c:pt>
                <c:pt idx="1278">
                  <c:v>265</c:v>
                </c:pt>
                <c:pt idx="1279">
                  <c:v>271.7</c:v>
                </c:pt>
                <c:pt idx="1280">
                  <c:v>272.60000000000002</c:v>
                </c:pt>
                <c:pt idx="1281">
                  <c:v>273.10000000000002</c:v>
                </c:pt>
                <c:pt idx="1282">
                  <c:v>282.39999999999998</c:v>
                </c:pt>
                <c:pt idx="1283">
                  <c:v>289.10000000000002</c:v>
                </c:pt>
                <c:pt idx="1284">
                  <c:v>288.39999999999998</c:v>
                </c:pt>
                <c:pt idx="1285">
                  <c:v>298.60000000000002</c:v>
                </c:pt>
                <c:pt idx="1286">
                  <c:v>278.10000000000002</c:v>
                </c:pt>
                <c:pt idx="1287">
                  <c:v>285.8</c:v>
                </c:pt>
                <c:pt idx="1288">
                  <c:v>278.60000000000002</c:v>
                </c:pt>
                <c:pt idx="1289">
                  <c:v>270.5</c:v>
                </c:pt>
                <c:pt idx="1290">
                  <c:v>255.7</c:v>
                </c:pt>
                <c:pt idx="1291">
                  <c:v>241.9</c:v>
                </c:pt>
                <c:pt idx="1292">
                  <c:v>239.6</c:v>
                </c:pt>
                <c:pt idx="1293">
                  <c:v>234.2</c:v>
                </c:pt>
                <c:pt idx="1294">
                  <c:v>250.1</c:v>
                </c:pt>
                <c:pt idx="1295">
                  <c:v>200.7</c:v>
                </c:pt>
                <c:pt idx="1296">
                  <c:v>205.2</c:v>
                </c:pt>
                <c:pt idx="1297">
                  <c:v>204.8</c:v>
                </c:pt>
                <c:pt idx="1298">
                  <c:v>211.9</c:v>
                </c:pt>
                <c:pt idx="1299">
                  <c:v>220.3</c:v>
                </c:pt>
                <c:pt idx="1300">
                  <c:v>221.1</c:v>
                </c:pt>
                <c:pt idx="1301">
                  <c:v>216.2</c:v>
                </c:pt>
                <c:pt idx="1302">
                  <c:v>209.4</c:v>
                </c:pt>
                <c:pt idx="1303">
                  <c:v>209.2</c:v>
                </c:pt>
                <c:pt idx="1304">
                  <c:v>193</c:v>
                </c:pt>
                <c:pt idx="1305">
                  <c:v>186.1</c:v>
                </c:pt>
                <c:pt idx="1306">
                  <c:v>185.8</c:v>
                </c:pt>
                <c:pt idx="1307">
                  <c:v>201.2</c:v>
                </c:pt>
                <c:pt idx="1308">
                  <c:v>206.3</c:v>
                </c:pt>
                <c:pt idx="1309">
                  <c:v>201.9</c:v>
                </c:pt>
                <c:pt idx="1310">
                  <c:v>199.9</c:v>
                </c:pt>
                <c:pt idx="1311">
                  <c:v>214.7</c:v>
                </c:pt>
                <c:pt idx="1312">
                  <c:v>224.6</c:v>
                </c:pt>
                <c:pt idx="1313">
                  <c:v>229.6</c:v>
                </c:pt>
                <c:pt idx="1314">
                  <c:v>227</c:v>
                </c:pt>
                <c:pt idx="1315">
                  <c:v>240</c:v>
                </c:pt>
                <c:pt idx="1316">
                  <c:v>239.1</c:v>
                </c:pt>
                <c:pt idx="1317">
                  <c:v>246.8</c:v>
                </c:pt>
                <c:pt idx="1318">
                  <c:v>245.8</c:v>
                </c:pt>
                <c:pt idx="1319">
                  <c:v>258.10000000000002</c:v>
                </c:pt>
                <c:pt idx="1320">
                  <c:v>259.5</c:v>
                </c:pt>
                <c:pt idx="1321">
                  <c:v>273.60000000000002</c:v>
                </c:pt>
                <c:pt idx="1322">
                  <c:v>260.7</c:v>
                </c:pt>
                <c:pt idx="1323">
                  <c:v>276.3</c:v>
                </c:pt>
                <c:pt idx="1324">
                  <c:v>277.10000000000002</c:v>
                </c:pt>
                <c:pt idx="1325">
                  <c:v>283.2</c:v>
                </c:pt>
                <c:pt idx="1326">
                  <c:v>283.10000000000002</c:v>
                </c:pt>
                <c:pt idx="1327">
                  <c:v>275.7</c:v>
                </c:pt>
                <c:pt idx="1328">
                  <c:v>276.5</c:v>
                </c:pt>
                <c:pt idx="1329">
                  <c:v>280.5</c:v>
                </c:pt>
                <c:pt idx="1330">
                  <c:v>279.60000000000002</c:v>
                </c:pt>
                <c:pt idx="1331">
                  <c:v>285.60000000000002</c:v>
                </c:pt>
                <c:pt idx="1332">
                  <c:v>284.5</c:v>
                </c:pt>
                <c:pt idx="1333">
                  <c:v>274.7</c:v>
                </c:pt>
                <c:pt idx="1334">
                  <c:v>282.60000000000002</c:v>
                </c:pt>
                <c:pt idx="1335">
                  <c:v>283.5</c:v>
                </c:pt>
                <c:pt idx="1336">
                  <c:v>274.89999999999998</c:v>
                </c:pt>
                <c:pt idx="1337">
                  <c:v>264.89999999999998</c:v>
                </c:pt>
                <c:pt idx="1338">
                  <c:v>271.60000000000002</c:v>
                </c:pt>
                <c:pt idx="1339">
                  <c:v>276.39999999999998</c:v>
                </c:pt>
                <c:pt idx="1340">
                  <c:v>271.7</c:v>
                </c:pt>
                <c:pt idx="1341">
                  <c:v>273.39999999999998</c:v>
                </c:pt>
                <c:pt idx="1342">
                  <c:v>271.8</c:v>
                </c:pt>
                <c:pt idx="1343">
                  <c:v>274.60000000000002</c:v>
                </c:pt>
                <c:pt idx="1344">
                  <c:v>273.7</c:v>
                </c:pt>
                <c:pt idx="1345">
                  <c:v>271.2</c:v>
                </c:pt>
                <c:pt idx="1346">
                  <c:v>273.8</c:v>
                </c:pt>
                <c:pt idx="1347">
                  <c:v>268.60000000000002</c:v>
                </c:pt>
                <c:pt idx="1348">
                  <c:v>266.39999999999998</c:v>
                </c:pt>
                <c:pt idx="1349">
                  <c:v>270.60000000000002</c:v>
                </c:pt>
                <c:pt idx="1350">
                  <c:v>267.7</c:v>
                </c:pt>
                <c:pt idx="1351">
                  <c:v>268.3</c:v>
                </c:pt>
                <c:pt idx="1352">
                  <c:v>270.8</c:v>
                </c:pt>
                <c:pt idx="1353">
                  <c:v>270</c:v>
                </c:pt>
                <c:pt idx="1354">
                  <c:v>265.39999999999998</c:v>
                </c:pt>
                <c:pt idx="1355">
                  <c:v>255.3</c:v>
                </c:pt>
                <c:pt idx="1356">
                  <c:v>252.1</c:v>
                </c:pt>
                <c:pt idx="1357">
                  <c:v>248.2</c:v>
                </c:pt>
                <c:pt idx="1358">
                  <c:v>242.5</c:v>
                </c:pt>
                <c:pt idx="1359">
                  <c:v>219.7</c:v>
                </c:pt>
                <c:pt idx="1360">
                  <c:v>227.2</c:v>
                </c:pt>
                <c:pt idx="1361">
                  <c:v>211.5</c:v>
                </c:pt>
                <c:pt idx="1362">
                  <c:v>207.6</c:v>
                </c:pt>
                <c:pt idx="1363">
                  <c:v>209.8</c:v>
                </c:pt>
                <c:pt idx="1364">
                  <c:v>207.5</c:v>
                </c:pt>
                <c:pt idx="1365">
                  <c:v>200.3</c:v>
                </c:pt>
                <c:pt idx="1366">
                  <c:v>201.7</c:v>
                </c:pt>
                <c:pt idx="1367">
                  <c:v>201.3</c:v>
                </c:pt>
                <c:pt idx="1368">
                  <c:v>202</c:v>
                </c:pt>
                <c:pt idx="1369">
                  <c:v>199.1</c:v>
                </c:pt>
                <c:pt idx="1370">
                  <c:v>201.1</c:v>
                </c:pt>
                <c:pt idx="1371">
                  <c:v>203.5</c:v>
                </c:pt>
                <c:pt idx="1372">
                  <c:v>208.1</c:v>
                </c:pt>
                <c:pt idx="1373">
                  <c:v>201.7</c:v>
                </c:pt>
                <c:pt idx="1374">
                  <c:v>201.2</c:v>
                </c:pt>
                <c:pt idx="1375">
                  <c:v>204.9</c:v>
                </c:pt>
                <c:pt idx="1376">
                  <c:v>201.9</c:v>
                </c:pt>
                <c:pt idx="1377">
                  <c:v>198.4</c:v>
                </c:pt>
                <c:pt idx="1378">
                  <c:v>193.3</c:v>
                </c:pt>
                <c:pt idx="1379">
                  <c:v>192.5</c:v>
                </c:pt>
                <c:pt idx="1380">
                  <c:v>199.1</c:v>
                </c:pt>
                <c:pt idx="1381">
                  <c:v>204.3</c:v>
                </c:pt>
                <c:pt idx="1382">
                  <c:v>203.3</c:v>
                </c:pt>
                <c:pt idx="1383">
                  <c:v>208.3</c:v>
                </c:pt>
                <c:pt idx="1384">
                  <c:v>202.4</c:v>
                </c:pt>
                <c:pt idx="1385">
                  <c:v>195.5</c:v>
                </c:pt>
                <c:pt idx="1386">
                  <c:v>190.7</c:v>
                </c:pt>
                <c:pt idx="1387">
                  <c:v>194.4</c:v>
                </c:pt>
                <c:pt idx="1388">
                  <c:v>199.9</c:v>
                </c:pt>
                <c:pt idx="1389">
                  <c:v>205.2</c:v>
                </c:pt>
                <c:pt idx="1390">
                  <c:v>210</c:v>
                </c:pt>
                <c:pt idx="1391">
                  <c:v>208.1</c:v>
                </c:pt>
                <c:pt idx="1392">
                  <c:v>204.4</c:v>
                </c:pt>
                <c:pt idx="1393">
                  <c:v>203.4</c:v>
                </c:pt>
                <c:pt idx="1394">
                  <c:v>205.5</c:v>
                </c:pt>
                <c:pt idx="1395">
                  <c:v>206.5</c:v>
                </c:pt>
                <c:pt idx="1396">
                  <c:v>215.5</c:v>
                </c:pt>
                <c:pt idx="1397">
                  <c:v>218.7</c:v>
                </c:pt>
                <c:pt idx="1398">
                  <c:v>229.2</c:v>
                </c:pt>
                <c:pt idx="1399">
                  <c:v>232.7</c:v>
                </c:pt>
                <c:pt idx="1400">
                  <c:v>243.7</c:v>
                </c:pt>
                <c:pt idx="1401">
                  <c:v>243.9</c:v>
                </c:pt>
                <c:pt idx="1402">
                  <c:v>245.6</c:v>
                </c:pt>
                <c:pt idx="1403">
                  <c:v>241.2</c:v>
                </c:pt>
                <c:pt idx="1404">
                  <c:v>233.1</c:v>
                </c:pt>
                <c:pt idx="1405">
                  <c:v>232.8</c:v>
                </c:pt>
                <c:pt idx="1406">
                  <c:v>236.6</c:v>
                </c:pt>
                <c:pt idx="1407">
                  <c:v>239.1</c:v>
                </c:pt>
                <c:pt idx="1408">
                  <c:v>236.5</c:v>
                </c:pt>
                <c:pt idx="1409">
                  <c:v>231.3</c:v>
                </c:pt>
                <c:pt idx="1410">
                  <c:v>220.8</c:v>
                </c:pt>
                <c:pt idx="1411">
                  <c:v>218.8</c:v>
                </c:pt>
                <c:pt idx="1412">
                  <c:v>223.8</c:v>
                </c:pt>
                <c:pt idx="1413">
                  <c:v>223.4</c:v>
                </c:pt>
                <c:pt idx="1414">
                  <c:v>227.3</c:v>
                </c:pt>
                <c:pt idx="1415">
                  <c:v>231.4</c:v>
                </c:pt>
                <c:pt idx="1416">
                  <c:v>231.4</c:v>
                </c:pt>
                <c:pt idx="1417">
                  <c:v>231.2</c:v>
                </c:pt>
                <c:pt idx="1418">
                  <c:v>233</c:v>
                </c:pt>
                <c:pt idx="1419">
                  <c:v>232.9</c:v>
                </c:pt>
                <c:pt idx="1420">
                  <c:v>231.3</c:v>
                </c:pt>
                <c:pt idx="1421">
                  <c:v>237.1</c:v>
                </c:pt>
                <c:pt idx="1422">
                  <c:v>242</c:v>
                </c:pt>
                <c:pt idx="1423">
                  <c:v>240.9</c:v>
                </c:pt>
                <c:pt idx="1424">
                  <c:v>252.8</c:v>
                </c:pt>
                <c:pt idx="1425">
                  <c:v>249.3</c:v>
                </c:pt>
                <c:pt idx="1426">
                  <c:v>242.6</c:v>
                </c:pt>
                <c:pt idx="1427">
                  <c:v>243.3</c:v>
                </c:pt>
                <c:pt idx="1428">
                  <c:v>246.7</c:v>
                </c:pt>
                <c:pt idx="1429">
                  <c:v>243.7</c:v>
                </c:pt>
                <c:pt idx="1430">
                  <c:v>239.7</c:v>
                </c:pt>
                <c:pt idx="1431">
                  <c:v>239.1</c:v>
                </c:pt>
                <c:pt idx="1432">
                  <c:v>238.3</c:v>
                </c:pt>
                <c:pt idx="1433">
                  <c:v>238.5</c:v>
                </c:pt>
                <c:pt idx="1434">
                  <c:v>237.6</c:v>
                </c:pt>
                <c:pt idx="1435">
                  <c:v>236.4</c:v>
                </c:pt>
                <c:pt idx="1436">
                  <c:v>236.5</c:v>
                </c:pt>
                <c:pt idx="1437">
                  <c:v>232.8</c:v>
                </c:pt>
                <c:pt idx="1438">
                  <c:v>230.6</c:v>
                </c:pt>
                <c:pt idx="1439">
                  <c:v>230.8</c:v>
                </c:pt>
                <c:pt idx="1440">
                  <c:v>228.2</c:v>
                </c:pt>
                <c:pt idx="1441">
                  <c:v>230.8</c:v>
                </c:pt>
                <c:pt idx="1442">
                  <c:v>231.2</c:v>
                </c:pt>
                <c:pt idx="1443">
                  <c:v>232</c:v>
                </c:pt>
                <c:pt idx="1444">
                  <c:v>232.2</c:v>
                </c:pt>
                <c:pt idx="1445">
                  <c:v>234.1</c:v>
                </c:pt>
                <c:pt idx="1446">
                  <c:v>233.9</c:v>
                </c:pt>
                <c:pt idx="1447">
                  <c:v>235.5</c:v>
                </c:pt>
                <c:pt idx="1448">
                  <c:v>236</c:v>
                </c:pt>
                <c:pt idx="1449">
                  <c:v>238.2</c:v>
                </c:pt>
                <c:pt idx="1450">
                  <c:v>237</c:v>
                </c:pt>
                <c:pt idx="1451">
                  <c:v>240.3</c:v>
                </c:pt>
                <c:pt idx="1452">
                  <c:v>233.4</c:v>
                </c:pt>
                <c:pt idx="1453">
                  <c:v>236.4</c:v>
                </c:pt>
                <c:pt idx="1454">
                  <c:v>235.2</c:v>
                </c:pt>
                <c:pt idx="1455">
                  <c:v>242</c:v>
                </c:pt>
                <c:pt idx="1456">
                  <c:v>238.2</c:v>
                </c:pt>
                <c:pt idx="1457">
                  <c:v>239.2</c:v>
                </c:pt>
                <c:pt idx="1458">
                  <c:v>241.5</c:v>
                </c:pt>
                <c:pt idx="1459">
                  <c:v>243</c:v>
                </c:pt>
                <c:pt idx="1460">
                  <c:v>247.2</c:v>
                </c:pt>
                <c:pt idx="1461">
                  <c:v>246.2</c:v>
                </c:pt>
                <c:pt idx="1462">
                  <c:v>245.5</c:v>
                </c:pt>
                <c:pt idx="1463">
                  <c:v>245.3</c:v>
                </c:pt>
                <c:pt idx="1464">
                  <c:v>247.7</c:v>
                </c:pt>
                <c:pt idx="1465">
                  <c:v>245.5</c:v>
                </c:pt>
                <c:pt idx="1466">
                  <c:v>243.5</c:v>
                </c:pt>
                <c:pt idx="1467">
                  <c:v>241.9</c:v>
                </c:pt>
                <c:pt idx="1468">
                  <c:v>236.8</c:v>
                </c:pt>
                <c:pt idx="1469">
                  <c:v>235.8</c:v>
                </c:pt>
                <c:pt idx="1470">
                  <c:v>233.7</c:v>
                </c:pt>
                <c:pt idx="1471">
                  <c:v>230.3</c:v>
                </c:pt>
                <c:pt idx="1472">
                  <c:v>227.8</c:v>
                </c:pt>
                <c:pt idx="1473">
                  <c:v>224.7</c:v>
                </c:pt>
                <c:pt idx="1474">
                  <c:v>222.7</c:v>
                </c:pt>
                <c:pt idx="1475">
                  <c:v>221.2</c:v>
                </c:pt>
                <c:pt idx="1476">
                  <c:v>220.3</c:v>
                </c:pt>
                <c:pt idx="1477">
                  <c:v>220.7</c:v>
                </c:pt>
                <c:pt idx="1478">
                  <c:v>214.5</c:v>
                </c:pt>
                <c:pt idx="1479">
                  <c:v>211.4</c:v>
                </c:pt>
                <c:pt idx="1480">
                  <c:v>204.4</c:v>
                </c:pt>
                <c:pt idx="1481">
                  <c:v>200</c:v>
                </c:pt>
                <c:pt idx="1482">
                  <c:v>195.1</c:v>
                </c:pt>
                <c:pt idx="1483">
                  <c:v>193.8</c:v>
                </c:pt>
                <c:pt idx="1484">
                  <c:v>190.5</c:v>
                </c:pt>
                <c:pt idx="1485">
                  <c:v>199.8</c:v>
                </c:pt>
                <c:pt idx="1486">
                  <c:v>199.4</c:v>
                </c:pt>
                <c:pt idx="1487">
                  <c:v>205</c:v>
                </c:pt>
                <c:pt idx="1488">
                  <c:v>206.4</c:v>
                </c:pt>
                <c:pt idx="1489">
                  <c:v>212.9</c:v>
                </c:pt>
                <c:pt idx="1490">
                  <c:v>211.2</c:v>
                </c:pt>
                <c:pt idx="1491">
                  <c:v>205</c:v>
                </c:pt>
                <c:pt idx="1492">
                  <c:v>203.6</c:v>
                </c:pt>
                <c:pt idx="1493">
                  <c:v>208.1</c:v>
                </c:pt>
                <c:pt idx="1494">
                  <c:v>210.3</c:v>
                </c:pt>
                <c:pt idx="1495">
                  <c:v>209.6</c:v>
                </c:pt>
                <c:pt idx="1496">
                  <c:v>209.7</c:v>
                </c:pt>
                <c:pt idx="1497">
                  <c:v>204.6</c:v>
                </c:pt>
                <c:pt idx="1498">
                  <c:v>202.5</c:v>
                </c:pt>
                <c:pt idx="1499">
                  <c:v>208.8</c:v>
                </c:pt>
                <c:pt idx="1500">
                  <c:v>213.6</c:v>
                </c:pt>
                <c:pt idx="1501">
                  <c:v>215.2</c:v>
                </c:pt>
                <c:pt idx="1502">
                  <c:v>219.9</c:v>
                </c:pt>
                <c:pt idx="1503">
                  <c:v>221.7</c:v>
                </c:pt>
                <c:pt idx="1504">
                  <c:v>222.3</c:v>
                </c:pt>
                <c:pt idx="1505">
                  <c:v>226.3</c:v>
                </c:pt>
                <c:pt idx="1506">
                  <c:v>222.1</c:v>
                </c:pt>
                <c:pt idx="1507">
                  <c:v>220.3</c:v>
                </c:pt>
                <c:pt idx="1508">
                  <c:v>223.6</c:v>
                </c:pt>
                <c:pt idx="1509">
                  <c:v>224.3</c:v>
                </c:pt>
                <c:pt idx="1510">
                  <c:v>226.7</c:v>
                </c:pt>
                <c:pt idx="1511">
                  <c:v>233.9</c:v>
                </c:pt>
                <c:pt idx="1512">
                  <c:v>241</c:v>
                </c:pt>
                <c:pt idx="1513">
                  <c:v>243</c:v>
                </c:pt>
                <c:pt idx="1514">
                  <c:v>249.1</c:v>
                </c:pt>
                <c:pt idx="1515">
                  <c:v>244</c:v>
                </c:pt>
                <c:pt idx="1516">
                  <c:v>250.5</c:v>
                </c:pt>
                <c:pt idx="1517">
                  <c:v>245.6</c:v>
                </c:pt>
                <c:pt idx="1518">
                  <c:v>240.4</c:v>
                </c:pt>
                <c:pt idx="1519">
                  <c:v>238.1</c:v>
                </c:pt>
                <c:pt idx="1520">
                  <c:v>234.5</c:v>
                </c:pt>
                <c:pt idx="1521">
                  <c:v>229.7</c:v>
                </c:pt>
                <c:pt idx="1522">
                  <c:v>230.2</c:v>
                </c:pt>
                <c:pt idx="1523">
                  <c:v>230.3</c:v>
                </c:pt>
                <c:pt idx="1524">
                  <c:v>228.3</c:v>
                </c:pt>
                <c:pt idx="1525">
                  <c:v>231.6</c:v>
                </c:pt>
                <c:pt idx="1526">
                  <c:v>231.9</c:v>
                </c:pt>
                <c:pt idx="1527">
                  <c:v>234.6</c:v>
                </c:pt>
                <c:pt idx="1528">
                  <c:v>234.1</c:v>
                </c:pt>
                <c:pt idx="1529">
                  <c:v>240.1</c:v>
                </c:pt>
                <c:pt idx="1530">
                  <c:v>242.3</c:v>
                </c:pt>
                <c:pt idx="1531">
                  <c:v>245.7</c:v>
                </c:pt>
                <c:pt idx="1532">
                  <c:v>245.8</c:v>
                </c:pt>
                <c:pt idx="1533">
                  <c:v>247.6</c:v>
                </c:pt>
                <c:pt idx="1534">
                  <c:v>251.4</c:v>
                </c:pt>
                <c:pt idx="1535">
                  <c:v>252.4</c:v>
                </c:pt>
                <c:pt idx="1536">
                  <c:v>252.6</c:v>
                </c:pt>
                <c:pt idx="1537">
                  <c:v>251.4</c:v>
                </c:pt>
                <c:pt idx="1538">
                  <c:v>253.7</c:v>
                </c:pt>
                <c:pt idx="1539">
                  <c:v>254.3</c:v>
                </c:pt>
                <c:pt idx="1540">
                  <c:v>253.9</c:v>
                </c:pt>
                <c:pt idx="1541">
                  <c:v>254.5</c:v>
                </c:pt>
                <c:pt idx="1542">
                  <c:v>253.2</c:v>
                </c:pt>
                <c:pt idx="1543">
                  <c:v>253.9</c:v>
                </c:pt>
                <c:pt idx="1544">
                  <c:v>252.8</c:v>
                </c:pt>
                <c:pt idx="1545">
                  <c:v>253</c:v>
                </c:pt>
                <c:pt idx="1546">
                  <c:v>250.2</c:v>
                </c:pt>
                <c:pt idx="1547">
                  <c:v>251.3</c:v>
                </c:pt>
                <c:pt idx="1548">
                  <c:v>250</c:v>
                </c:pt>
                <c:pt idx="1549">
                  <c:v>251.3</c:v>
                </c:pt>
                <c:pt idx="1550">
                  <c:v>251.8</c:v>
                </c:pt>
                <c:pt idx="1551">
                  <c:v>251.8</c:v>
                </c:pt>
                <c:pt idx="1552">
                  <c:v>249.6</c:v>
                </c:pt>
                <c:pt idx="1553">
                  <c:v>251.6</c:v>
                </c:pt>
                <c:pt idx="1554">
                  <c:v>250.30099616813419</c:v>
                </c:pt>
                <c:pt idx="1555">
                  <c:v>246.30955184938028</c:v>
                </c:pt>
                <c:pt idx="1556">
                  <c:v>247.65697248974385</c:v>
                </c:pt>
                <c:pt idx="1557">
                  <c:v>249.18618138857704</c:v>
                </c:pt>
                <c:pt idx="1558">
                  <c:v>248.72078039844754</c:v>
                </c:pt>
                <c:pt idx="1559">
                  <c:v>251.76660081449791</c:v>
                </c:pt>
                <c:pt idx="1560">
                  <c:v>251.86150476654132</c:v>
                </c:pt>
                <c:pt idx="1561">
                  <c:v>252.08002667419618</c:v>
                </c:pt>
                <c:pt idx="1562">
                  <c:v>248.86392196978051</c:v>
                </c:pt>
                <c:pt idx="1563">
                  <c:v>252.543697553062</c:v>
                </c:pt>
                <c:pt idx="1564">
                  <c:v>252.89735364095921</c:v>
                </c:pt>
                <c:pt idx="1565">
                  <c:v>251.29657667714631</c:v>
                </c:pt>
                <c:pt idx="1566">
                  <c:v>251.34172534675196</c:v>
                </c:pt>
                <c:pt idx="1567">
                  <c:v>251.07927635221839</c:v>
                </c:pt>
                <c:pt idx="1568">
                  <c:v>249.0568689785398</c:v>
                </c:pt>
                <c:pt idx="1569">
                  <c:v>252.92340485161623</c:v>
                </c:pt>
                <c:pt idx="1570">
                  <c:v>251.47302309267096</c:v>
                </c:pt>
                <c:pt idx="1571">
                  <c:v>244.13978325747763</c:v>
                </c:pt>
                <c:pt idx="1572">
                  <c:v>243.80713981566839</c:v>
                </c:pt>
                <c:pt idx="1573">
                  <c:v>236.17021956160747</c:v>
                </c:pt>
                <c:pt idx="1574">
                  <c:v>230.25538907698549</c:v>
                </c:pt>
                <c:pt idx="1575">
                  <c:v>225.20704023466681</c:v>
                </c:pt>
                <c:pt idx="1576">
                  <c:v>219.41265806017452</c:v>
                </c:pt>
                <c:pt idx="1577">
                  <c:v>215.44586651227405</c:v>
                </c:pt>
                <c:pt idx="1578">
                  <c:v>209.88341782048894</c:v>
                </c:pt>
                <c:pt idx="1579">
                  <c:v>206.68125254107684</c:v>
                </c:pt>
                <c:pt idx="1580">
                  <c:v>210.63901783350494</c:v>
                </c:pt>
                <c:pt idx="1581">
                  <c:v>223.95763277250387</c:v>
                </c:pt>
                <c:pt idx="1582">
                  <c:v>225.99293107651371</c:v>
                </c:pt>
                <c:pt idx="1583">
                  <c:v>234.40092907192803</c:v>
                </c:pt>
                <c:pt idx="1584">
                  <c:v>238.78411585346242</c:v>
                </c:pt>
                <c:pt idx="1585">
                  <c:v>246.34602904387208</c:v>
                </c:pt>
                <c:pt idx="1586">
                  <c:v>250.20456464222792</c:v>
                </c:pt>
                <c:pt idx="1587">
                  <c:v>248.10464236577934</c:v>
                </c:pt>
                <c:pt idx="1588">
                  <c:v>243.55530258277321</c:v>
                </c:pt>
                <c:pt idx="1589">
                  <c:v>237.37751240309967</c:v>
                </c:pt>
                <c:pt idx="1590">
                  <c:v>225.67880356583396</c:v>
                </c:pt>
                <c:pt idx="1591">
                  <c:v>229.38667009211042</c:v>
                </c:pt>
                <c:pt idx="1592">
                  <c:v>233.16321889538821</c:v>
                </c:pt>
                <c:pt idx="1593">
                  <c:v>238.14759361254309</c:v>
                </c:pt>
                <c:pt idx="1594">
                  <c:v>237.97721461986356</c:v>
                </c:pt>
                <c:pt idx="1595">
                  <c:v>232.91795566697328</c:v>
                </c:pt>
                <c:pt idx="1596">
                  <c:v>221.21724287329997</c:v>
                </c:pt>
                <c:pt idx="1597">
                  <c:v>216.4410115698623</c:v>
                </c:pt>
                <c:pt idx="1598">
                  <c:v>216.27309709713364</c:v>
                </c:pt>
                <c:pt idx="1599">
                  <c:v>219.02228033882918</c:v>
                </c:pt>
                <c:pt idx="1600">
                  <c:v>225.97166266475014</c:v>
                </c:pt>
                <c:pt idx="1601">
                  <c:v>229.38148051861887</c:v>
                </c:pt>
                <c:pt idx="1602">
                  <c:v>232.45478922791705</c:v>
                </c:pt>
                <c:pt idx="1603">
                  <c:v>237.85828123147459</c:v>
                </c:pt>
                <c:pt idx="1604">
                  <c:v>239.14012591458967</c:v>
                </c:pt>
                <c:pt idx="1605">
                  <c:v>244.53225161700482</c:v>
                </c:pt>
                <c:pt idx="1606">
                  <c:v>248.4801850050678</c:v>
                </c:pt>
                <c:pt idx="1607">
                  <c:v>254.57832546938147</c:v>
                </c:pt>
                <c:pt idx="1608">
                  <c:v>259.22379791893974</c:v>
                </c:pt>
                <c:pt idx="1609">
                  <c:v>257.74486774223317</c:v>
                </c:pt>
                <c:pt idx="1610">
                  <c:v>257.8151013837554</c:v>
                </c:pt>
                <c:pt idx="1611">
                  <c:v>259.68470917949247</c:v>
                </c:pt>
                <c:pt idx="1612">
                  <c:v>258.13797445364014</c:v>
                </c:pt>
                <c:pt idx="1613">
                  <c:v>256.19357864872802</c:v>
                </c:pt>
                <c:pt idx="1614">
                  <c:v>252.74797477389262</c:v>
                </c:pt>
                <c:pt idx="1615">
                  <c:v>252.8982584181087</c:v>
                </c:pt>
                <c:pt idx="1616">
                  <c:v>252.72980051397101</c:v>
                </c:pt>
                <c:pt idx="1617">
                  <c:v>252.63944486217684</c:v>
                </c:pt>
                <c:pt idx="1618">
                  <c:v>248.28893339724928</c:v>
                </c:pt>
                <c:pt idx="1619">
                  <c:v>245.88658787248076</c:v>
                </c:pt>
                <c:pt idx="1620">
                  <c:v>243.53068358638558</c:v>
                </c:pt>
                <c:pt idx="1621">
                  <c:v>243.88545246756433</c:v>
                </c:pt>
                <c:pt idx="1622">
                  <c:v>239.19230883467588</c:v>
                </c:pt>
                <c:pt idx="1623">
                  <c:v>237.92850701362374</c:v>
                </c:pt>
                <c:pt idx="1624">
                  <c:v>235.02330647237795</c:v>
                </c:pt>
                <c:pt idx="1625">
                  <c:v>228.51222535135372</c:v>
                </c:pt>
                <c:pt idx="1626">
                  <c:v>215.70968264504967</c:v>
                </c:pt>
                <c:pt idx="1627">
                  <c:v>205.76310728563763</c:v>
                </c:pt>
                <c:pt idx="1628">
                  <c:v>199.52416462021898</c:v>
                </c:pt>
                <c:pt idx="1629">
                  <c:v>205.26582182975858</c:v>
                </c:pt>
                <c:pt idx="1630">
                  <c:v>200.77734554085592</c:v>
                </c:pt>
                <c:pt idx="1631">
                  <c:v>200.45706932834122</c:v>
                </c:pt>
                <c:pt idx="1632">
                  <c:v>196.49917279673912</c:v>
                </c:pt>
                <c:pt idx="1633">
                  <c:v>193.09789993536265</c:v>
                </c:pt>
                <c:pt idx="1634">
                  <c:v>195.94989153226658</c:v>
                </c:pt>
                <c:pt idx="1635">
                  <c:v>194.85936588137295</c:v>
                </c:pt>
                <c:pt idx="1636">
                  <c:v>194.00258992033588</c:v>
                </c:pt>
                <c:pt idx="1637">
                  <c:v>195.33150117951013</c:v>
                </c:pt>
                <c:pt idx="1638">
                  <c:v>188.84773640742259</c:v>
                </c:pt>
                <c:pt idx="1639">
                  <c:v>190.17773360051009</c:v>
                </c:pt>
                <c:pt idx="1640">
                  <c:v>191.38425695346518</c:v>
                </c:pt>
                <c:pt idx="1641">
                  <c:v>191.5605717991007</c:v>
                </c:pt>
                <c:pt idx="1642">
                  <c:v>195.3061298127235</c:v>
                </c:pt>
                <c:pt idx="1643">
                  <c:v>195.82042744328479</c:v>
                </c:pt>
                <c:pt idx="1644">
                  <c:v>189.88548096825593</c:v>
                </c:pt>
                <c:pt idx="1645">
                  <c:v>191.8480609628653</c:v>
                </c:pt>
                <c:pt idx="1646">
                  <c:v>193.47659870780961</c:v>
                </c:pt>
                <c:pt idx="1647">
                  <c:v>196.17149410495196</c:v>
                </c:pt>
                <c:pt idx="1648">
                  <c:v>189.2501799432969</c:v>
                </c:pt>
                <c:pt idx="1649">
                  <c:v>193.44315462070247</c:v>
                </c:pt>
                <c:pt idx="1650">
                  <c:v>187.27489405586991</c:v>
                </c:pt>
                <c:pt idx="1651">
                  <c:v>186.79376830404439</c:v>
                </c:pt>
                <c:pt idx="1652">
                  <c:v>192.86917743295359</c:v>
                </c:pt>
                <c:pt idx="1653">
                  <c:v>194.81602929906575</c:v>
                </c:pt>
                <c:pt idx="1654">
                  <c:v>199.99595342018023</c:v>
                </c:pt>
                <c:pt idx="1655">
                  <c:v>200.35242454933484</c:v>
                </c:pt>
                <c:pt idx="1656">
                  <c:v>192.9341212467433</c:v>
                </c:pt>
                <c:pt idx="1657">
                  <c:v>189.23340881737832</c:v>
                </c:pt>
                <c:pt idx="1658">
                  <c:v>190.87694055321359</c:v>
                </c:pt>
                <c:pt idx="1659">
                  <c:v>184.098136363561</c:v>
                </c:pt>
                <c:pt idx="1660">
                  <c:v>187.38008067325981</c:v>
                </c:pt>
                <c:pt idx="1661">
                  <c:v>185.68378577617921</c:v>
                </c:pt>
                <c:pt idx="1662">
                  <c:v>188.43427447380085</c:v>
                </c:pt>
                <c:pt idx="1663">
                  <c:v>193.9700304568731</c:v>
                </c:pt>
                <c:pt idx="1664">
                  <c:v>191.59170346951032</c:v>
                </c:pt>
                <c:pt idx="1665">
                  <c:v>189.69058418048212</c:v>
                </c:pt>
                <c:pt idx="1666">
                  <c:v>193.90821704355406</c:v>
                </c:pt>
                <c:pt idx="1667">
                  <c:v>190.86103041769672</c:v>
                </c:pt>
                <c:pt idx="1668">
                  <c:v>191.02249326390395</c:v>
                </c:pt>
                <c:pt idx="1669">
                  <c:v>192.55321359717547</c:v>
                </c:pt>
                <c:pt idx="1670">
                  <c:v>187.76703230989094</c:v>
                </c:pt>
                <c:pt idx="1671">
                  <c:v>180.16659707392193</c:v>
                </c:pt>
                <c:pt idx="1672">
                  <c:v>180.53768178380184</c:v>
                </c:pt>
                <c:pt idx="1673">
                  <c:v>174.76867941399888</c:v>
                </c:pt>
                <c:pt idx="1674">
                  <c:v>173.71362014216885</c:v>
                </c:pt>
                <c:pt idx="1675">
                  <c:v>177.71466103061979</c:v>
                </c:pt>
                <c:pt idx="1676">
                  <c:v>180.67054333031291</c:v>
                </c:pt>
                <c:pt idx="1677">
                  <c:v>187.65553699261761</c:v>
                </c:pt>
                <c:pt idx="1678">
                  <c:v>191.51413185126421</c:v>
                </c:pt>
                <c:pt idx="1679">
                  <c:v>194.87837297832084</c:v>
                </c:pt>
                <c:pt idx="1680">
                  <c:v>196.8275423165405</c:v>
                </c:pt>
                <c:pt idx="1681">
                  <c:v>194.78956038357899</c:v>
                </c:pt>
                <c:pt idx="1682">
                  <c:v>197.12915219406037</c:v>
                </c:pt>
                <c:pt idx="1683">
                  <c:v>201.12209859805819</c:v>
                </c:pt>
                <c:pt idx="1684">
                  <c:v>204.66974564632602</c:v>
                </c:pt>
                <c:pt idx="1685">
                  <c:v>211.69145610328425</c:v>
                </c:pt>
                <c:pt idx="1686">
                  <c:v>216.12248179589841</c:v>
                </c:pt>
                <c:pt idx="1687">
                  <c:v>222.57485445876674</c:v>
                </c:pt>
                <c:pt idx="1688">
                  <c:v>219.96238463739664</c:v>
                </c:pt>
                <c:pt idx="1689">
                  <c:v>216.59070226826563</c:v>
                </c:pt>
                <c:pt idx="1690">
                  <c:v>218.20973466460342</c:v>
                </c:pt>
                <c:pt idx="1691">
                  <c:v>220.08623711545596</c:v>
                </c:pt>
                <c:pt idx="1692">
                  <c:v>229.16045804591084</c:v>
                </c:pt>
                <c:pt idx="1693">
                  <c:v>232.70102424711226</c:v>
                </c:pt>
                <c:pt idx="1694">
                  <c:v>233.61111358821643</c:v>
                </c:pt>
                <c:pt idx="1695">
                  <c:v>233.10800614791151</c:v>
                </c:pt>
                <c:pt idx="1696">
                  <c:v>225.80855816583323</c:v>
                </c:pt>
                <c:pt idx="1697">
                  <c:v>227.89516025735253</c:v>
                </c:pt>
                <c:pt idx="1698">
                  <c:v>221.30626385386472</c:v>
                </c:pt>
                <c:pt idx="1699">
                  <c:v>219.14118416398929</c:v>
                </c:pt>
                <c:pt idx="1700">
                  <c:v>220.23521867492758</c:v>
                </c:pt>
                <c:pt idx="1701">
                  <c:v>222.69671275525329</c:v>
                </c:pt>
                <c:pt idx="1702">
                  <c:v>225.64160209672895</c:v>
                </c:pt>
                <c:pt idx="1703">
                  <c:v>224.35607767238389</c:v>
                </c:pt>
                <c:pt idx="1704">
                  <c:v>221.82035466276145</c:v>
                </c:pt>
                <c:pt idx="1705">
                  <c:v>220.62261407272987</c:v>
                </c:pt>
                <c:pt idx="1706">
                  <c:v>220.6316642042182</c:v>
                </c:pt>
                <c:pt idx="1707">
                  <c:v>222.61792578852743</c:v>
                </c:pt>
                <c:pt idx="1708">
                  <c:v>222.70444051087111</c:v>
                </c:pt>
                <c:pt idx="1709">
                  <c:v>222.96501296914875</c:v>
                </c:pt>
                <c:pt idx="1710">
                  <c:v>226.72892608676472</c:v>
                </c:pt>
                <c:pt idx="1711">
                  <c:v>227.65046207304692</c:v>
                </c:pt>
                <c:pt idx="1712">
                  <c:v>227.63585607518149</c:v>
                </c:pt>
                <c:pt idx="1713">
                  <c:v>230.66878933516546</c:v>
                </c:pt>
                <c:pt idx="1714">
                  <c:v>232.07477715515751</c:v>
                </c:pt>
                <c:pt idx="1715">
                  <c:v>232.26747586461005</c:v>
                </c:pt>
                <c:pt idx="1716">
                  <c:v>235.8000553317824</c:v>
                </c:pt>
                <c:pt idx="1717">
                  <c:v>236.45357247688091</c:v>
                </c:pt>
                <c:pt idx="1718">
                  <c:v>239.28793010885539</c:v>
                </c:pt>
                <c:pt idx="1719">
                  <c:v>238.41599878810229</c:v>
                </c:pt>
                <c:pt idx="1720">
                  <c:v>239.37873479610943</c:v>
                </c:pt>
                <c:pt idx="1721">
                  <c:v>243.5623167259663</c:v>
                </c:pt>
                <c:pt idx="1722">
                  <c:v>239.29839405050771</c:v>
                </c:pt>
                <c:pt idx="1723">
                  <c:v>238.47330442832686</c:v>
                </c:pt>
                <c:pt idx="1724">
                  <c:v>243.6995486644999</c:v>
                </c:pt>
                <c:pt idx="1725">
                  <c:v>237.75600797769894</c:v>
                </c:pt>
                <c:pt idx="1726">
                  <c:v>239.34063326328518</c:v>
                </c:pt>
                <c:pt idx="1727">
                  <c:v>240.45669225384142</c:v>
                </c:pt>
                <c:pt idx="1728">
                  <c:v>239.31113174299168</c:v>
                </c:pt>
                <c:pt idx="1729">
                  <c:v>239.79653384828728</c:v>
                </c:pt>
                <c:pt idx="1730">
                  <c:v>236.79873479326412</c:v>
                </c:pt>
                <c:pt idx="1731">
                  <c:v>238.73723027829791</c:v>
                </c:pt>
                <c:pt idx="1732">
                  <c:v>238.0518499460627</c:v>
                </c:pt>
                <c:pt idx="1733">
                  <c:v>238.13269799082363</c:v>
                </c:pt>
                <c:pt idx="1734">
                  <c:v>239.4354918894625</c:v>
                </c:pt>
                <c:pt idx="1735">
                  <c:v>238.41997928360914</c:v>
                </c:pt>
                <c:pt idx="1736">
                  <c:v>239.88474391440701</c:v>
                </c:pt>
                <c:pt idx="1737">
                  <c:v>241.02991515817237</c:v>
                </c:pt>
                <c:pt idx="1738">
                  <c:v>240.89904625193032</c:v>
                </c:pt>
                <c:pt idx="1739">
                  <c:v>241.8320311598419</c:v>
                </c:pt>
                <c:pt idx="1740">
                  <c:v>238.86361084550489</c:v>
                </c:pt>
                <c:pt idx="1741">
                  <c:v>239.00952129629684</c:v>
                </c:pt>
                <c:pt idx="1742">
                  <c:v>239.72641961823388</c:v>
                </c:pt>
                <c:pt idx="1743">
                  <c:v>237.20611593740935</c:v>
                </c:pt>
                <c:pt idx="1744">
                  <c:v>236.71738842977709</c:v>
                </c:pt>
                <c:pt idx="1745">
                  <c:v>236.60700141533357</c:v>
                </c:pt>
                <c:pt idx="1746">
                  <c:v>235.4215271002262</c:v>
                </c:pt>
                <c:pt idx="1747">
                  <c:v>232.4560078431405</c:v>
                </c:pt>
                <c:pt idx="1748">
                  <c:v>230.88479116742866</c:v>
                </c:pt>
                <c:pt idx="1749">
                  <c:v>232.16212152952701</c:v>
                </c:pt>
                <c:pt idx="1750">
                  <c:v>232.18244653307349</c:v>
                </c:pt>
                <c:pt idx="1751">
                  <c:v>230.58782898361125</c:v>
                </c:pt>
                <c:pt idx="1752">
                  <c:v>233.35390620979757</c:v>
                </c:pt>
                <c:pt idx="1753">
                  <c:v>232.28052064575172</c:v>
                </c:pt>
                <c:pt idx="1754">
                  <c:v>232.82958847745473</c:v>
                </c:pt>
                <c:pt idx="1755">
                  <c:v>233.54448715907165</c:v>
                </c:pt>
                <c:pt idx="1756">
                  <c:v>234.04269676194465</c:v>
                </c:pt>
                <c:pt idx="1757">
                  <c:v>235.09172492612444</c:v>
                </c:pt>
                <c:pt idx="1758">
                  <c:v>237.18468030646915</c:v>
                </c:pt>
                <c:pt idx="1759">
                  <c:v>237.66123151682797</c:v>
                </c:pt>
                <c:pt idx="1760">
                  <c:v>236.05369135840695</c:v>
                </c:pt>
                <c:pt idx="1761">
                  <c:v>236.04534030139132</c:v>
                </c:pt>
                <c:pt idx="1762">
                  <c:v>238.84806965208156</c:v>
                </c:pt>
                <c:pt idx="1763">
                  <c:v>233.50528810247422</c:v>
                </c:pt>
                <c:pt idx="1764">
                  <c:v>233.58347342708811</c:v>
                </c:pt>
                <c:pt idx="1765">
                  <c:v>233.11228487432953</c:v>
                </c:pt>
                <c:pt idx="1766">
                  <c:v>234.83616059567032</c:v>
                </c:pt>
                <c:pt idx="1767">
                  <c:v>231.43297127712552</c:v>
                </c:pt>
                <c:pt idx="1768">
                  <c:v>230.50735989141307</c:v>
                </c:pt>
                <c:pt idx="1769">
                  <c:v>227.03282273035802</c:v>
                </c:pt>
                <c:pt idx="1770">
                  <c:v>224.9017352890244</c:v>
                </c:pt>
                <c:pt idx="1771">
                  <c:v>225.38896913374532</c:v>
                </c:pt>
                <c:pt idx="1772">
                  <c:v>224.12344691621362</c:v>
                </c:pt>
                <c:pt idx="1773">
                  <c:v>224.00174372112798</c:v>
                </c:pt>
                <c:pt idx="1774">
                  <c:v>223.88569259175679</c:v>
                </c:pt>
                <c:pt idx="1775">
                  <c:v>227.63734055505353</c:v>
                </c:pt>
                <c:pt idx="1776">
                  <c:v>227.08319713303533</c:v>
                </c:pt>
                <c:pt idx="1777">
                  <c:v>223.14262795384457</c:v>
                </c:pt>
                <c:pt idx="1778">
                  <c:v>227.58269819491721</c:v>
                </c:pt>
                <c:pt idx="1779">
                  <c:v>213.59999290263295</c:v>
                </c:pt>
                <c:pt idx="1780">
                  <c:v>210.50988746288758</c:v>
                </c:pt>
                <c:pt idx="1781">
                  <c:v>198.42559568024177</c:v>
                </c:pt>
                <c:pt idx="1782">
                  <c:v>189.87843381686548</c:v>
                </c:pt>
                <c:pt idx="1783">
                  <c:v>193.46090298257135</c:v>
                </c:pt>
                <c:pt idx="1784">
                  <c:v>200.82348447055779</c:v>
                </c:pt>
                <c:pt idx="1785">
                  <c:v>212.03051862634101</c:v>
                </c:pt>
                <c:pt idx="1786">
                  <c:v>217.04269113163494</c:v>
                </c:pt>
                <c:pt idx="1787">
                  <c:v>219.20035568615839</c:v>
                </c:pt>
                <c:pt idx="1788">
                  <c:v>218.95694479440101</c:v>
                </c:pt>
                <c:pt idx="1789">
                  <c:v>216.09677010835378</c:v>
                </c:pt>
                <c:pt idx="1790">
                  <c:v>212.10807177100901</c:v>
                </c:pt>
                <c:pt idx="1791">
                  <c:v>212.54540888381376</c:v>
                </c:pt>
                <c:pt idx="1792">
                  <c:v>214.01259279481411</c:v>
                </c:pt>
                <c:pt idx="1793">
                  <c:v>210.48068217169779</c:v>
                </c:pt>
                <c:pt idx="1794">
                  <c:v>211.49197634968232</c:v>
                </c:pt>
                <c:pt idx="1795">
                  <c:v>211.07599555762198</c:v>
                </c:pt>
                <c:pt idx="1796">
                  <c:v>211.42656926315465</c:v>
                </c:pt>
                <c:pt idx="1797">
                  <c:v>210.06750978548357</c:v>
                </c:pt>
                <c:pt idx="1798">
                  <c:v>210.24197486380825</c:v>
                </c:pt>
                <c:pt idx="1799">
                  <c:v>211.0778130948141</c:v>
                </c:pt>
                <c:pt idx="1800">
                  <c:v>210.01499745211279</c:v>
                </c:pt>
                <c:pt idx="1801">
                  <c:v>212.17164661528162</c:v>
                </c:pt>
                <c:pt idx="1802">
                  <c:v>210.16351745201928</c:v>
                </c:pt>
                <c:pt idx="1803">
                  <c:v>210.70237305797798</c:v>
                </c:pt>
                <c:pt idx="1804">
                  <c:v>211.62321092369945</c:v>
                </c:pt>
                <c:pt idx="1805">
                  <c:v>213.73187878271673</c:v>
                </c:pt>
                <c:pt idx="1806">
                  <c:v>208.1143039021245</c:v>
                </c:pt>
                <c:pt idx="1807">
                  <c:v>207.72075200492253</c:v>
                </c:pt>
                <c:pt idx="1808">
                  <c:v>210.60174265873587</c:v>
                </c:pt>
                <c:pt idx="1809">
                  <c:v>216.14859985263681</c:v>
                </c:pt>
                <c:pt idx="1810">
                  <c:v>214.66242053154241</c:v>
                </c:pt>
                <c:pt idx="1811">
                  <c:v>217.88283774216444</c:v>
                </c:pt>
                <c:pt idx="1812">
                  <c:v>217.19447296878789</c:v>
                </c:pt>
                <c:pt idx="1813">
                  <c:v>213.14402038614645</c:v>
                </c:pt>
                <c:pt idx="1814">
                  <c:v>206.92018121563933</c:v>
                </c:pt>
                <c:pt idx="1815">
                  <c:v>204.51910387695122</c:v>
                </c:pt>
                <c:pt idx="1816">
                  <c:v>191.74410631463519</c:v>
                </c:pt>
                <c:pt idx="1817">
                  <c:v>185.6096600660596</c:v>
                </c:pt>
                <c:pt idx="1818">
                  <c:v>185.40236646163788</c:v>
                </c:pt>
                <c:pt idx="1819">
                  <c:v>183.39253921478078</c:v>
                </c:pt>
                <c:pt idx="1820">
                  <c:v>184.76708470912362</c:v>
                </c:pt>
                <c:pt idx="1821">
                  <c:v>189.14262745514679</c:v>
                </c:pt>
                <c:pt idx="1822">
                  <c:v>188.64664196412704</c:v>
                </c:pt>
                <c:pt idx="1823">
                  <c:v>187.32719284055651</c:v>
                </c:pt>
                <c:pt idx="1824">
                  <c:v>188.17959977716015</c:v>
                </c:pt>
                <c:pt idx="1825">
                  <c:v>188.96881973948896</c:v>
                </c:pt>
                <c:pt idx="1826">
                  <c:v>187.29232436787936</c:v>
                </c:pt>
                <c:pt idx="1827">
                  <c:v>190.24154927677864</c:v>
                </c:pt>
                <c:pt idx="1828">
                  <c:v>187.91988159174213</c:v>
                </c:pt>
                <c:pt idx="1829">
                  <c:v>187.95228432826852</c:v>
                </c:pt>
                <c:pt idx="1830">
                  <c:v>187.54375693792414</c:v>
                </c:pt>
                <c:pt idx="1831">
                  <c:v>188.67887489361217</c:v>
                </c:pt>
                <c:pt idx="1832">
                  <c:v>190.17483689562673</c:v>
                </c:pt>
                <c:pt idx="1833">
                  <c:v>192.07592238803636</c:v>
                </c:pt>
                <c:pt idx="1834">
                  <c:v>191.29603626015793</c:v>
                </c:pt>
                <c:pt idx="1835">
                  <c:v>193.54717137122026</c:v>
                </c:pt>
                <c:pt idx="1836">
                  <c:v>197.49572596202373</c:v>
                </c:pt>
                <c:pt idx="1837">
                  <c:v>195.43388919380428</c:v>
                </c:pt>
                <c:pt idx="1838">
                  <c:v>203.90279658442103</c:v>
                </c:pt>
                <c:pt idx="1839">
                  <c:v>199.04605364141202</c:v>
                </c:pt>
                <c:pt idx="1840">
                  <c:v>203.29969545708579</c:v>
                </c:pt>
                <c:pt idx="1841">
                  <c:v>208.10367110123954</c:v>
                </c:pt>
                <c:pt idx="1842">
                  <c:v>209.44507971285617</c:v>
                </c:pt>
                <c:pt idx="1843">
                  <c:v>213.61139014973043</c:v>
                </c:pt>
                <c:pt idx="1844">
                  <c:v>218.35195267565561</c:v>
                </c:pt>
                <c:pt idx="1845">
                  <c:v>222.72008593220357</c:v>
                </c:pt>
                <c:pt idx="1846">
                  <c:v>226.94301148021165</c:v>
                </c:pt>
                <c:pt idx="1847">
                  <c:v>223.02365546155636</c:v>
                </c:pt>
                <c:pt idx="1848">
                  <c:v>225.37366760867587</c:v>
                </c:pt>
                <c:pt idx="1849">
                  <c:v>225.61582539678184</c:v>
                </c:pt>
                <c:pt idx="1850">
                  <c:v>222.70857886901871</c:v>
                </c:pt>
                <c:pt idx="1851">
                  <c:v>216.64080861985224</c:v>
                </c:pt>
                <c:pt idx="1852">
                  <c:v>214.69400798610741</c:v>
                </c:pt>
                <c:pt idx="1853">
                  <c:v>213.99980285899034</c:v>
                </c:pt>
                <c:pt idx="1854">
                  <c:v>219.9481576823577</c:v>
                </c:pt>
                <c:pt idx="1855">
                  <c:v>223.89295015434178</c:v>
                </c:pt>
                <c:pt idx="1856">
                  <c:v>222.92608638468548</c:v>
                </c:pt>
                <c:pt idx="1857">
                  <c:v>233.66090567198847</c:v>
                </c:pt>
                <c:pt idx="1858">
                  <c:v>229.40748753827657</c:v>
                </c:pt>
                <c:pt idx="1859">
                  <c:v>232.11545547204435</c:v>
                </c:pt>
                <c:pt idx="1860">
                  <c:v>230.6229188352788</c:v>
                </c:pt>
                <c:pt idx="1861">
                  <c:v>224.86466602091244</c:v>
                </c:pt>
                <c:pt idx="1862">
                  <c:v>223.81796491327836</c:v>
                </c:pt>
                <c:pt idx="1863">
                  <c:v>221.64093650394082</c:v>
                </c:pt>
                <c:pt idx="1864">
                  <c:v>225.86635666622993</c:v>
                </c:pt>
                <c:pt idx="1865">
                  <c:v>230.62690342109488</c:v>
                </c:pt>
                <c:pt idx="1866">
                  <c:v>229.56423626852964</c:v>
                </c:pt>
                <c:pt idx="1867">
                  <c:v>236.31890028889168</c:v>
                </c:pt>
                <c:pt idx="1868">
                  <c:v>234.24054819146698</c:v>
                </c:pt>
                <c:pt idx="1869">
                  <c:v>239.71200561382321</c:v>
                </c:pt>
                <c:pt idx="1870">
                  <c:v>243.88525238228885</c:v>
                </c:pt>
                <c:pt idx="1871">
                  <c:v>246.49456803753532</c:v>
                </c:pt>
                <c:pt idx="1872">
                  <c:v>243.85475201990903</c:v>
                </c:pt>
                <c:pt idx="1873">
                  <c:v>246.03058180018394</c:v>
                </c:pt>
                <c:pt idx="1874">
                  <c:v>237.77944761491449</c:v>
                </c:pt>
                <c:pt idx="1875">
                  <c:v>239.23120240300534</c:v>
                </c:pt>
                <c:pt idx="1876">
                  <c:v>238.38507756925242</c:v>
                </c:pt>
                <c:pt idx="1877">
                  <c:v>241.74108248193031</c:v>
                </c:pt>
                <c:pt idx="1878">
                  <c:v>245.31805526765157</c:v>
                </c:pt>
                <c:pt idx="1879">
                  <c:v>248.92347258064217</c:v>
                </c:pt>
                <c:pt idx="1880">
                  <c:v>247.30321033010094</c:v>
                </c:pt>
                <c:pt idx="1881">
                  <c:v>252.45553887568798</c:v>
                </c:pt>
                <c:pt idx="1882">
                  <c:v>254.92704442683268</c:v>
                </c:pt>
                <c:pt idx="1883">
                  <c:v>254.68956208931286</c:v>
                </c:pt>
                <c:pt idx="1884">
                  <c:v>254.43210628699566</c:v>
                </c:pt>
                <c:pt idx="1885">
                  <c:v>252.52125685420285</c:v>
                </c:pt>
                <c:pt idx="1886">
                  <c:v>257.21033919112165</c:v>
                </c:pt>
                <c:pt idx="1887">
                  <c:v>251.50919000069746</c:v>
                </c:pt>
                <c:pt idx="1888">
                  <c:v>257.43630369580933</c:v>
                </c:pt>
                <c:pt idx="1889">
                  <c:v>255.01817636257545</c:v>
                </c:pt>
                <c:pt idx="1890">
                  <c:v>260.91815012089876</c:v>
                </c:pt>
                <c:pt idx="1891">
                  <c:v>255.84554031289508</c:v>
                </c:pt>
                <c:pt idx="1892">
                  <c:v>259.66462384723866</c:v>
                </c:pt>
                <c:pt idx="1893">
                  <c:v>262.22980834378802</c:v>
                </c:pt>
                <c:pt idx="1894">
                  <c:v>264.34502908314164</c:v>
                </c:pt>
                <c:pt idx="1895">
                  <c:v>269.35595928854877</c:v>
                </c:pt>
                <c:pt idx="1896">
                  <c:v>265.99732874144445</c:v>
                </c:pt>
                <c:pt idx="1897">
                  <c:v>257.19893666253785</c:v>
                </c:pt>
                <c:pt idx="1898">
                  <c:v>257.01845490556218</c:v>
                </c:pt>
                <c:pt idx="1899">
                  <c:v>238.64095357456617</c:v>
                </c:pt>
                <c:pt idx="1900">
                  <c:v>235.48574308581584</c:v>
                </c:pt>
                <c:pt idx="1901">
                  <c:v>227.37775029010015</c:v>
                </c:pt>
                <c:pt idx="1902">
                  <c:v>230.55013467896873</c:v>
                </c:pt>
                <c:pt idx="1903">
                  <c:v>224.68576227610308</c:v>
                </c:pt>
                <c:pt idx="1904">
                  <c:v>214.45035139887406</c:v>
                </c:pt>
                <c:pt idx="1905">
                  <c:v>213.35775959891657</c:v>
                </c:pt>
                <c:pt idx="1906">
                  <c:v>218.39264166858874</c:v>
                </c:pt>
                <c:pt idx="1907">
                  <c:v>208.7893628439667</c:v>
                </c:pt>
                <c:pt idx="1908">
                  <c:v>204.61750641580798</c:v>
                </c:pt>
                <c:pt idx="1909">
                  <c:v>198.79240364499174</c:v>
                </c:pt>
                <c:pt idx="1910">
                  <c:v>197.90878630711256</c:v>
                </c:pt>
                <c:pt idx="1911">
                  <c:v>200.48945586551156</c:v>
                </c:pt>
                <c:pt idx="1912">
                  <c:v>198.68361088983107</c:v>
                </c:pt>
                <c:pt idx="1913">
                  <c:v>198.6572141815183</c:v>
                </c:pt>
                <c:pt idx="1914">
                  <c:v>202.64710592439062</c:v>
                </c:pt>
                <c:pt idx="1915">
                  <c:v>202.92172318213744</c:v>
                </c:pt>
                <c:pt idx="1916">
                  <c:v>207.49864546768262</c:v>
                </c:pt>
                <c:pt idx="1917">
                  <c:v>204.86193803431442</c:v>
                </c:pt>
                <c:pt idx="1918">
                  <c:v>202.22683912891921</c:v>
                </c:pt>
                <c:pt idx="1919">
                  <c:v>207.28544010704545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08-40DE-817F-27D4C3D3C2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7100720"/>
        <c:axId val="813300512"/>
      </c:scatterChart>
      <c:valAx>
        <c:axId val="807100720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300512"/>
        <c:crosses val="autoZero"/>
        <c:crossBetween val="midCat"/>
      </c:valAx>
      <c:valAx>
        <c:axId val="813300512"/>
        <c:scaling>
          <c:orientation val="minMax"/>
        </c:scaling>
        <c:delete val="0"/>
        <c:axPos val="r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Atmospheric CO2 Concentration [ppm]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alpha val="91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100720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CO2 vs year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'NOAA long run'!$D$16:$D$1916</c:f>
              <c:numCache>
                <c:formatCode>General</c:formatCode>
                <c:ptCount val="1901"/>
                <c:pt idx="0">
                  <c:v>2001.03</c:v>
                </c:pt>
                <c:pt idx="1">
                  <c:v>1998</c:v>
                </c:pt>
                <c:pt idx="2">
                  <c:v>1996.27927213</c:v>
                </c:pt>
                <c:pt idx="3">
                  <c:v>1994.40564212</c:v>
                </c:pt>
                <c:pt idx="4">
                  <c:v>1993.08</c:v>
                </c:pt>
                <c:pt idx="5">
                  <c:v>1992.3135170600001</c:v>
                </c:pt>
                <c:pt idx="6">
                  <c:v>1991.13481671</c:v>
                </c:pt>
                <c:pt idx="7">
                  <c:v>1989.97139973</c:v>
                </c:pt>
                <c:pt idx="8">
                  <c:v>1989.4079678099999</c:v>
                </c:pt>
                <c:pt idx="9">
                  <c:v>1988.96633494</c:v>
                </c:pt>
                <c:pt idx="10">
                  <c:v>1988.0695119300001</c:v>
                </c:pt>
                <c:pt idx="11">
                  <c:v>1987.2085916000001</c:v>
                </c:pt>
                <c:pt idx="12">
                  <c:v>1986.6160162000001</c:v>
                </c:pt>
                <c:pt idx="13">
                  <c:v>1986.14322834</c:v>
                </c:pt>
                <c:pt idx="14">
                  <c:v>1985.76218002</c:v>
                </c:pt>
                <c:pt idx="15">
                  <c:v>1984.91675295</c:v>
                </c:pt>
                <c:pt idx="16">
                  <c:v>1983.0768498699999</c:v>
                </c:pt>
                <c:pt idx="17">
                  <c:v>1983.0259186599999</c:v>
                </c:pt>
                <c:pt idx="18">
                  <c:v>1979.1425898800001</c:v>
                </c:pt>
                <c:pt idx="19">
                  <c:v>1976.7967503699999</c:v>
                </c:pt>
                <c:pt idx="20">
                  <c:v>1976.67036968</c:v>
                </c:pt>
                <c:pt idx="21">
                  <c:v>1975.5709212300001</c:v>
                </c:pt>
                <c:pt idx="22">
                  <c:v>1974.13341332</c:v>
                </c:pt>
                <c:pt idx="23">
                  <c:v>1972.0883343800001</c:v>
                </c:pt>
                <c:pt idx="24">
                  <c:v>1972.0410178100001</c:v>
                </c:pt>
                <c:pt idx="25">
                  <c:v>1970.8726819799999</c:v>
                </c:pt>
                <c:pt idx="26">
                  <c:v>1970.65630201</c:v>
                </c:pt>
                <c:pt idx="27">
                  <c:v>1970.63715024</c:v>
                </c:pt>
                <c:pt idx="28">
                  <c:v>1970.2216834799999</c:v>
                </c:pt>
                <c:pt idx="29">
                  <c:v>1969.4232180199999</c:v>
                </c:pt>
                <c:pt idx="30">
                  <c:v>1968.98437083</c:v>
                </c:pt>
                <c:pt idx="31">
                  <c:v>1968.8138694899999</c:v>
                </c:pt>
                <c:pt idx="32">
                  <c:v>1968.5387485599999</c:v>
                </c:pt>
                <c:pt idx="33">
                  <c:v>1966.7890440799999</c:v>
                </c:pt>
                <c:pt idx="34">
                  <c:v>1966.54523533</c:v>
                </c:pt>
                <c:pt idx="35">
                  <c:v>1965.86601157</c:v>
                </c:pt>
                <c:pt idx="36">
                  <c:v>1965.2978781100001</c:v>
                </c:pt>
                <c:pt idx="37">
                  <c:v>1965.2263492300001</c:v>
                </c:pt>
                <c:pt idx="38">
                  <c:v>1963.56449559</c:v>
                </c:pt>
                <c:pt idx="39">
                  <c:v>1963.20001828</c:v>
                </c:pt>
                <c:pt idx="40">
                  <c:v>1962.6152798600001</c:v>
                </c:pt>
                <c:pt idx="41">
                  <c:v>1962.54209154</c:v>
                </c:pt>
                <c:pt idx="42">
                  <c:v>1962.3953410900001</c:v>
                </c:pt>
                <c:pt idx="43">
                  <c:v>1962.3219164</c:v>
                </c:pt>
                <c:pt idx="44">
                  <c:v>1961.7158999999999</c:v>
                </c:pt>
                <c:pt idx="45">
                  <c:v>1960.5686617199999</c:v>
                </c:pt>
                <c:pt idx="46">
                  <c:v>1960.3140447999999</c:v>
                </c:pt>
                <c:pt idx="47">
                  <c:v>1959.0926958499999</c:v>
                </c:pt>
                <c:pt idx="48">
                  <c:v>1958.5629711199999</c:v>
                </c:pt>
                <c:pt idx="49">
                  <c:v>1958.1027858499999</c:v>
                </c:pt>
                <c:pt idx="50">
                  <c:v>1957.87242429</c:v>
                </c:pt>
                <c:pt idx="51">
                  <c:v>1957.2575388400001</c:v>
                </c:pt>
                <c:pt idx="52">
                  <c:v>1957.2033736400001</c:v>
                </c:pt>
                <c:pt idx="53">
                  <c:v>1957.1037471</c:v>
                </c:pt>
                <c:pt idx="54">
                  <c:v>1956.1572000000001</c:v>
                </c:pt>
                <c:pt idx="55">
                  <c:v>1954.7959646500001</c:v>
                </c:pt>
                <c:pt idx="56">
                  <c:v>1953.79154436</c:v>
                </c:pt>
                <c:pt idx="57">
                  <c:v>1953.7139373699999</c:v>
                </c:pt>
                <c:pt idx="58">
                  <c:v>1953.5585613600001</c:v>
                </c:pt>
                <c:pt idx="59">
                  <c:v>1952.38391817</c:v>
                </c:pt>
                <c:pt idx="60">
                  <c:v>1950.2509</c:v>
                </c:pt>
                <c:pt idx="61">
                  <c:v>1949.6684717400001</c:v>
                </c:pt>
                <c:pt idx="62">
                  <c:v>1948.7740546800001</c:v>
                </c:pt>
                <c:pt idx="63">
                  <c:v>1947.7064869000001</c:v>
                </c:pt>
                <c:pt idx="64">
                  <c:v>1946.66339683</c:v>
                </c:pt>
                <c:pt idx="65">
                  <c:v>1946.6268600400001</c:v>
                </c:pt>
                <c:pt idx="66">
                  <c:v>1945.61583916</c:v>
                </c:pt>
                <c:pt idx="67">
                  <c:v>1945.5572201699999</c:v>
                </c:pt>
                <c:pt idx="68">
                  <c:v>1945.3873887300001</c:v>
                </c:pt>
                <c:pt idx="69">
                  <c:v>1944.96280981</c:v>
                </c:pt>
                <c:pt idx="70">
                  <c:v>1944.76432292</c:v>
                </c:pt>
                <c:pt idx="71">
                  <c:v>1944.50904266</c:v>
                </c:pt>
                <c:pt idx="72">
                  <c:v>1943.57364794</c:v>
                </c:pt>
                <c:pt idx="73">
                  <c:v>1942.2073410800001</c:v>
                </c:pt>
                <c:pt idx="74">
                  <c:v>1942.0354128500001</c:v>
                </c:pt>
                <c:pt idx="75">
                  <c:v>1941.7796982499999</c:v>
                </c:pt>
                <c:pt idx="76">
                  <c:v>1940.8394153700001</c:v>
                </c:pt>
                <c:pt idx="77">
                  <c:v>1940.75400876</c:v>
                </c:pt>
                <c:pt idx="78">
                  <c:v>1939.9690000000001</c:v>
                </c:pt>
                <c:pt idx="79">
                  <c:v>1939.59182732</c:v>
                </c:pt>
                <c:pt idx="80">
                  <c:v>1939.2224850800001</c:v>
                </c:pt>
                <c:pt idx="81">
                  <c:v>1938.9677226399999</c:v>
                </c:pt>
                <c:pt idx="82">
                  <c:v>1938.1615999999999</c:v>
                </c:pt>
                <c:pt idx="83">
                  <c:v>1938.1298524900001</c:v>
                </c:pt>
                <c:pt idx="84">
                  <c:v>1937.86788013</c:v>
                </c:pt>
                <c:pt idx="85">
                  <c:v>1937.76669305</c:v>
                </c:pt>
                <c:pt idx="86">
                  <c:v>1936.8632143</c:v>
                </c:pt>
                <c:pt idx="87">
                  <c:v>1935.87335809</c:v>
                </c:pt>
                <c:pt idx="88">
                  <c:v>1935.70945667</c:v>
                </c:pt>
                <c:pt idx="89">
                  <c:v>1935.05630111</c:v>
                </c:pt>
                <c:pt idx="90">
                  <c:v>1933.8764246000001</c:v>
                </c:pt>
                <c:pt idx="91">
                  <c:v>1933.59304922</c:v>
                </c:pt>
                <c:pt idx="92">
                  <c:v>1932.7809244299999</c:v>
                </c:pt>
                <c:pt idx="93">
                  <c:v>1932.53729929</c:v>
                </c:pt>
                <c:pt idx="94">
                  <c:v>1932.2936041999999</c:v>
                </c:pt>
                <c:pt idx="95">
                  <c:v>1930.8296938399999</c:v>
                </c:pt>
                <c:pt idx="96">
                  <c:v>1929.38632573</c:v>
                </c:pt>
                <c:pt idx="97">
                  <c:v>1928.7436</c:v>
                </c:pt>
                <c:pt idx="98">
                  <c:v>1928.5393067699999</c:v>
                </c:pt>
                <c:pt idx="99">
                  <c:v>1928.1568</c:v>
                </c:pt>
                <c:pt idx="100">
                  <c:v>1927.7964596300001</c:v>
                </c:pt>
                <c:pt idx="101">
                  <c:v>1925.3130429099999</c:v>
                </c:pt>
                <c:pt idx="102">
                  <c:v>1924.7483810199999</c:v>
                </c:pt>
                <c:pt idx="103">
                  <c:v>1922.8368834099999</c:v>
                </c:pt>
                <c:pt idx="104">
                  <c:v>1922.5050422100001</c:v>
                </c:pt>
                <c:pt idx="105">
                  <c:v>1919.7077812</c:v>
                </c:pt>
                <c:pt idx="106">
                  <c:v>1918.6683988</c:v>
                </c:pt>
                <c:pt idx="107">
                  <c:v>1917.87458812</c:v>
                </c:pt>
                <c:pt idx="108">
                  <c:v>1915.7860308700001</c:v>
                </c:pt>
                <c:pt idx="109">
                  <c:v>1914.39299596</c:v>
                </c:pt>
                <c:pt idx="110">
                  <c:v>1912.5151403100001</c:v>
                </c:pt>
                <c:pt idx="111">
                  <c:v>1911.2850140400001</c:v>
                </c:pt>
                <c:pt idx="112">
                  <c:v>1911.0953884400001</c:v>
                </c:pt>
                <c:pt idx="113">
                  <c:v>1910.7158508499999</c:v>
                </c:pt>
                <c:pt idx="114">
                  <c:v>1909.76476931</c:v>
                </c:pt>
                <c:pt idx="115">
                  <c:v>1908.5239078899999</c:v>
                </c:pt>
                <c:pt idx="116">
                  <c:v>1905.7742000000001</c:v>
                </c:pt>
                <c:pt idx="117">
                  <c:v>1905.5435633100001</c:v>
                </c:pt>
                <c:pt idx="118">
                  <c:v>1905.35080414</c:v>
                </c:pt>
                <c:pt idx="119">
                  <c:v>1903.9065253399999</c:v>
                </c:pt>
                <c:pt idx="120">
                  <c:v>1901.7018747100001</c:v>
                </c:pt>
                <c:pt idx="121">
                  <c:v>1900.1783507600001</c:v>
                </c:pt>
                <c:pt idx="122">
                  <c:v>1898.9424049899999</c:v>
                </c:pt>
                <c:pt idx="123">
                  <c:v>1898.6571603100001</c:v>
                </c:pt>
                <c:pt idx="124">
                  <c:v>1893.75632496</c:v>
                </c:pt>
                <c:pt idx="125">
                  <c:v>1893.65882106</c:v>
                </c:pt>
                <c:pt idx="126">
                  <c:v>1893.0603000000001</c:v>
                </c:pt>
                <c:pt idx="127">
                  <c:v>1892.87839551</c:v>
                </c:pt>
                <c:pt idx="128">
                  <c:v>1892.3905185399999</c:v>
                </c:pt>
                <c:pt idx="129">
                  <c:v>1889.8689421900001</c:v>
                </c:pt>
                <c:pt idx="130">
                  <c:v>1889.0074805300001</c:v>
                </c:pt>
                <c:pt idx="131">
                  <c:v>1887.39446673</c:v>
                </c:pt>
                <c:pt idx="132">
                  <c:v>1885.6001290300001</c:v>
                </c:pt>
                <c:pt idx="133">
                  <c:v>1884.1799000000001</c:v>
                </c:pt>
                <c:pt idx="134">
                  <c:v>1883.7914724300001</c:v>
                </c:pt>
                <c:pt idx="135">
                  <c:v>1882.92235372</c:v>
                </c:pt>
                <c:pt idx="136">
                  <c:v>1879.9505839799999</c:v>
                </c:pt>
                <c:pt idx="137">
                  <c:v>1876.9052167699999</c:v>
                </c:pt>
                <c:pt idx="138">
                  <c:v>1873.7379803199999</c:v>
                </c:pt>
                <c:pt idx="139">
                  <c:v>1872.82637783</c:v>
                </c:pt>
                <c:pt idx="140">
                  <c:v>1870.0446858</c:v>
                </c:pt>
                <c:pt idx="141">
                  <c:v>1869.6561217200001</c:v>
                </c:pt>
                <c:pt idx="142">
                  <c:v>1868.41491309</c:v>
                </c:pt>
                <c:pt idx="143">
                  <c:v>1867.7303999999999</c:v>
                </c:pt>
                <c:pt idx="144">
                  <c:v>1866.74388795</c:v>
                </c:pt>
                <c:pt idx="145">
                  <c:v>1864.12838177</c:v>
                </c:pt>
                <c:pt idx="146">
                  <c:v>1862.97855574</c:v>
                </c:pt>
                <c:pt idx="147">
                  <c:v>1861.83448069</c:v>
                </c:pt>
                <c:pt idx="148">
                  <c:v>1858.8440414199999</c:v>
                </c:pt>
                <c:pt idx="149">
                  <c:v>1856.6203277300001</c:v>
                </c:pt>
                <c:pt idx="150">
                  <c:v>1854.7183811800001</c:v>
                </c:pt>
                <c:pt idx="151">
                  <c:v>1853.70827504</c:v>
                </c:pt>
                <c:pt idx="152">
                  <c:v>1851.10564731</c:v>
                </c:pt>
                <c:pt idx="153">
                  <c:v>1850.827</c:v>
                </c:pt>
                <c:pt idx="154">
                  <c:v>1850.2623816</c:v>
                </c:pt>
                <c:pt idx="155">
                  <c:v>1847.3217999999999</c:v>
                </c:pt>
                <c:pt idx="156">
                  <c:v>1845.9048906099999</c:v>
                </c:pt>
                <c:pt idx="157">
                  <c:v>1844.65465393</c:v>
                </c:pt>
                <c:pt idx="158">
                  <c:v>1844.46111002</c:v>
                </c:pt>
                <c:pt idx="159">
                  <c:v>1843.2932128899999</c:v>
                </c:pt>
                <c:pt idx="160">
                  <c:v>1840.8281571699999</c:v>
                </c:pt>
                <c:pt idx="161">
                  <c:v>1836.7002</c:v>
                </c:pt>
                <c:pt idx="162">
                  <c:v>1833.1772000000001</c:v>
                </c:pt>
                <c:pt idx="163">
                  <c:v>1832.87377618</c:v>
                </c:pt>
                <c:pt idx="164">
                  <c:v>1826.9223</c:v>
                </c:pt>
                <c:pt idx="165">
                  <c:v>1824.7449999999999</c:v>
                </c:pt>
                <c:pt idx="166">
                  <c:v>1813.6596999999999</c:v>
                </c:pt>
                <c:pt idx="167">
                  <c:v>1799.3363999999999</c:v>
                </c:pt>
                <c:pt idx="168">
                  <c:v>1796.4715000000001</c:v>
                </c:pt>
                <c:pt idx="169">
                  <c:v>1795.9435000000001</c:v>
                </c:pt>
                <c:pt idx="170">
                  <c:v>1794.0965000000001</c:v>
                </c:pt>
                <c:pt idx="171">
                  <c:v>1780.2999</c:v>
                </c:pt>
                <c:pt idx="172">
                  <c:v>1779.4891</c:v>
                </c:pt>
                <c:pt idx="173">
                  <c:v>1773.4555</c:v>
                </c:pt>
                <c:pt idx="174">
                  <c:v>1763.6967999999999</c:v>
                </c:pt>
                <c:pt idx="175">
                  <c:v>1762.8782000000001</c:v>
                </c:pt>
                <c:pt idx="176">
                  <c:v>1752.1294</c:v>
                </c:pt>
                <c:pt idx="177">
                  <c:v>1751.9315999999999</c:v>
                </c:pt>
                <c:pt idx="178">
                  <c:v>1749.1198999999999</c:v>
                </c:pt>
                <c:pt idx="179">
                  <c:v>1741.2572</c:v>
                </c:pt>
                <c:pt idx="180">
                  <c:v>1733.8720000000001</c:v>
                </c:pt>
                <c:pt idx="181">
                  <c:v>1723.0074</c:v>
                </c:pt>
                <c:pt idx="182">
                  <c:v>1722.8643999999999</c:v>
                </c:pt>
                <c:pt idx="183">
                  <c:v>1694.0663999999999</c:v>
                </c:pt>
                <c:pt idx="184">
                  <c:v>1689.7414000000001</c:v>
                </c:pt>
                <c:pt idx="185">
                  <c:v>1681.8942999999999</c:v>
                </c:pt>
                <c:pt idx="186">
                  <c:v>1649.0969</c:v>
                </c:pt>
                <c:pt idx="187">
                  <c:v>1639.8145</c:v>
                </c:pt>
                <c:pt idx="188">
                  <c:v>1628.5993000000001</c:v>
                </c:pt>
                <c:pt idx="189">
                  <c:v>1609.4608000000001</c:v>
                </c:pt>
                <c:pt idx="190">
                  <c:v>1603.4186</c:v>
                </c:pt>
                <c:pt idx="191">
                  <c:v>1590.9906000000001</c:v>
                </c:pt>
                <c:pt idx="192">
                  <c:v>1588.1767</c:v>
                </c:pt>
                <c:pt idx="193">
                  <c:v>1573.0128999999999</c:v>
                </c:pt>
                <c:pt idx="194">
                  <c:v>1559.8629000000001</c:v>
                </c:pt>
                <c:pt idx="195">
                  <c:v>1549.6475</c:v>
                </c:pt>
                <c:pt idx="196">
                  <c:v>1529.6757</c:v>
                </c:pt>
                <c:pt idx="197">
                  <c:v>1501.5286000000001</c:v>
                </c:pt>
                <c:pt idx="198">
                  <c:v>1469.3968</c:v>
                </c:pt>
                <c:pt idx="199">
                  <c:v>1449.1638</c:v>
                </c:pt>
                <c:pt idx="200">
                  <c:v>1428.8044</c:v>
                </c:pt>
                <c:pt idx="201">
                  <c:v>1410.8606</c:v>
                </c:pt>
                <c:pt idx="202">
                  <c:v>1390.3321000000001</c:v>
                </c:pt>
                <c:pt idx="203">
                  <c:v>1348.8498999999999</c:v>
                </c:pt>
                <c:pt idx="204">
                  <c:v>1330.12</c:v>
                </c:pt>
                <c:pt idx="205">
                  <c:v>1307.4472000000001</c:v>
                </c:pt>
                <c:pt idx="206">
                  <c:v>1278.1967999999999</c:v>
                </c:pt>
                <c:pt idx="207">
                  <c:v>1259.5071</c:v>
                </c:pt>
                <c:pt idx="208">
                  <c:v>1251.2693999999999</c:v>
                </c:pt>
                <c:pt idx="209">
                  <c:v>1210.9549999999999</c:v>
                </c:pt>
                <c:pt idx="210">
                  <c:v>1199.8114</c:v>
                </c:pt>
                <c:pt idx="211">
                  <c:v>1165.9816000000001</c:v>
                </c:pt>
                <c:pt idx="212">
                  <c:v>1146.2869000000001</c:v>
                </c:pt>
                <c:pt idx="213">
                  <c:v>1115.6088999999999</c:v>
                </c:pt>
                <c:pt idx="214">
                  <c:v>1099.4097999999999</c:v>
                </c:pt>
                <c:pt idx="215">
                  <c:v>1070.2027</c:v>
                </c:pt>
                <c:pt idx="216">
                  <c:v>1049.17706</c:v>
                </c:pt>
                <c:pt idx="217">
                  <c:v>1040.07917</c:v>
                </c:pt>
                <c:pt idx="218">
                  <c:v>1019.27216</c:v>
                </c:pt>
                <c:pt idx="219">
                  <c:v>1017.57791</c:v>
                </c:pt>
                <c:pt idx="220">
                  <c:v>982.65417000000002</c:v>
                </c:pt>
                <c:pt idx="221">
                  <c:v>957.65264000000002</c:v>
                </c:pt>
                <c:pt idx="222">
                  <c:v>914.12815999999998</c:v>
                </c:pt>
                <c:pt idx="223">
                  <c:v>875.41020000000003</c:v>
                </c:pt>
                <c:pt idx="224">
                  <c:v>822.32778000000008</c:v>
                </c:pt>
                <c:pt idx="225">
                  <c:v>793.10496000000012</c:v>
                </c:pt>
                <c:pt idx="226">
                  <c:v>762.29546000000005</c:v>
                </c:pt>
                <c:pt idx="227">
                  <c:v>730.43350000000009</c:v>
                </c:pt>
                <c:pt idx="228">
                  <c:v>701.24992999999995</c:v>
                </c:pt>
                <c:pt idx="229">
                  <c:v>669.17635999999993</c:v>
                </c:pt>
                <c:pt idx="230">
                  <c:v>636.9992299999999</c:v>
                </c:pt>
                <c:pt idx="231">
                  <c:v>614.52455999999984</c:v>
                </c:pt>
                <c:pt idx="232">
                  <c:v>582.40769</c:v>
                </c:pt>
                <c:pt idx="233">
                  <c:v>557.46832999999992</c:v>
                </c:pt>
                <c:pt idx="234">
                  <c:v>551.62161999999989</c:v>
                </c:pt>
                <c:pt idx="235">
                  <c:v>517.95611000000008</c:v>
                </c:pt>
                <c:pt idx="236">
                  <c:v>488.13193999999999</c:v>
                </c:pt>
                <c:pt idx="237">
                  <c:v>436.93833999999993</c:v>
                </c:pt>
                <c:pt idx="238">
                  <c:v>406.36455000000001</c:v>
                </c:pt>
                <c:pt idx="239">
                  <c:v>384.22687999999994</c:v>
                </c:pt>
                <c:pt idx="240">
                  <c:v>357.33356000000003</c:v>
                </c:pt>
                <c:pt idx="241">
                  <c:v>317.54579000000012</c:v>
                </c:pt>
                <c:pt idx="242">
                  <c:v>295.60456999999997</c:v>
                </c:pt>
                <c:pt idx="243">
                  <c:v>274.44391999999993</c:v>
                </c:pt>
                <c:pt idx="244">
                  <c:v>266.09531000000015</c:v>
                </c:pt>
                <c:pt idx="245">
                  <c:v>240.60140000000001</c:v>
                </c:pt>
                <c:pt idx="246">
                  <c:v>174.53361999999993</c:v>
                </c:pt>
                <c:pt idx="247">
                  <c:v>153.5307600000001</c:v>
                </c:pt>
                <c:pt idx="248">
                  <c:v>136</c:v>
                </c:pt>
                <c:pt idx="249">
                  <c:v>104</c:v>
                </c:pt>
                <c:pt idx="250">
                  <c:v>56</c:v>
                </c:pt>
                <c:pt idx="251">
                  <c:v>30</c:v>
                </c:pt>
                <c:pt idx="252">
                  <c:v>1</c:v>
                </c:pt>
                <c:pt idx="253">
                  <c:v>-49.709090909090037</c:v>
                </c:pt>
                <c:pt idx="254">
                  <c:v>-143.35909090909126</c:v>
                </c:pt>
                <c:pt idx="255">
                  <c:v>-284.23527272727233</c:v>
                </c:pt>
                <c:pt idx="256">
                  <c:v>-315.54933333333338</c:v>
                </c:pt>
                <c:pt idx="257">
                  <c:v>-464.31666666666661</c:v>
                </c:pt>
                <c:pt idx="258">
                  <c:v>-576.12496969696986</c:v>
                </c:pt>
                <c:pt idx="259">
                  <c:v>-678.01575757575711</c:v>
                </c:pt>
                <c:pt idx="260">
                  <c:v>-758.4754545454548</c:v>
                </c:pt>
                <c:pt idx="261">
                  <c:v>-851.76066666666566</c:v>
                </c:pt>
                <c:pt idx="262">
                  <c:v>-954.54690909090868</c:v>
                </c:pt>
                <c:pt idx="263">
                  <c:v>-998.81630303030306</c:v>
                </c:pt>
                <c:pt idx="264">
                  <c:v>-1106.6042424242419</c:v>
                </c:pt>
                <c:pt idx="265">
                  <c:v>-1305.7281818181818</c:v>
                </c:pt>
                <c:pt idx="266">
                  <c:v>-1333.661575757576</c:v>
                </c:pt>
                <c:pt idx="267">
                  <c:v>-1481.1192727272728</c:v>
                </c:pt>
                <c:pt idx="268">
                  <c:v>-1578.2878787878785</c:v>
                </c:pt>
                <c:pt idx="269">
                  <c:v>-1694.462727272728</c:v>
                </c:pt>
                <c:pt idx="270">
                  <c:v>-1743.4076969696971</c:v>
                </c:pt>
                <c:pt idx="271">
                  <c:v>-1856.8569696969689</c:v>
                </c:pt>
                <c:pt idx="272">
                  <c:v>-1906.1663636363637</c:v>
                </c:pt>
                <c:pt idx="273">
                  <c:v>-2018.9506060606054</c:v>
                </c:pt>
                <c:pt idx="274">
                  <c:v>-2158.6667272727273</c:v>
                </c:pt>
                <c:pt idx="275">
                  <c:v>-2255.8423636363641</c:v>
                </c:pt>
                <c:pt idx="276">
                  <c:v>-2325.0766666666668</c:v>
                </c:pt>
                <c:pt idx="277">
                  <c:v>-2392.8224242424239</c:v>
                </c:pt>
                <c:pt idx="278">
                  <c:v>-2544.3624242424248</c:v>
                </c:pt>
                <c:pt idx="279">
                  <c:v>-2642.8192727272726</c:v>
                </c:pt>
                <c:pt idx="280">
                  <c:v>-2697.4629090909093</c:v>
                </c:pt>
                <c:pt idx="281">
                  <c:v>-2823.0015151515154</c:v>
                </c:pt>
                <c:pt idx="282">
                  <c:v>-2971.2018181818185</c:v>
                </c:pt>
                <c:pt idx="283">
                  <c:v>-3031.5798787878784</c:v>
                </c:pt>
                <c:pt idx="284">
                  <c:v>-3136.7899393939388</c:v>
                </c:pt>
                <c:pt idx="285">
                  <c:v>-3268.5661818181825</c:v>
                </c:pt>
                <c:pt idx="286">
                  <c:v>-3361.1757575757574</c:v>
                </c:pt>
                <c:pt idx="287">
                  <c:v>-3407.5485454545451</c:v>
                </c:pt>
                <c:pt idx="288">
                  <c:v>-3583.2895757575761</c:v>
                </c:pt>
                <c:pt idx="289">
                  <c:v>-3631.297333333333</c:v>
                </c:pt>
                <c:pt idx="290">
                  <c:v>-3807.6063636363633</c:v>
                </c:pt>
                <c:pt idx="291">
                  <c:v>-3902.2596363636358</c:v>
                </c:pt>
                <c:pt idx="292">
                  <c:v>-3984.0914545454543</c:v>
                </c:pt>
                <c:pt idx="293">
                  <c:v>-4049.3760606060605</c:v>
                </c:pt>
                <c:pt idx="294">
                  <c:v>-4139.8078787878794</c:v>
                </c:pt>
                <c:pt idx="295">
                  <c:v>-4351.9633333333331</c:v>
                </c:pt>
                <c:pt idx="296">
                  <c:v>-4387.206909090909</c:v>
                </c:pt>
                <c:pt idx="297">
                  <c:v>-4451.2448484848474</c:v>
                </c:pt>
                <c:pt idx="298">
                  <c:v>-4622.2915757575747</c:v>
                </c:pt>
                <c:pt idx="299">
                  <c:v>-4732.5453939393929</c:v>
                </c:pt>
                <c:pt idx="300">
                  <c:v>-4819.6525454545454</c:v>
                </c:pt>
                <c:pt idx="301">
                  <c:v>-4930.3086666666677</c:v>
                </c:pt>
                <c:pt idx="302">
                  <c:v>-5020.0773939393957</c:v>
                </c:pt>
                <c:pt idx="303">
                  <c:v>-5088.269878787879</c:v>
                </c:pt>
                <c:pt idx="304">
                  <c:v>-5238.0703030303021</c:v>
                </c:pt>
                <c:pt idx="305">
                  <c:v>-5324.0099999999993</c:v>
                </c:pt>
                <c:pt idx="306">
                  <c:v>-5455.3238181818178</c:v>
                </c:pt>
                <c:pt idx="307">
                  <c:v>-5547.8653939393953</c:v>
                </c:pt>
                <c:pt idx="308">
                  <c:v>-5711.3663636363635</c:v>
                </c:pt>
                <c:pt idx="309">
                  <c:v>-5769.5915151515155</c:v>
                </c:pt>
                <c:pt idx="310">
                  <c:v>-5910.1816363636335</c:v>
                </c:pt>
                <c:pt idx="311">
                  <c:v>-5976.3653939393935</c:v>
                </c:pt>
                <c:pt idx="312">
                  <c:v>-6025.8539393939391</c:v>
                </c:pt>
                <c:pt idx="313">
                  <c:v>-6166.2842424242426</c:v>
                </c:pt>
                <c:pt idx="314">
                  <c:v>-6244.7987878787881</c:v>
                </c:pt>
                <c:pt idx="315">
                  <c:v>-6401.8767272727273</c:v>
                </c:pt>
                <c:pt idx="316">
                  <c:v>-6509.6757575757565</c:v>
                </c:pt>
                <c:pt idx="317">
                  <c:v>-6596.579090909092</c:v>
                </c:pt>
                <c:pt idx="318">
                  <c:v>-6760.6781818181826</c:v>
                </c:pt>
                <c:pt idx="319">
                  <c:v>-6831.2823636363646</c:v>
                </c:pt>
                <c:pt idx="320">
                  <c:v>-6961.853878787877</c:v>
                </c:pt>
                <c:pt idx="321">
                  <c:v>-7042.985757575756</c:v>
                </c:pt>
                <c:pt idx="322">
                  <c:v>-7110.1739393939388</c:v>
                </c:pt>
                <c:pt idx="323">
                  <c:v>-7193.0128484848501</c:v>
                </c:pt>
                <c:pt idx="324">
                  <c:v>-7345.3088484848486</c:v>
                </c:pt>
                <c:pt idx="325">
                  <c:v>-7411.11696969697</c:v>
                </c:pt>
                <c:pt idx="326">
                  <c:v>-7486.7034545454535</c:v>
                </c:pt>
                <c:pt idx="327">
                  <c:v>-7568.0590303030294</c:v>
                </c:pt>
                <c:pt idx="328">
                  <c:v>-7574.4394545454543</c:v>
                </c:pt>
                <c:pt idx="329">
                  <c:v>-7605.8639393939393</c:v>
                </c:pt>
                <c:pt idx="330">
                  <c:v>-7623.2666060606061</c:v>
                </c:pt>
                <c:pt idx="331">
                  <c:v>-7951.0378787878781</c:v>
                </c:pt>
                <c:pt idx="332">
                  <c:v>-8042.6095757575767</c:v>
                </c:pt>
                <c:pt idx="333">
                  <c:v>-8184.5030303030308</c:v>
                </c:pt>
                <c:pt idx="334">
                  <c:v>-8242.9545454545441</c:v>
                </c:pt>
                <c:pt idx="335">
                  <c:v>-8349.5545454545463</c:v>
                </c:pt>
                <c:pt idx="336">
                  <c:v>-8416.5557575757593</c:v>
                </c:pt>
                <c:pt idx="337">
                  <c:v>-8555.5515151515156</c:v>
                </c:pt>
                <c:pt idx="338">
                  <c:v>-8730.4800000000032</c:v>
                </c:pt>
                <c:pt idx="339">
                  <c:v>-8851.8090909090915</c:v>
                </c:pt>
                <c:pt idx="340">
                  <c:v>-8885.7436363636352</c:v>
                </c:pt>
                <c:pt idx="341">
                  <c:v>-9004.4787878787884</c:v>
                </c:pt>
                <c:pt idx="342">
                  <c:v>-9139.6157575757552</c:v>
                </c:pt>
                <c:pt idx="343">
                  <c:v>-9211.0636363636368</c:v>
                </c:pt>
                <c:pt idx="344">
                  <c:v>-9235.8709090909106</c:v>
                </c:pt>
                <c:pt idx="345">
                  <c:v>-9250.5763636363627</c:v>
                </c:pt>
                <c:pt idx="346">
                  <c:v>-9306.5678787878787</c:v>
                </c:pt>
                <c:pt idx="347">
                  <c:v>-9366.9787878787884</c:v>
                </c:pt>
                <c:pt idx="348">
                  <c:v>-9389.3709999999992</c:v>
                </c:pt>
                <c:pt idx="349">
                  <c:v>-9433.1560000000009</c:v>
                </c:pt>
                <c:pt idx="350">
                  <c:v>-9449.8610000000008</c:v>
                </c:pt>
                <c:pt idx="351">
                  <c:v>-9467.4529999999995</c:v>
                </c:pt>
                <c:pt idx="352">
                  <c:v>-9485.9310000000005</c:v>
                </c:pt>
                <c:pt idx="353">
                  <c:v>-9503.0640000000003</c:v>
                </c:pt>
                <c:pt idx="354">
                  <c:v>-9522.7990000000009</c:v>
                </c:pt>
                <c:pt idx="355">
                  <c:v>-9540.4459999999999</c:v>
                </c:pt>
                <c:pt idx="356">
                  <c:v>-9557.2250000000004</c:v>
                </c:pt>
                <c:pt idx="357">
                  <c:v>-9573.9339999999993</c:v>
                </c:pt>
                <c:pt idx="358">
                  <c:v>-9593.5959999999995</c:v>
                </c:pt>
                <c:pt idx="359">
                  <c:v>-9609.6119999999992</c:v>
                </c:pt>
                <c:pt idx="360">
                  <c:v>-9626.4060000000009</c:v>
                </c:pt>
                <c:pt idx="361">
                  <c:v>-9642.2430000000004</c:v>
                </c:pt>
                <c:pt idx="362">
                  <c:v>-9661.3070000000007</c:v>
                </c:pt>
                <c:pt idx="363">
                  <c:v>-9678.9660000000003</c:v>
                </c:pt>
                <c:pt idx="364">
                  <c:v>-9697.9240000000009</c:v>
                </c:pt>
                <c:pt idx="365">
                  <c:v>-9714.5419999999995</c:v>
                </c:pt>
                <c:pt idx="366">
                  <c:v>-9732.8179999999993</c:v>
                </c:pt>
                <c:pt idx="367">
                  <c:v>-9751.4380000000001</c:v>
                </c:pt>
                <c:pt idx="368">
                  <c:v>-9769.7170000000006</c:v>
                </c:pt>
                <c:pt idx="369">
                  <c:v>-9790.65</c:v>
                </c:pt>
                <c:pt idx="370">
                  <c:v>-9809.2119999999995</c:v>
                </c:pt>
                <c:pt idx="371">
                  <c:v>-9830.723</c:v>
                </c:pt>
                <c:pt idx="372">
                  <c:v>-9852.7890000000007</c:v>
                </c:pt>
                <c:pt idx="373">
                  <c:v>-9870.5</c:v>
                </c:pt>
                <c:pt idx="374">
                  <c:v>-9893.3269999999993</c:v>
                </c:pt>
                <c:pt idx="375">
                  <c:v>-9913.1180000000004</c:v>
                </c:pt>
                <c:pt idx="376">
                  <c:v>-9933.1659999999993</c:v>
                </c:pt>
                <c:pt idx="377">
                  <c:v>-9954.9120000000003</c:v>
                </c:pt>
                <c:pt idx="378">
                  <c:v>-9976.9560000000001</c:v>
                </c:pt>
                <c:pt idx="379">
                  <c:v>-9998.0859999999993</c:v>
                </c:pt>
                <c:pt idx="380">
                  <c:v>-10019.550999999999</c:v>
                </c:pt>
                <c:pt idx="381">
                  <c:v>-10040.691000000001</c:v>
                </c:pt>
                <c:pt idx="382">
                  <c:v>-10065.895</c:v>
                </c:pt>
                <c:pt idx="383">
                  <c:v>-10087.316000000001</c:v>
                </c:pt>
                <c:pt idx="384">
                  <c:v>-10108.796</c:v>
                </c:pt>
                <c:pt idx="385">
                  <c:v>-10129.849</c:v>
                </c:pt>
                <c:pt idx="386">
                  <c:v>-10155.248</c:v>
                </c:pt>
                <c:pt idx="387">
                  <c:v>-10174.583000000001</c:v>
                </c:pt>
                <c:pt idx="388">
                  <c:v>-10196.495000000001</c:v>
                </c:pt>
                <c:pt idx="389">
                  <c:v>-10218.481</c:v>
                </c:pt>
                <c:pt idx="390">
                  <c:v>-10240.414000000001</c:v>
                </c:pt>
                <c:pt idx="391">
                  <c:v>-10261.34</c:v>
                </c:pt>
                <c:pt idx="392">
                  <c:v>-10282.921</c:v>
                </c:pt>
                <c:pt idx="393">
                  <c:v>-10306.477000000001</c:v>
                </c:pt>
                <c:pt idx="394">
                  <c:v>-10330.773999999999</c:v>
                </c:pt>
                <c:pt idx="395">
                  <c:v>-10351.036</c:v>
                </c:pt>
                <c:pt idx="396">
                  <c:v>-10371.276</c:v>
                </c:pt>
                <c:pt idx="397">
                  <c:v>-10393.120999999999</c:v>
                </c:pt>
                <c:pt idx="398">
                  <c:v>-10415.281000000001</c:v>
                </c:pt>
                <c:pt idx="399">
                  <c:v>-10438.308000000001</c:v>
                </c:pt>
                <c:pt idx="400">
                  <c:v>-10459.378000000001</c:v>
                </c:pt>
                <c:pt idx="401">
                  <c:v>-10481.924999999999</c:v>
                </c:pt>
                <c:pt idx="402">
                  <c:v>-10504.816999999999</c:v>
                </c:pt>
                <c:pt idx="403">
                  <c:v>-10525.39</c:v>
                </c:pt>
                <c:pt idx="404">
                  <c:v>-10545.838</c:v>
                </c:pt>
                <c:pt idx="405">
                  <c:v>-10571.35</c:v>
                </c:pt>
                <c:pt idx="406">
                  <c:v>-10593.717000000001</c:v>
                </c:pt>
                <c:pt idx="407">
                  <c:v>-10614.615</c:v>
                </c:pt>
                <c:pt idx="408">
                  <c:v>-10636.603999999999</c:v>
                </c:pt>
                <c:pt idx="409">
                  <c:v>-10657.644</c:v>
                </c:pt>
                <c:pt idx="410">
                  <c:v>-10679.852999999999</c:v>
                </c:pt>
                <c:pt idx="411">
                  <c:v>-10703.637000000001</c:v>
                </c:pt>
                <c:pt idx="412">
                  <c:v>-10723.897000000001</c:v>
                </c:pt>
                <c:pt idx="413">
                  <c:v>-10747.141</c:v>
                </c:pt>
                <c:pt idx="414">
                  <c:v>-10769.8</c:v>
                </c:pt>
                <c:pt idx="415">
                  <c:v>-10789.914000000001</c:v>
                </c:pt>
                <c:pt idx="416">
                  <c:v>-10812.576999999999</c:v>
                </c:pt>
                <c:pt idx="417">
                  <c:v>-10835.627</c:v>
                </c:pt>
                <c:pt idx="418">
                  <c:v>-10859.27</c:v>
                </c:pt>
                <c:pt idx="419">
                  <c:v>-10880.152</c:v>
                </c:pt>
                <c:pt idx="420">
                  <c:v>-10902.706</c:v>
                </c:pt>
                <c:pt idx="421">
                  <c:v>-10923.977000000001</c:v>
                </c:pt>
                <c:pt idx="422">
                  <c:v>-10943.384</c:v>
                </c:pt>
                <c:pt idx="423">
                  <c:v>-10967.105</c:v>
                </c:pt>
                <c:pt idx="424">
                  <c:v>-10989.227999999999</c:v>
                </c:pt>
                <c:pt idx="425">
                  <c:v>-11009.751</c:v>
                </c:pt>
                <c:pt idx="426">
                  <c:v>-11030.883</c:v>
                </c:pt>
                <c:pt idx="427">
                  <c:v>-11051.057000000001</c:v>
                </c:pt>
                <c:pt idx="428">
                  <c:v>-11071.915999999999</c:v>
                </c:pt>
                <c:pt idx="429">
                  <c:v>-11093.692999999999</c:v>
                </c:pt>
                <c:pt idx="430">
                  <c:v>-11116.591</c:v>
                </c:pt>
                <c:pt idx="431">
                  <c:v>-11138.223</c:v>
                </c:pt>
                <c:pt idx="432">
                  <c:v>-11178.448</c:v>
                </c:pt>
                <c:pt idx="433">
                  <c:v>-11222.67</c:v>
                </c:pt>
                <c:pt idx="434">
                  <c:v>-11266.195</c:v>
                </c:pt>
                <c:pt idx="435">
                  <c:v>-11316.965</c:v>
                </c:pt>
                <c:pt idx="436">
                  <c:v>-11354.148999999999</c:v>
                </c:pt>
                <c:pt idx="437">
                  <c:v>-11468.102999999999</c:v>
                </c:pt>
                <c:pt idx="438">
                  <c:v>-11536.736999999999</c:v>
                </c:pt>
                <c:pt idx="439">
                  <c:v>-11581.749</c:v>
                </c:pt>
                <c:pt idx="440">
                  <c:v>-11650.808999999999</c:v>
                </c:pt>
                <c:pt idx="441">
                  <c:v>-11695.346</c:v>
                </c:pt>
                <c:pt idx="442">
                  <c:v>-11762.825999999999</c:v>
                </c:pt>
                <c:pt idx="443">
                  <c:v>-11808.73</c:v>
                </c:pt>
                <c:pt idx="444">
                  <c:v>-11877.204</c:v>
                </c:pt>
                <c:pt idx="445">
                  <c:v>-11921.566000000001</c:v>
                </c:pt>
                <c:pt idx="446">
                  <c:v>-11990.227999999999</c:v>
                </c:pt>
                <c:pt idx="447">
                  <c:v>-12051.788</c:v>
                </c:pt>
                <c:pt idx="448">
                  <c:v>-12072.859</c:v>
                </c:pt>
                <c:pt idx="449">
                  <c:v>-12110.093000000001</c:v>
                </c:pt>
                <c:pt idx="450">
                  <c:v>-12134.472</c:v>
                </c:pt>
                <c:pt idx="451">
                  <c:v>-12170.057000000001</c:v>
                </c:pt>
                <c:pt idx="452">
                  <c:v>-12206.603999999999</c:v>
                </c:pt>
                <c:pt idx="453">
                  <c:v>-12229.550999999999</c:v>
                </c:pt>
                <c:pt idx="454">
                  <c:v>-12255.558999999999</c:v>
                </c:pt>
                <c:pt idx="455">
                  <c:v>-12287.445</c:v>
                </c:pt>
                <c:pt idx="456">
                  <c:v>-12323.023999999999</c:v>
                </c:pt>
                <c:pt idx="457">
                  <c:v>-12348.717000000001</c:v>
                </c:pt>
                <c:pt idx="458">
                  <c:v>-12358.608</c:v>
                </c:pt>
                <c:pt idx="459">
                  <c:v>-12393.156000000001</c:v>
                </c:pt>
                <c:pt idx="460">
                  <c:v>-12404.483</c:v>
                </c:pt>
                <c:pt idx="461">
                  <c:v>-12424.989</c:v>
                </c:pt>
                <c:pt idx="462">
                  <c:v>-12460.597</c:v>
                </c:pt>
                <c:pt idx="463">
                  <c:v>-12472.234</c:v>
                </c:pt>
                <c:pt idx="464">
                  <c:v>-12493.282999999999</c:v>
                </c:pt>
                <c:pt idx="465">
                  <c:v>-12513.583000000001</c:v>
                </c:pt>
                <c:pt idx="466">
                  <c:v>-12547.209000000001</c:v>
                </c:pt>
                <c:pt idx="467">
                  <c:v>-12570.852000000001</c:v>
                </c:pt>
                <c:pt idx="468">
                  <c:v>-12581.297</c:v>
                </c:pt>
                <c:pt idx="469">
                  <c:v>-12591.662</c:v>
                </c:pt>
                <c:pt idx="470">
                  <c:v>-12602.933000000001</c:v>
                </c:pt>
                <c:pt idx="471">
                  <c:v>-12613.518</c:v>
                </c:pt>
                <c:pt idx="472">
                  <c:v>-12625.933000000001</c:v>
                </c:pt>
                <c:pt idx="473">
                  <c:v>-12636.184999999999</c:v>
                </c:pt>
                <c:pt idx="474">
                  <c:v>-12645.468000000001</c:v>
                </c:pt>
                <c:pt idx="475">
                  <c:v>-12656.209000000001</c:v>
                </c:pt>
                <c:pt idx="476">
                  <c:v>-12669.388999999999</c:v>
                </c:pt>
                <c:pt idx="477">
                  <c:v>-12679.986999999999</c:v>
                </c:pt>
                <c:pt idx="478">
                  <c:v>-12695.201999999999</c:v>
                </c:pt>
                <c:pt idx="479">
                  <c:v>-12702.255999999999</c:v>
                </c:pt>
                <c:pt idx="480">
                  <c:v>-12714.087</c:v>
                </c:pt>
                <c:pt idx="481">
                  <c:v>-12725.119000000001</c:v>
                </c:pt>
                <c:pt idx="482">
                  <c:v>-12736.374</c:v>
                </c:pt>
                <c:pt idx="483">
                  <c:v>-12746.689</c:v>
                </c:pt>
                <c:pt idx="484">
                  <c:v>-12756.958000000001</c:v>
                </c:pt>
                <c:pt idx="485">
                  <c:v>-12768.124</c:v>
                </c:pt>
                <c:pt idx="486">
                  <c:v>-12780.883</c:v>
                </c:pt>
                <c:pt idx="487">
                  <c:v>-12793.189</c:v>
                </c:pt>
                <c:pt idx="488">
                  <c:v>-12808.514999999999</c:v>
                </c:pt>
                <c:pt idx="489">
                  <c:v>-12813.412</c:v>
                </c:pt>
                <c:pt idx="490">
                  <c:v>-12826.282999999999</c:v>
                </c:pt>
                <c:pt idx="491">
                  <c:v>-12837.831</c:v>
                </c:pt>
                <c:pt idx="492">
                  <c:v>-12849.135</c:v>
                </c:pt>
                <c:pt idx="493">
                  <c:v>-12860.614</c:v>
                </c:pt>
                <c:pt idx="494">
                  <c:v>-12872.391</c:v>
                </c:pt>
                <c:pt idx="495">
                  <c:v>-12884.75</c:v>
                </c:pt>
                <c:pt idx="496">
                  <c:v>-12894.772000000001</c:v>
                </c:pt>
                <c:pt idx="497">
                  <c:v>-12907.525</c:v>
                </c:pt>
                <c:pt idx="498">
                  <c:v>-12919.177</c:v>
                </c:pt>
                <c:pt idx="499">
                  <c:v>-12930.662</c:v>
                </c:pt>
                <c:pt idx="500">
                  <c:v>-12942.457</c:v>
                </c:pt>
                <c:pt idx="501">
                  <c:v>-12954.212</c:v>
                </c:pt>
                <c:pt idx="502">
                  <c:v>-12965.907999999999</c:v>
                </c:pt>
                <c:pt idx="503">
                  <c:v>-12979.02</c:v>
                </c:pt>
                <c:pt idx="504">
                  <c:v>-13003.662</c:v>
                </c:pt>
                <c:pt idx="505">
                  <c:v>-13026.477999999999</c:v>
                </c:pt>
                <c:pt idx="506">
                  <c:v>-13037.255999999999</c:v>
                </c:pt>
                <c:pt idx="507">
                  <c:v>-13061.48</c:v>
                </c:pt>
                <c:pt idx="508">
                  <c:v>-13084.777</c:v>
                </c:pt>
                <c:pt idx="509">
                  <c:v>-13122.534</c:v>
                </c:pt>
                <c:pt idx="510">
                  <c:v>-13145.81</c:v>
                </c:pt>
                <c:pt idx="511">
                  <c:v>-13183.528</c:v>
                </c:pt>
                <c:pt idx="512">
                  <c:v>-13206.516</c:v>
                </c:pt>
                <c:pt idx="513">
                  <c:v>-13231.112999999999</c:v>
                </c:pt>
                <c:pt idx="514">
                  <c:v>-13268.875</c:v>
                </c:pt>
                <c:pt idx="515">
                  <c:v>-13293.442999999999</c:v>
                </c:pt>
                <c:pt idx="516">
                  <c:v>-13330.741</c:v>
                </c:pt>
                <c:pt idx="517">
                  <c:v>-13370.944</c:v>
                </c:pt>
                <c:pt idx="518">
                  <c:v>-13395.236999999999</c:v>
                </c:pt>
                <c:pt idx="519">
                  <c:v>-13432.846</c:v>
                </c:pt>
                <c:pt idx="520">
                  <c:v>-13460.078</c:v>
                </c:pt>
                <c:pt idx="521">
                  <c:v>-13512.933999999999</c:v>
                </c:pt>
                <c:pt idx="522">
                  <c:v>-13596.395</c:v>
                </c:pt>
                <c:pt idx="523">
                  <c:v>-13699.43</c:v>
                </c:pt>
                <c:pt idx="524">
                  <c:v>-13754.787</c:v>
                </c:pt>
                <c:pt idx="525">
                  <c:v>-13817.681</c:v>
                </c:pt>
                <c:pt idx="526">
                  <c:v>-13894.953</c:v>
                </c:pt>
                <c:pt idx="527">
                  <c:v>-13970.254000000001</c:v>
                </c:pt>
                <c:pt idx="528">
                  <c:v>-13986.522000000001</c:v>
                </c:pt>
                <c:pt idx="529">
                  <c:v>-14045.492</c:v>
                </c:pt>
                <c:pt idx="530">
                  <c:v>-14048.977999999999</c:v>
                </c:pt>
                <c:pt idx="531">
                  <c:v>-14064.67</c:v>
                </c:pt>
                <c:pt idx="532">
                  <c:v>-14083.782999999999</c:v>
                </c:pt>
                <c:pt idx="533">
                  <c:v>-14133</c:v>
                </c:pt>
                <c:pt idx="534">
                  <c:v>-14164.135</c:v>
                </c:pt>
                <c:pt idx="535">
                  <c:v>-14201.209000000001</c:v>
                </c:pt>
                <c:pt idx="536">
                  <c:v>-14216.707</c:v>
                </c:pt>
                <c:pt idx="537">
                  <c:v>-14237.460999999999</c:v>
                </c:pt>
                <c:pt idx="538">
                  <c:v>-14258.708000000001</c:v>
                </c:pt>
                <c:pt idx="539">
                  <c:v>-14272.957</c:v>
                </c:pt>
                <c:pt idx="540">
                  <c:v>-14290.564</c:v>
                </c:pt>
                <c:pt idx="541">
                  <c:v>-14310.727000000001</c:v>
                </c:pt>
                <c:pt idx="542">
                  <c:v>-14328.743</c:v>
                </c:pt>
                <c:pt idx="543">
                  <c:v>-14346.958000000001</c:v>
                </c:pt>
                <c:pt idx="544">
                  <c:v>-14367.429</c:v>
                </c:pt>
                <c:pt idx="545">
                  <c:v>-14387.251</c:v>
                </c:pt>
                <c:pt idx="546">
                  <c:v>-14404.227999999999</c:v>
                </c:pt>
                <c:pt idx="547">
                  <c:v>-14424.888000000001</c:v>
                </c:pt>
                <c:pt idx="548">
                  <c:v>-14441.885999999999</c:v>
                </c:pt>
                <c:pt idx="549">
                  <c:v>-14460.705999999998</c:v>
                </c:pt>
                <c:pt idx="550">
                  <c:v>-14481.323</c:v>
                </c:pt>
                <c:pt idx="551">
                  <c:v>-14508.381000000001</c:v>
                </c:pt>
                <c:pt idx="552">
                  <c:v>-14522.034</c:v>
                </c:pt>
                <c:pt idx="553">
                  <c:v>-14559.932000000001</c:v>
                </c:pt>
                <c:pt idx="554">
                  <c:v>-14603.508999999998</c:v>
                </c:pt>
                <c:pt idx="555">
                  <c:v>-14640.011999999999</c:v>
                </c:pt>
                <c:pt idx="556">
                  <c:v>-14705.879000000001</c:v>
                </c:pt>
                <c:pt idx="557">
                  <c:v>-14783.527999999998</c:v>
                </c:pt>
                <c:pt idx="558">
                  <c:v>-14847.544999999998</c:v>
                </c:pt>
                <c:pt idx="559">
                  <c:v>-14919.314999999999</c:v>
                </c:pt>
                <c:pt idx="560">
                  <c:v>-14978.830999999998</c:v>
                </c:pt>
                <c:pt idx="561">
                  <c:v>-15044.774000000001</c:v>
                </c:pt>
                <c:pt idx="562">
                  <c:v>-15141.847000000002</c:v>
                </c:pt>
                <c:pt idx="563">
                  <c:v>-15213.698</c:v>
                </c:pt>
                <c:pt idx="564">
                  <c:v>-15286.244999999999</c:v>
                </c:pt>
                <c:pt idx="565">
                  <c:v>-15337.896000000001</c:v>
                </c:pt>
                <c:pt idx="566">
                  <c:v>-15361.873</c:v>
                </c:pt>
                <c:pt idx="567">
                  <c:v>-15410.495999999999</c:v>
                </c:pt>
                <c:pt idx="568">
                  <c:v>-15435.298999999999</c:v>
                </c:pt>
                <c:pt idx="569">
                  <c:v>-15460.026000000002</c:v>
                </c:pt>
                <c:pt idx="570">
                  <c:v>-15484.971000000001</c:v>
                </c:pt>
                <c:pt idx="571">
                  <c:v>-15510.991000000002</c:v>
                </c:pt>
                <c:pt idx="572">
                  <c:v>-15535.291000000001</c:v>
                </c:pt>
                <c:pt idx="573">
                  <c:v>-15560.867999999999</c:v>
                </c:pt>
                <c:pt idx="574">
                  <c:v>-15584.589</c:v>
                </c:pt>
                <c:pt idx="575">
                  <c:v>-15611.458999999999</c:v>
                </c:pt>
                <c:pt idx="576">
                  <c:v>-15636.251</c:v>
                </c:pt>
                <c:pt idx="577">
                  <c:v>-15662.004000000001</c:v>
                </c:pt>
                <c:pt idx="578">
                  <c:v>-15687.878000000001</c:v>
                </c:pt>
                <c:pt idx="579">
                  <c:v>-15715.057000000001</c:v>
                </c:pt>
                <c:pt idx="580">
                  <c:v>-15741.214</c:v>
                </c:pt>
                <c:pt idx="581">
                  <c:v>-15767.048999999999</c:v>
                </c:pt>
                <c:pt idx="582">
                  <c:v>-15793.75</c:v>
                </c:pt>
                <c:pt idx="583">
                  <c:v>-15819.713</c:v>
                </c:pt>
                <c:pt idx="584">
                  <c:v>-15847.574000000001</c:v>
                </c:pt>
                <c:pt idx="585">
                  <c:v>-15875.432000000001</c:v>
                </c:pt>
                <c:pt idx="586">
                  <c:v>-15904.602999999999</c:v>
                </c:pt>
                <c:pt idx="587">
                  <c:v>-15930.994999999999</c:v>
                </c:pt>
                <c:pt idx="588">
                  <c:v>-15957.157999999999</c:v>
                </c:pt>
                <c:pt idx="589">
                  <c:v>-15985.988000000001</c:v>
                </c:pt>
                <c:pt idx="590">
                  <c:v>-16015.825000000001</c:v>
                </c:pt>
                <c:pt idx="591">
                  <c:v>-16042.042000000001</c:v>
                </c:pt>
                <c:pt idx="592">
                  <c:v>-16074.45</c:v>
                </c:pt>
                <c:pt idx="593">
                  <c:v>-16100.092000000001</c:v>
                </c:pt>
                <c:pt idx="594">
                  <c:v>-16131.597000000002</c:v>
                </c:pt>
                <c:pt idx="595">
                  <c:v>-16160.627</c:v>
                </c:pt>
                <c:pt idx="596">
                  <c:v>-16189.755000000001</c:v>
                </c:pt>
                <c:pt idx="597">
                  <c:v>-16223.163</c:v>
                </c:pt>
                <c:pt idx="598">
                  <c:v>-16251.792000000001</c:v>
                </c:pt>
                <c:pt idx="599">
                  <c:v>-16282.181</c:v>
                </c:pt>
                <c:pt idx="600">
                  <c:v>-16314.682000000001</c:v>
                </c:pt>
                <c:pt idx="601">
                  <c:v>-16345.805</c:v>
                </c:pt>
                <c:pt idx="602">
                  <c:v>-16374.393</c:v>
                </c:pt>
                <c:pt idx="603">
                  <c:v>-16410.351999999999</c:v>
                </c:pt>
                <c:pt idx="604">
                  <c:v>-16441.159</c:v>
                </c:pt>
                <c:pt idx="605">
                  <c:v>-16472.424999999999</c:v>
                </c:pt>
                <c:pt idx="606">
                  <c:v>-16507.829000000002</c:v>
                </c:pt>
                <c:pt idx="607">
                  <c:v>-16536.591</c:v>
                </c:pt>
                <c:pt idx="608">
                  <c:v>-16569.993999999999</c:v>
                </c:pt>
                <c:pt idx="609">
                  <c:v>-16632.942999999999</c:v>
                </c:pt>
                <c:pt idx="610">
                  <c:v>-16727.396000000001</c:v>
                </c:pt>
                <c:pt idx="611">
                  <c:v>-16797.044999999998</c:v>
                </c:pt>
                <c:pt idx="612">
                  <c:v>-16853.634999999998</c:v>
                </c:pt>
                <c:pt idx="613">
                  <c:v>-16885.151999999998</c:v>
                </c:pt>
                <c:pt idx="614">
                  <c:v>-16916.913</c:v>
                </c:pt>
                <c:pt idx="615">
                  <c:v>-17043.815999999999</c:v>
                </c:pt>
                <c:pt idx="616">
                  <c:v>-17202.786</c:v>
                </c:pt>
                <c:pt idx="617">
                  <c:v>-17332.154999999999</c:v>
                </c:pt>
                <c:pt idx="618">
                  <c:v>-17492.724999999999</c:v>
                </c:pt>
                <c:pt idx="619">
                  <c:v>-17618.151000000002</c:v>
                </c:pt>
                <c:pt idx="620">
                  <c:v>-17679.492999999999</c:v>
                </c:pt>
                <c:pt idx="621">
                  <c:v>-17841.187999999998</c:v>
                </c:pt>
                <c:pt idx="622">
                  <c:v>-17933.882000000001</c:v>
                </c:pt>
                <c:pt idx="623">
                  <c:v>-18068.696</c:v>
                </c:pt>
                <c:pt idx="624">
                  <c:v>-18263.307000000001</c:v>
                </c:pt>
                <c:pt idx="625">
                  <c:v>-18457.600999999999</c:v>
                </c:pt>
                <c:pt idx="626">
                  <c:v>-18586.804</c:v>
                </c:pt>
                <c:pt idx="627">
                  <c:v>-18716.489000000001</c:v>
                </c:pt>
                <c:pt idx="628">
                  <c:v>-18878.392</c:v>
                </c:pt>
                <c:pt idx="629">
                  <c:v>-19014.428</c:v>
                </c:pt>
                <c:pt idx="630">
                  <c:v>-19117.689999999999</c:v>
                </c:pt>
                <c:pt idx="631">
                  <c:v>-19262.702000000001</c:v>
                </c:pt>
                <c:pt idx="632">
                  <c:v>-19395.184000000001</c:v>
                </c:pt>
                <c:pt idx="633">
                  <c:v>-19612.852999999999</c:v>
                </c:pt>
                <c:pt idx="634">
                  <c:v>-19840.593000000001</c:v>
                </c:pt>
                <c:pt idx="635">
                  <c:v>-19963.629000000001</c:v>
                </c:pt>
                <c:pt idx="636">
                  <c:v>-20105.594000000001</c:v>
                </c:pt>
                <c:pt idx="637">
                  <c:v>-20280.885999999999</c:v>
                </c:pt>
                <c:pt idx="638">
                  <c:v>-20342.199999999997</c:v>
                </c:pt>
                <c:pt idx="639">
                  <c:v>-20397.600000000002</c:v>
                </c:pt>
                <c:pt idx="640">
                  <c:v>-20600.100000000002</c:v>
                </c:pt>
                <c:pt idx="641">
                  <c:v>-20654.099999999999</c:v>
                </c:pt>
                <c:pt idx="642">
                  <c:v>-20700.8</c:v>
                </c:pt>
                <c:pt idx="643">
                  <c:v>-20799.300000000003</c:v>
                </c:pt>
                <c:pt idx="644">
                  <c:v>-20883.599999999999</c:v>
                </c:pt>
                <c:pt idx="645">
                  <c:v>-21044</c:v>
                </c:pt>
                <c:pt idx="646">
                  <c:v>-21063.8</c:v>
                </c:pt>
                <c:pt idx="647">
                  <c:v>-21157.3</c:v>
                </c:pt>
                <c:pt idx="648">
                  <c:v>-21235</c:v>
                </c:pt>
                <c:pt idx="649">
                  <c:v>-21326.7</c:v>
                </c:pt>
                <c:pt idx="650">
                  <c:v>-21408.400000000001</c:v>
                </c:pt>
                <c:pt idx="651">
                  <c:v>-21495.200000000001</c:v>
                </c:pt>
                <c:pt idx="652">
                  <c:v>-21650.5</c:v>
                </c:pt>
                <c:pt idx="653">
                  <c:v>-21923.8</c:v>
                </c:pt>
                <c:pt idx="654">
                  <c:v>-22127.699999999997</c:v>
                </c:pt>
                <c:pt idx="655">
                  <c:v>-22319.8</c:v>
                </c:pt>
                <c:pt idx="656">
                  <c:v>-22693.599999999999</c:v>
                </c:pt>
                <c:pt idx="657">
                  <c:v>-23213.599999999999</c:v>
                </c:pt>
                <c:pt idx="658">
                  <c:v>-23401.1</c:v>
                </c:pt>
                <c:pt idx="659">
                  <c:v>-23593.600000000002</c:v>
                </c:pt>
                <c:pt idx="660">
                  <c:v>-23836</c:v>
                </c:pt>
                <c:pt idx="661">
                  <c:v>-24066.000000000004</c:v>
                </c:pt>
                <c:pt idx="662">
                  <c:v>-24304.499999999996</c:v>
                </c:pt>
                <c:pt idx="663">
                  <c:v>-24365.000000000004</c:v>
                </c:pt>
                <c:pt idx="664">
                  <c:v>-24510.7</c:v>
                </c:pt>
                <c:pt idx="665">
                  <c:v>-24587.1</c:v>
                </c:pt>
                <c:pt idx="666">
                  <c:v>-24753.699999999997</c:v>
                </c:pt>
                <c:pt idx="667">
                  <c:v>-24907.8</c:v>
                </c:pt>
                <c:pt idx="668">
                  <c:v>-25004.9</c:v>
                </c:pt>
                <c:pt idx="669">
                  <c:v>-25092</c:v>
                </c:pt>
                <c:pt idx="670">
                  <c:v>-25134.800000000003</c:v>
                </c:pt>
                <c:pt idx="671">
                  <c:v>-25220.199999999997</c:v>
                </c:pt>
                <c:pt idx="672">
                  <c:v>-25330.100000000002</c:v>
                </c:pt>
                <c:pt idx="673">
                  <c:v>-25491.9</c:v>
                </c:pt>
                <c:pt idx="674">
                  <c:v>-25552.800000000003</c:v>
                </c:pt>
                <c:pt idx="675">
                  <c:v>-25599.7</c:v>
                </c:pt>
                <c:pt idx="676">
                  <c:v>-25636.399999999998</c:v>
                </c:pt>
                <c:pt idx="677">
                  <c:v>-25711.3</c:v>
                </c:pt>
                <c:pt idx="678">
                  <c:v>-25737</c:v>
                </c:pt>
                <c:pt idx="679">
                  <c:v>-25764.1</c:v>
                </c:pt>
                <c:pt idx="680">
                  <c:v>-25768.6</c:v>
                </c:pt>
                <c:pt idx="681">
                  <c:v>-25870.7</c:v>
                </c:pt>
                <c:pt idx="682">
                  <c:v>-25916.399999999998</c:v>
                </c:pt>
                <c:pt idx="683">
                  <c:v>-25935</c:v>
                </c:pt>
                <c:pt idx="684">
                  <c:v>-25977.1</c:v>
                </c:pt>
                <c:pt idx="685">
                  <c:v>-26023.200000000001</c:v>
                </c:pt>
                <c:pt idx="686">
                  <c:v>-26147.3</c:v>
                </c:pt>
                <c:pt idx="687">
                  <c:v>-26264.1</c:v>
                </c:pt>
                <c:pt idx="688">
                  <c:v>-26321.599999999999</c:v>
                </c:pt>
                <c:pt idx="689">
                  <c:v>-26419.699999999997</c:v>
                </c:pt>
                <c:pt idx="690">
                  <c:v>-26463.9</c:v>
                </c:pt>
                <c:pt idx="691">
                  <c:v>-26476.9</c:v>
                </c:pt>
                <c:pt idx="692">
                  <c:v>-26627.399999999998</c:v>
                </c:pt>
                <c:pt idx="693">
                  <c:v>-26676.400000000001</c:v>
                </c:pt>
                <c:pt idx="694">
                  <c:v>-26774.3</c:v>
                </c:pt>
                <c:pt idx="695">
                  <c:v>-26891.9</c:v>
                </c:pt>
                <c:pt idx="696">
                  <c:v>-26952.7</c:v>
                </c:pt>
                <c:pt idx="697">
                  <c:v>-26998.6</c:v>
                </c:pt>
                <c:pt idx="698">
                  <c:v>-27058.9</c:v>
                </c:pt>
                <c:pt idx="699">
                  <c:v>-27200.699999999997</c:v>
                </c:pt>
                <c:pt idx="700">
                  <c:v>-27255.3</c:v>
                </c:pt>
                <c:pt idx="701">
                  <c:v>-27299.600000000002</c:v>
                </c:pt>
                <c:pt idx="702">
                  <c:v>-27373.899999999998</c:v>
                </c:pt>
                <c:pt idx="703">
                  <c:v>-27416.1</c:v>
                </c:pt>
                <c:pt idx="704">
                  <c:v>-27460.2</c:v>
                </c:pt>
                <c:pt idx="705">
                  <c:v>-27659.199999999997</c:v>
                </c:pt>
                <c:pt idx="706">
                  <c:v>-27731.200000000001</c:v>
                </c:pt>
                <c:pt idx="707">
                  <c:v>-27792.799999999999</c:v>
                </c:pt>
                <c:pt idx="708">
                  <c:v>-27887.800000000003</c:v>
                </c:pt>
                <c:pt idx="709">
                  <c:v>-28002.100000000002</c:v>
                </c:pt>
                <c:pt idx="710">
                  <c:v>-28049</c:v>
                </c:pt>
                <c:pt idx="711">
                  <c:v>-28151.5</c:v>
                </c:pt>
                <c:pt idx="712">
                  <c:v>-28231.7</c:v>
                </c:pt>
                <c:pt idx="713">
                  <c:v>-28327.9</c:v>
                </c:pt>
                <c:pt idx="714">
                  <c:v>-28362.699999999997</c:v>
                </c:pt>
                <c:pt idx="715">
                  <c:v>-28450.5</c:v>
                </c:pt>
                <c:pt idx="716">
                  <c:v>-28578.800000000003</c:v>
                </c:pt>
                <c:pt idx="717">
                  <c:v>-28762.999999999996</c:v>
                </c:pt>
                <c:pt idx="718">
                  <c:v>-28825.699999999997</c:v>
                </c:pt>
                <c:pt idx="719">
                  <c:v>-29155.200000000001</c:v>
                </c:pt>
                <c:pt idx="720">
                  <c:v>-29406.400000000001</c:v>
                </c:pt>
                <c:pt idx="721">
                  <c:v>-29574.100000000002</c:v>
                </c:pt>
                <c:pt idx="722">
                  <c:v>-29842.100000000002</c:v>
                </c:pt>
                <c:pt idx="723">
                  <c:v>-29868.400000000001</c:v>
                </c:pt>
                <c:pt idx="724">
                  <c:v>-29983.899999999998</c:v>
                </c:pt>
                <c:pt idx="725">
                  <c:v>-30076.9</c:v>
                </c:pt>
                <c:pt idx="726">
                  <c:v>-30129.599999999995</c:v>
                </c:pt>
                <c:pt idx="727">
                  <c:v>-30197.499999999996</c:v>
                </c:pt>
                <c:pt idx="728">
                  <c:v>-30200.600000000002</c:v>
                </c:pt>
                <c:pt idx="729">
                  <c:v>-30357.9</c:v>
                </c:pt>
                <c:pt idx="730">
                  <c:v>-30411.200000000001</c:v>
                </c:pt>
                <c:pt idx="731">
                  <c:v>-30484.799999999999</c:v>
                </c:pt>
                <c:pt idx="732">
                  <c:v>-30561.100000000002</c:v>
                </c:pt>
                <c:pt idx="733">
                  <c:v>-30644.6</c:v>
                </c:pt>
                <c:pt idx="734">
                  <c:v>-30727.799999999996</c:v>
                </c:pt>
                <c:pt idx="735">
                  <c:v>-30764.1</c:v>
                </c:pt>
                <c:pt idx="736">
                  <c:v>-30863.100000000006</c:v>
                </c:pt>
                <c:pt idx="737">
                  <c:v>-30930.9</c:v>
                </c:pt>
                <c:pt idx="738">
                  <c:v>-31059</c:v>
                </c:pt>
                <c:pt idx="739">
                  <c:v>-31198.300000000003</c:v>
                </c:pt>
                <c:pt idx="740">
                  <c:v>-31467.5</c:v>
                </c:pt>
                <c:pt idx="741">
                  <c:v>-31541.399999999994</c:v>
                </c:pt>
                <c:pt idx="742">
                  <c:v>-31605.300000000003</c:v>
                </c:pt>
                <c:pt idx="743">
                  <c:v>-31808.100000000006</c:v>
                </c:pt>
                <c:pt idx="744">
                  <c:v>-31891.000000000007</c:v>
                </c:pt>
                <c:pt idx="745">
                  <c:v>-31935.699999999997</c:v>
                </c:pt>
                <c:pt idx="746">
                  <c:v>-31957.499999999993</c:v>
                </c:pt>
                <c:pt idx="747">
                  <c:v>-31975.899999999994</c:v>
                </c:pt>
                <c:pt idx="748">
                  <c:v>-32007</c:v>
                </c:pt>
                <c:pt idx="749">
                  <c:v>-32041.5</c:v>
                </c:pt>
                <c:pt idx="750">
                  <c:v>-32114.200000000004</c:v>
                </c:pt>
                <c:pt idx="751">
                  <c:v>-32240.299999999996</c:v>
                </c:pt>
                <c:pt idx="752">
                  <c:v>-32300.799999999996</c:v>
                </c:pt>
                <c:pt idx="753">
                  <c:v>-32362.800000000003</c:v>
                </c:pt>
                <c:pt idx="754">
                  <c:v>-32384.400000000001</c:v>
                </c:pt>
                <c:pt idx="755">
                  <c:v>-32606.9</c:v>
                </c:pt>
                <c:pt idx="756">
                  <c:v>-32652.6</c:v>
                </c:pt>
                <c:pt idx="757">
                  <c:v>-32670</c:v>
                </c:pt>
                <c:pt idx="758">
                  <c:v>-32697.800000000003</c:v>
                </c:pt>
                <c:pt idx="759">
                  <c:v>-32760.6</c:v>
                </c:pt>
                <c:pt idx="760">
                  <c:v>-32875.599999999999</c:v>
                </c:pt>
                <c:pt idx="761">
                  <c:v>-32916.799999999996</c:v>
                </c:pt>
                <c:pt idx="762">
                  <c:v>-33139.599999999999</c:v>
                </c:pt>
                <c:pt idx="763">
                  <c:v>-33215.799999999996</c:v>
                </c:pt>
                <c:pt idx="764">
                  <c:v>-33331.699999999997</c:v>
                </c:pt>
                <c:pt idx="765">
                  <c:v>-33387</c:v>
                </c:pt>
                <c:pt idx="766">
                  <c:v>-33409.4</c:v>
                </c:pt>
                <c:pt idx="767">
                  <c:v>-33433</c:v>
                </c:pt>
                <c:pt idx="768">
                  <c:v>-33495.799999999996</c:v>
                </c:pt>
                <c:pt idx="769">
                  <c:v>-33547.099999999991</c:v>
                </c:pt>
                <c:pt idx="770">
                  <c:v>-33558.5</c:v>
                </c:pt>
                <c:pt idx="771">
                  <c:v>-33580.699999999997</c:v>
                </c:pt>
                <c:pt idx="772">
                  <c:v>-33617.999999999993</c:v>
                </c:pt>
                <c:pt idx="773">
                  <c:v>-33722.500000000007</c:v>
                </c:pt>
                <c:pt idx="774">
                  <c:v>-33751.600000000006</c:v>
                </c:pt>
                <c:pt idx="775">
                  <c:v>-33904.6</c:v>
                </c:pt>
                <c:pt idx="776">
                  <c:v>-33998.300000000003</c:v>
                </c:pt>
                <c:pt idx="777">
                  <c:v>-34136.5</c:v>
                </c:pt>
                <c:pt idx="778">
                  <c:v>-34223.100000000006</c:v>
                </c:pt>
                <c:pt idx="779">
                  <c:v>-34311.799999999996</c:v>
                </c:pt>
                <c:pt idx="780">
                  <c:v>-34556.300000000003</c:v>
                </c:pt>
                <c:pt idx="781">
                  <c:v>-34641.800000000003</c:v>
                </c:pt>
                <c:pt idx="782">
                  <c:v>-34719.599999999999</c:v>
                </c:pt>
                <c:pt idx="783">
                  <c:v>-34762.799999999996</c:v>
                </c:pt>
                <c:pt idx="784">
                  <c:v>-34870.199999999997</c:v>
                </c:pt>
                <c:pt idx="785">
                  <c:v>-34989.800000000003</c:v>
                </c:pt>
                <c:pt idx="786">
                  <c:v>-35073.4</c:v>
                </c:pt>
                <c:pt idx="787">
                  <c:v>-35168.600000000006</c:v>
                </c:pt>
                <c:pt idx="788">
                  <c:v>-35193.200000000004</c:v>
                </c:pt>
                <c:pt idx="789">
                  <c:v>-35346.5</c:v>
                </c:pt>
                <c:pt idx="790">
                  <c:v>-35352</c:v>
                </c:pt>
                <c:pt idx="791">
                  <c:v>-35388.1</c:v>
                </c:pt>
                <c:pt idx="792">
                  <c:v>-35481</c:v>
                </c:pt>
                <c:pt idx="793">
                  <c:v>-35511.299999999996</c:v>
                </c:pt>
                <c:pt idx="794">
                  <c:v>-35668.600000000006</c:v>
                </c:pt>
                <c:pt idx="795">
                  <c:v>-35697.5</c:v>
                </c:pt>
                <c:pt idx="796">
                  <c:v>-35827.199999999997</c:v>
                </c:pt>
                <c:pt idx="797">
                  <c:v>-35945</c:v>
                </c:pt>
                <c:pt idx="798">
                  <c:v>-36050.300000000003</c:v>
                </c:pt>
                <c:pt idx="799">
                  <c:v>-36138.5</c:v>
                </c:pt>
                <c:pt idx="800">
                  <c:v>-36215.599999999991</c:v>
                </c:pt>
                <c:pt idx="801">
                  <c:v>-36242.399999999994</c:v>
                </c:pt>
                <c:pt idx="802">
                  <c:v>-36334.200000000004</c:v>
                </c:pt>
                <c:pt idx="803">
                  <c:v>-36409.199999999997</c:v>
                </c:pt>
                <c:pt idx="804">
                  <c:v>-36462.800000000003</c:v>
                </c:pt>
                <c:pt idx="805">
                  <c:v>-36522.9</c:v>
                </c:pt>
                <c:pt idx="806">
                  <c:v>-36583.199999999997</c:v>
                </c:pt>
                <c:pt idx="807">
                  <c:v>-36623.599999999999</c:v>
                </c:pt>
                <c:pt idx="808">
                  <c:v>-36671.800000000003</c:v>
                </c:pt>
                <c:pt idx="809">
                  <c:v>-36720.800000000003</c:v>
                </c:pt>
                <c:pt idx="810">
                  <c:v>-36773.399999999994</c:v>
                </c:pt>
                <c:pt idx="811">
                  <c:v>-36862.6</c:v>
                </c:pt>
                <c:pt idx="812">
                  <c:v>-36924.700000000004</c:v>
                </c:pt>
                <c:pt idx="813">
                  <c:v>-37005.599999999999</c:v>
                </c:pt>
                <c:pt idx="814">
                  <c:v>-37026.800000000003</c:v>
                </c:pt>
                <c:pt idx="815">
                  <c:v>-37103.599999999999</c:v>
                </c:pt>
                <c:pt idx="816">
                  <c:v>-37170.500000000007</c:v>
                </c:pt>
                <c:pt idx="817">
                  <c:v>-37315.699999999997</c:v>
                </c:pt>
                <c:pt idx="818">
                  <c:v>-37353.200000000004</c:v>
                </c:pt>
                <c:pt idx="819">
                  <c:v>-37369.9</c:v>
                </c:pt>
                <c:pt idx="820">
                  <c:v>-37389.800000000003</c:v>
                </c:pt>
                <c:pt idx="821">
                  <c:v>-37429.4</c:v>
                </c:pt>
                <c:pt idx="822">
                  <c:v>-37452.9</c:v>
                </c:pt>
                <c:pt idx="823">
                  <c:v>-37504.400000000001</c:v>
                </c:pt>
                <c:pt idx="824">
                  <c:v>-37565.399999999994</c:v>
                </c:pt>
                <c:pt idx="825">
                  <c:v>-37671.000000000007</c:v>
                </c:pt>
                <c:pt idx="826">
                  <c:v>-37759.199999999997</c:v>
                </c:pt>
                <c:pt idx="827">
                  <c:v>-37807.100000000006</c:v>
                </c:pt>
                <c:pt idx="828">
                  <c:v>-37934.999999999993</c:v>
                </c:pt>
                <c:pt idx="829">
                  <c:v>-37950.5</c:v>
                </c:pt>
                <c:pt idx="830">
                  <c:v>-38092.699999999997</c:v>
                </c:pt>
                <c:pt idx="831">
                  <c:v>-38162.1</c:v>
                </c:pt>
                <c:pt idx="832">
                  <c:v>-38195.300000000003</c:v>
                </c:pt>
                <c:pt idx="833">
                  <c:v>-38358.400000000001</c:v>
                </c:pt>
                <c:pt idx="834">
                  <c:v>-38535.946479999999</c:v>
                </c:pt>
                <c:pt idx="835">
                  <c:v>-38603.439999999973</c:v>
                </c:pt>
                <c:pt idx="836">
                  <c:v>-38804.300000000003</c:v>
                </c:pt>
                <c:pt idx="837">
                  <c:v>-38957.388600000006</c:v>
                </c:pt>
                <c:pt idx="838">
                  <c:v>-39217.904040000009</c:v>
                </c:pt>
                <c:pt idx="839">
                  <c:v>-39353.5942</c:v>
                </c:pt>
                <c:pt idx="840">
                  <c:v>-39655.973599999998</c:v>
                </c:pt>
                <c:pt idx="841">
                  <c:v>-39809.207500000004</c:v>
                </c:pt>
                <c:pt idx="842">
                  <c:v>-39950.68680000001</c:v>
                </c:pt>
                <c:pt idx="843">
                  <c:v>-40365.817500000005</c:v>
                </c:pt>
                <c:pt idx="844">
                  <c:v>-40678.3001</c:v>
                </c:pt>
                <c:pt idx="845">
                  <c:v>-40899.866999999998</c:v>
                </c:pt>
                <c:pt idx="846">
                  <c:v>-41018.078199999996</c:v>
                </c:pt>
                <c:pt idx="847">
                  <c:v>-41221.885000000002</c:v>
                </c:pt>
                <c:pt idx="848">
                  <c:v>-41400.662500000006</c:v>
                </c:pt>
                <c:pt idx="849">
                  <c:v>-41565.820550000011</c:v>
                </c:pt>
                <c:pt idx="850">
                  <c:v>-41711.157549999996</c:v>
                </c:pt>
                <c:pt idx="851">
                  <c:v>-41859.01</c:v>
                </c:pt>
                <c:pt idx="852">
                  <c:v>-42145.196149999989</c:v>
                </c:pt>
                <c:pt idx="853">
                  <c:v>-42254.446399999993</c:v>
                </c:pt>
                <c:pt idx="854">
                  <c:v>-42400.464999999989</c:v>
                </c:pt>
                <c:pt idx="855">
                  <c:v>-42540.50250000001</c:v>
                </c:pt>
                <c:pt idx="856">
                  <c:v>-42705.534999999982</c:v>
                </c:pt>
                <c:pt idx="857">
                  <c:v>-42866.010499999997</c:v>
                </c:pt>
                <c:pt idx="858">
                  <c:v>-43046.156999999985</c:v>
                </c:pt>
                <c:pt idx="859">
                  <c:v>-43192.014999999999</c:v>
                </c:pt>
                <c:pt idx="860">
                  <c:v>-43330.387500000012</c:v>
                </c:pt>
                <c:pt idx="861">
                  <c:v>-43510.322400000005</c:v>
                </c:pt>
                <c:pt idx="862">
                  <c:v>-43746.055000000008</c:v>
                </c:pt>
                <c:pt idx="863">
                  <c:v>-43927.108550000012</c:v>
                </c:pt>
                <c:pt idx="864">
                  <c:v>-44107.333800000008</c:v>
                </c:pt>
                <c:pt idx="865">
                  <c:v>-44231.254999999997</c:v>
                </c:pt>
                <c:pt idx="866">
                  <c:v>-44358.547500000001</c:v>
                </c:pt>
                <c:pt idx="867">
                  <c:v>-44685.901999999995</c:v>
                </c:pt>
                <c:pt idx="868">
                  <c:v>-44796.4378</c:v>
                </c:pt>
                <c:pt idx="869">
                  <c:v>-44937.935000000005</c:v>
                </c:pt>
                <c:pt idx="870">
                  <c:v>-45136.274999999987</c:v>
                </c:pt>
                <c:pt idx="871">
                  <c:v>-45364.976199999983</c:v>
                </c:pt>
                <c:pt idx="872">
                  <c:v>-45574.356899999992</c:v>
                </c:pt>
                <c:pt idx="873">
                  <c:v>-45760.390000000014</c:v>
                </c:pt>
                <c:pt idx="874">
                  <c:v>-45993.751099999994</c:v>
                </c:pt>
                <c:pt idx="875">
                  <c:v>-46273.181750000011</c:v>
                </c:pt>
                <c:pt idx="876">
                  <c:v>-46477.859999999986</c:v>
                </c:pt>
                <c:pt idx="877">
                  <c:v>-47037.952649999985</c:v>
                </c:pt>
                <c:pt idx="878">
                  <c:v>-47352.980399999993</c:v>
                </c:pt>
                <c:pt idx="879">
                  <c:v>-47512.655249999996</c:v>
                </c:pt>
                <c:pt idx="880">
                  <c:v>-47778.31500000001</c:v>
                </c:pt>
                <c:pt idx="881">
                  <c:v>-48056.510000000009</c:v>
                </c:pt>
                <c:pt idx="882">
                  <c:v>-48270.546899999994</c:v>
                </c:pt>
                <c:pt idx="883">
                  <c:v>-48577.414749999989</c:v>
                </c:pt>
                <c:pt idx="884">
                  <c:v>-49079.170100000018</c:v>
                </c:pt>
                <c:pt idx="885">
                  <c:v>-49481.446599999996</c:v>
                </c:pt>
                <c:pt idx="886">
                  <c:v>-49829.530000000006</c:v>
                </c:pt>
                <c:pt idx="887">
                  <c:v>-50136.819849999993</c:v>
                </c:pt>
                <c:pt idx="888">
                  <c:v>-50434.780900000005</c:v>
                </c:pt>
                <c:pt idx="889">
                  <c:v>-50623.675999999999</c:v>
                </c:pt>
                <c:pt idx="890">
                  <c:v>-50850.742500000015</c:v>
                </c:pt>
                <c:pt idx="891">
                  <c:v>-51158.25250000001</c:v>
                </c:pt>
                <c:pt idx="892">
                  <c:v>-51450.453150000008</c:v>
                </c:pt>
                <c:pt idx="893">
                  <c:v>-51856.252049999988</c:v>
                </c:pt>
                <c:pt idx="894">
                  <c:v>-52206.603199999983</c:v>
                </c:pt>
                <c:pt idx="895">
                  <c:v>-52437.125000000015</c:v>
                </c:pt>
                <c:pt idx="896">
                  <c:v>-52744.612499999988</c:v>
                </c:pt>
                <c:pt idx="897">
                  <c:v>-53064.487650000017</c:v>
                </c:pt>
                <c:pt idx="898">
                  <c:v>-53343.459149999995</c:v>
                </c:pt>
                <c:pt idx="899">
                  <c:v>-53603.13</c:v>
                </c:pt>
                <c:pt idx="900">
                  <c:v>-53959.537399999979</c:v>
                </c:pt>
                <c:pt idx="901">
                  <c:v>-54287.129400000013</c:v>
                </c:pt>
                <c:pt idx="902">
                  <c:v>-54553.582499999982</c:v>
                </c:pt>
                <c:pt idx="903">
                  <c:v>-55260.94264999999</c:v>
                </c:pt>
                <c:pt idx="904">
                  <c:v>-55526.264999999985</c:v>
                </c:pt>
                <c:pt idx="905">
                  <c:v>-55893.724700000013</c:v>
                </c:pt>
                <c:pt idx="906">
                  <c:v>-56267.012300000017</c:v>
                </c:pt>
                <c:pt idx="907">
                  <c:v>-56483.319999999985</c:v>
                </c:pt>
                <c:pt idx="908">
                  <c:v>-57155.069149999988</c:v>
                </c:pt>
                <c:pt idx="909">
                  <c:v>-57430.405000000013</c:v>
                </c:pt>
                <c:pt idx="910">
                  <c:v>-57783.469349999999</c:v>
                </c:pt>
                <c:pt idx="911">
                  <c:v>-58159.883066666669</c:v>
                </c:pt>
                <c:pt idx="912">
                  <c:v>-58423.059233333333</c:v>
                </c:pt>
                <c:pt idx="913">
                  <c:v>-58566.631500000003</c:v>
                </c:pt>
                <c:pt idx="914">
                  <c:v>-58867.617233333331</c:v>
                </c:pt>
                <c:pt idx="915">
                  <c:v>-59110.877466666665</c:v>
                </c:pt>
                <c:pt idx="916">
                  <c:v>-59284.844033333342</c:v>
                </c:pt>
                <c:pt idx="917">
                  <c:v>-59604.110800000002</c:v>
                </c:pt>
                <c:pt idx="918">
                  <c:v>-59950.723299999998</c:v>
                </c:pt>
                <c:pt idx="919">
                  <c:v>-60602.006022222216</c:v>
                </c:pt>
                <c:pt idx="920">
                  <c:v>-60824.573333333348</c:v>
                </c:pt>
                <c:pt idx="921">
                  <c:v>-61010.895666666678</c:v>
                </c:pt>
                <c:pt idx="922">
                  <c:v>-61605.792666666675</c:v>
                </c:pt>
                <c:pt idx="923">
                  <c:v>-61946.879933333337</c:v>
                </c:pt>
                <c:pt idx="924">
                  <c:v>-62163.778966666672</c:v>
                </c:pt>
                <c:pt idx="925">
                  <c:v>-62707.294133333337</c:v>
                </c:pt>
                <c:pt idx="926">
                  <c:v>-62917.422599999998</c:v>
                </c:pt>
                <c:pt idx="927">
                  <c:v>-63096.720666666668</c:v>
                </c:pt>
                <c:pt idx="928">
                  <c:v>-63596.446499999991</c:v>
                </c:pt>
                <c:pt idx="929">
                  <c:v>-63814.512699999992</c:v>
                </c:pt>
                <c:pt idx="930">
                  <c:v>-63987.232666666678</c:v>
                </c:pt>
                <c:pt idx="931">
                  <c:v>-64489.305500000002</c:v>
                </c:pt>
                <c:pt idx="932">
                  <c:v>-65009.710666666666</c:v>
                </c:pt>
                <c:pt idx="933">
                  <c:v>-65364.587499999994</c:v>
                </c:pt>
                <c:pt idx="934">
                  <c:v>-65779.678499999995</c:v>
                </c:pt>
                <c:pt idx="935">
                  <c:v>-66196.188499999989</c:v>
                </c:pt>
                <c:pt idx="936">
                  <c:v>-66669.993466666667</c:v>
                </c:pt>
                <c:pt idx="937">
                  <c:v>-67131.5285</c:v>
                </c:pt>
                <c:pt idx="938">
                  <c:v>-67642.017133333342</c:v>
                </c:pt>
                <c:pt idx="939">
                  <c:v>-68102.164799999999</c:v>
                </c:pt>
                <c:pt idx="940">
                  <c:v>-68477.262666666677</c:v>
                </c:pt>
                <c:pt idx="941">
                  <c:v>-68978.872166666639</c:v>
                </c:pt>
                <c:pt idx="942">
                  <c:v>-69329.169033333339</c:v>
                </c:pt>
                <c:pt idx="943">
                  <c:v>-69743.650233333348</c:v>
                </c:pt>
                <c:pt idx="944">
                  <c:v>-70142.814866666682</c:v>
                </c:pt>
                <c:pt idx="945">
                  <c:v>-70540.14999999998</c:v>
                </c:pt>
                <c:pt idx="946">
                  <c:v>-70916.043666666665</c:v>
                </c:pt>
                <c:pt idx="947">
                  <c:v>-71269.316333333336</c:v>
                </c:pt>
                <c:pt idx="948">
                  <c:v>-71800.955666666676</c:v>
                </c:pt>
                <c:pt idx="949">
                  <c:v>-72271.482333333348</c:v>
                </c:pt>
                <c:pt idx="950">
                  <c:v>-72575.645000000004</c:v>
                </c:pt>
                <c:pt idx="951">
                  <c:v>-73117.951499999966</c:v>
                </c:pt>
                <c:pt idx="952">
                  <c:v>-73595.133666666676</c:v>
                </c:pt>
                <c:pt idx="953">
                  <c:v>-73900.650499999989</c:v>
                </c:pt>
                <c:pt idx="954">
                  <c:v>-74297.472166666674</c:v>
                </c:pt>
                <c:pt idx="955">
                  <c:v>-74746.735999999975</c:v>
                </c:pt>
                <c:pt idx="956">
                  <c:v>-75106.480500000005</c:v>
                </c:pt>
                <c:pt idx="957">
                  <c:v>-75665.914999999979</c:v>
                </c:pt>
                <c:pt idx="958">
                  <c:v>-76130.752999999997</c:v>
                </c:pt>
                <c:pt idx="959">
                  <c:v>-76557.949999999983</c:v>
                </c:pt>
                <c:pt idx="960">
                  <c:v>-77019.540133333343</c:v>
                </c:pt>
                <c:pt idx="961">
                  <c:v>-77460.362999999983</c:v>
                </c:pt>
                <c:pt idx="962">
                  <c:v>-77927.758000000016</c:v>
                </c:pt>
                <c:pt idx="963">
                  <c:v>-78380.362499999974</c:v>
                </c:pt>
                <c:pt idx="964">
                  <c:v>-78771.785500000013</c:v>
                </c:pt>
                <c:pt idx="965">
                  <c:v>-79256.942499999976</c:v>
                </c:pt>
                <c:pt idx="966">
                  <c:v>-79761.431000000011</c:v>
                </c:pt>
                <c:pt idx="967">
                  <c:v>-80118.790499999974</c:v>
                </c:pt>
                <c:pt idx="968">
                  <c:v>-80576.719200000007</c:v>
                </c:pt>
                <c:pt idx="969">
                  <c:v>-81038.260999999984</c:v>
                </c:pt>
                <c:pt idx="970">
                  <c:v>-81604.112166666673</c:v>
                </c:pt>
                <c:pt idx="971">
                  <c:v>-81990.899999999965</c:v>
                </c:pt>
                <c:pt idx="972">
                  <c:v>-82407.438500000018</c:v>
                </c:pt>
                <c:pt idx="973">
                  <c:v>-82986.768999999971</c:v>
                </c:pt>
                <c:pt idx="974">
                  <c:v>-83417.469333333342</c:v>
                </c:pt>
                <c:pt idx="975">
                  <c:v>-83940.693833333295</c:v>
                </c:pt>
                <c:pt idx="976">
                  <c:v>-84548.324533333347</c:v>
                </c:pt>
                <c:pt idx="977">
                  <c:v>-85077.636000000013</c:v>
                </c:pt>
                <c:pt idx="978">
                  <c:v>-85631.18</c:v>
                </c:pt>
                <c:pt idx="979">
                  <c:v>-86186.18</c:v>
                </c:pt>
                <c:pt idx="980">
                  <c:v>-86751.049599999969</c:v>
                </c:pt>
                <c:pt idx="981">
                  <c:v>-87294.716000000015</c:v>
                </c:pt>
                <c:pt idx="982">
                  <c:v>-87746.257533333322</c:v>
                </c:pt>
                <c:pt idx="983">
                  <c:v>-88367.294000000009</c:v>
                </c:pt>
                <c:pt idx="984">
                  <c:v>-88884.014999999999</c:v>
                </c:pt>
                <c:pt idx="985">
                  <c:v>-89495.030666666673</c:v>
                </c:pt>
                <c:pt idx="986">
                  <c:v>-89999.737999999998</c:v>
                </c:pt>
                <c:pt idx="987">
                  <c:v>-90717.817500000019</c:v>
                </c:pt>
                <c:pt idx="988">
                  <c:v>-91474.709600000002</c:v>
                </c:pt>
                <c:pt idx="989">
                  <c:v>-91873.213666666677</c:v>
                </c:pt>
                <c:pt idx="990">
                  <c:v>-92618.54833333331</c:v>
                </c:pt>
                <c:pt idx="991">
                  <c:v>-93284.114000000016</c:v>
                </c:pt>
                <c:pt idx="992">
                  <c:v>-93971.483166666643</c:v>
                </c:pt>
                <c:pt idx="993">
                  <c:v>-94524.880333333349</c:v>
                </c:pt>
                <c:pt idx="994">
                  <c:v>-95320.890999999989</c:v>
                </c:pt>
                <c:pt idx="995">
                  <c:v>-95977.464500000016</c:v>
                </c:pt>
                <c:pt idx="996">
                  <c:v>-96633.723999999987</c:v>
                </c:pt>
                <c:pt idx="997">
                  <c:v>-97411.42233333335</c:v>
                </c:pt>
                <c:pt idx="998">
                  <c:v>-98126.849666666647</c:v>
                </c:pt>
                <c:pt idx="999">
                  <c:v>-98593.178333333344</c:v>
                </c:pt>
                <c:pt idx="1000">
                  <c:v>-99375.675000000017</c:v>
                </c:pt>
                <c:pt idx="1001">
                  <c:v>-100021.88500000001</c:v>
                </c:pt>
                <c:pt idx="1002">
                  <c:v>-100814.77666666664</c:v>
                </c:pt>
                <c:pt idx="1003">
                  <c:v>-101358.74000000002</c:v>
                </c:pt>
                <c:pt idx="1004">
                  <c:v>-102324.33333333334</c:v>
                </c:pt>
                <c:pt idx="1005">
                  <c:v>-102381.2290909091</c:v>
                </c:pt>
                <c:pt idx="1006">
                  <c:v>-103016.44545454546</c:v>
                </c:pt>
                <c:pt idx="1007">
                  <c:v>-103557.14848484848</c:v>
                </c:pt>
                <c:pt idx="1008">
                  <c:v>-104039.87272727274</c:v>
                </c:pt>
                <c:pt idx="1009">
                  <c:v>-104306.37575757576</c:v>
                </c:pt>
                <c:pt idx="1010">
                  <c:v>-104418.25454545455</c:v>
                </c:pt>
                <c:pt idx="1011">
                  <c:v>-105024.81818181818</c:v>
                </c:pt>
                <c:pt idx="1012">
                  <c:v>-106451.90909090909</c:v>
                </c:pt>
                <c:pt idx="1013">
                  <c:v>-107179.41818181818</c:v>
                </c:pt>
                <c:pt idx="1014">
                  <c:v>-107889.9696969697</c:v>
                </c:pt>
                <c:pt idx="1015">
                  <c:v>-108605.36363636363</c:v>
                </c:pt>
                <c:pt idx="1016">
                  <c:v>-109926.80000000002</c:v>
                </c:pt>
                <c:pt idx="1017">
                  <c:v>-110686.06060606062</c:v>
                </c:pt>
                <c:pt idx="1018">
                  <c:v>-110991.72727272728</c:v>
                </c:pt>
                <c:pt idx="1019">
                  <c:v>-111169.2696969697</c:v>
                </c:pt>
                <c:pt idx="1020">
                  <c:v>-111728.63636363635</c:v>
                </c:pt>
                <c:pt idx="1021">
                  <c:v>-112300</c:v>
                </c:pt>
                <c:pt idx="1022">
                  <c:v>-112865.39393939394</c:v>
                </c:pt>
                <c:pt idx="1023">
                  <c:v>-113496.67272727273</c:v>
                </c:pt>
                <c:pt idx="1024">
                  <c:v>-113958.57575757576</c:v>
                </c:pt>
                <c:pt idx="1025">
                  <c:v>-114525.57575757576</c:v>
                </c:pt>
                <c:pt idx="1026">
                  <c:v>-115235.55454545454</c:v>
                </c:pt>
                <c:pt idx="1027">
                  <c:v>-115669.36363636363</c:v>
                </c:pt>
                <c:pt idx="1028">
                  <c:v>-116708.26969696968</c:v>
                </c:pt>
                <c:pt idx="1029">
                  <c:v>-117292.51515151515</c:v>
                </c:pt>
                <c:pt idx="1030">
                  <c:v>-117765.5</c:v>
                </c:pt>
                <c:pt idx="1031">
                  <c:v>-118194.12121212122</c:v>
                </c:pt>
                <c:pt idx="1032">
                  <c:v>-118592.90909090909</c:v>
                </c:pt>
                <c:pt idx="1033">
                  <c:v>-119476.01515151517</c:v>
                </c:pt>
                <c:pt idx="1034">
                  <c:v>-119891.9696969697</c:v>
                </c:pt>
                <c:pt idx="1035">
                  <c:v>-120150.00181818182</c:v>
                </c:pt>
                <c:pt idx="1036">
                  <c:v>-120342.36363636363</c:v>
                </c:pt>
                <c:pt idx="1037">
                  <c:v>-121063.95454545454</c:v>
                </c:pt>
                <c:pt idx="1038">
                  <c:v>-121680.90909090909</c:v>
                </c:pt>
                <c:pt idx="1039">
                  <c:v>-122009.48484848485</c:v>
                </c:pt>
                <c:pt idx="1040">
                  <c:v>-122454.51515151515</c:v>
                </c:pt>
                <c:pt idx="1041">
                  <c:v>-122867.45454545454</c:v>
                </c:pt>
                <c:pt idx="1042">
                  <c:v>-123342.63333333335</c:v>
                </c:pt>
                <c:pt idx="1043">
                  <c:v>-124063.70303030303</c:v>
                </c:pt>
                <c:pt idx="1044">
                  <c:v>-124749.90909090909</c:v>
                </c:pt>
                <c:pt idx="1045">
                  <c:v>-125012.0303030303</c:v>
                </c:pt>
                <c:pt idx="1046">
                  <c:v>-125363.83030303031</c:v>
                </c:pt>
                <c:pt idx="1047">
                  <c:v>-125553.5496969697</c:v>
                </c:pt>
                <c:pt idx="1048">
                  <c:v>-126074.47636363636</c:v>
                </c:pt>
                <c:pt idx="1049">
                  <c:v>-126222.66666666667</c:v>
                </c:pt>
                <c:pt idx="1050">
                  <c:v>-126516.72727272726</c:v>
                </c:pt>
                <c:pt idx="1051">
                  <c:v>-126928</c:v>
                </c:pt>
                <c:pt idx="1052">
                  <c:v>-127128.03636363636</c:v>
                </c:pt>
                <c:pt idx="1053">
                  <c:v>-127705.63636363637</c:v>
                </c:pt>
                <c:pt idx="1054">
                  <c:v>-128423.0303030303</c:v>
                </c:pt>
                <c:pt idx="1055">
                  <c:v>-128868.36363636363</c:v>
                </c:pt>
                <c:pt idx="1056">
                  <c:v>-129372.19999999998</c:v>
                </c:pt>
                <c:pt idx="1057">
                  <c:v>-130026.24242424243</c:v>
                </c:pt>
                <c:pt idx="1058">
                  <c:v>-130759.87878787878</c:v>
                </c:pt>
                <c:pt idx="1059">
                  <c:v>-130981.95757575758</c:v>
                </c:pt>
                <c:pt idx="1060">
                  <c:v>-131825.80606060606</c:v>
                </c:pt>
                <c:pt idx="1061">
                  <c:v>-132572.27878787881</c:v>
                </c:pt>
                <c:pt idx="1062">
                  <c:v>-134615.54545454544</c:v>
                </c:pt>
                <c:pt idx="1063">
                  <c:v>-135813.42424242423</c:v>
                </c:pt>
                <c:pt idx="1064">
                  <c:v>-136884.296969697</c:v>
                </c:pt>
                <c:pt idx="1065">
                  <c:v>-137999.96969696967</c:v>
                </c:pt>
                <c:pt idx="1066">
                  <c:v>-140410.5618181818</c:v>
                </c:pt>
                <c:pt idx="1067">
                  <c:v>-141701.30000000002</c:v>
                </c:pt>
                <c:pt idx="1068">
                  <c:v>-142849.59090909088</c:v>
                </c:pt>
                <c:pt idx="1069">
                  <c:v>-144158.24363636365</c:v>
                </c:pt>
                <c:pt idx="1070">
                  <c:v>-146283.46545454545</c:v>
                </c:pt>
                <c:pt idx="1071">
                  <c:v>-147516.14545454548</c:v>
                </c:pt>
                <c:pt idx="1072">
                  <c:v>-148644.88484848489</c:v>
                </c:pt>
                <c:pt idx="1073">
                  <c:v>-149494.85454545452</c:v>
                </c:pt>
                <c:pt idx="1074">
                  <c:v>-151824.65757575759</c:v>
                </c:pt>
                <c:pt idx="1075">
                  <c:v>-152939.12727272729</c:v>
                </c:pt>
                <c:pt idx="1076">
                  <c:v>-154356.81818181821</c:v>
                </c:pt>
                <c:pt idx="1077">
                  <c:v>-156716</c:v>
                </c:pt>
                <c:pt idx="1078">
                  <c:v>-157766</c:v>
                </c:pt>
                <c:pt idx="1079">
                  <c:v>-158204.99999999997</c:v>
                </c:pt>
                <c:pt idx="1080">
                  <c:v>-161908</c:v>
                </c:pt>
                <c:pt idx="1081">
                  <c:v>-162384.65000000002</c:v>
                </c:pt>
                <c:pt idx="1082">
                  <c:v>-164193</c:v>
                </c:pt>
                <c:pt idx="1083">
                  <c:v>-164834.00000000003</c:v>
                </c:pt>
                <c:pt idx="1084">
                  <c:v>-165964.1</c:v>
                </c:pt>
                <c:pt idx="1085">
                  <c:v>-166795.5</c:v>
                </c:pt>
                <c:pt idx="1086">
                  <c:v>-167564.40000000002</c:v>
                </c:pt>
                <c:pt idx="1087">
                  <c:v>-169989</c:v>
                </c:pt>
                <c:pt idx="1088">
                  <c:v>-172492</c:v>
                </c:pt>
                <c:pt idx="1089">
                  <c:v>-173883.35</c:v>
                </c:pt>
                <c:pt idx="1090">
                  <c:v>-174903</c:v>
                </c:pt>
                <c:pt idx="1091">
                  <c:v>-175583.92500000002</c:v>
                </c:pt>
                <c:pt idx="1092">
                  <c:v>-175779.5</c:v>
                </c:pt>
                <c:pt idx="1093">
                  <c:v>-177923</c:v>
                </c:pt>
                <c:pt idx="1094">
                  <c:v>-179352</c:v>
                </c:pt>
                <c:pt idx="1095">
                  <c:v>-180246</c:v>
                </c:pt>
                <c:pt idx="1096">
                  <c:v>-181307.99999999997</c:v>
                </c:pt>
                <c:pt idx="1097">
                  <c:v>-182421</c:v>
                </c:pt>
                <c:pt idx="1098">
                  <c:v>-184461</c:v>
                </c:pt>
                <c:pt idx="1099">
                  <c:v>-186487</c:v>
                </c:pt>
                <c:pt idx="1100">
                  <c:v>-187856.5</c:v>
                </c:pt>
                <c:pt idx="1101">
                  <c:v>-189304.5</c:v>
                </c:pt>
                <c:pt idx="1102">
                  <c:v>-190014.07500000001</c:v>
                </c:pt>
                <c:pt idx="1103">
                  <c:v>-191124.5</c:v>
                </c:pt>
                <c:pt idx="1104">
                  <c:v>-193176.50000000003</c:v>
                </c:pt>
                <c:pt idx="1105">
                  <c:v>-193849.5</c:v>
                </c:pt>
                <c:pt idx="1106">
                  <c:v>-195637.35000000003</c:v>
                </c:pt>
                <c:pt idx="1107">
                  <c:v>-196377.45</c:v>
                </c:pt>
                <c:pt idx="1108">
                  <c:v>-196988</c:v>
                </c:pt>
                <c:pt idx="1109">
                  <c:v>-199802</c:v>
                </c:pt>
                <c:pt idx="1110">
                  <c:v>-200794.5</c:v>
                </c:pt>
                <c:pt idx="1111">
                  <c:v>-201892</c:v>
                </c:pt>
                <c:pt idx="1112">
                  <c:v>-203253.27500000002</c:v>
                </c:pt>
                <c:pt idx="1113">
                  <c:v>-203625.75499999998</c:v>
                </c:pt>
                <c:pt idx="1114">
                  <c:v>-203994.57500000001</c:v>
                </c:pt>
                <c:pt idx="1115">
                  <c:v>-204409.93499999997</c:v>
                </c:pt>
                <c:pt idx="1116">
                  <c:v>-204946.84999999998</c:v>
                </c:pt>
                <c:pt idx="1117">
                  <c:v>-205290.3</c:v>
                </c:pt>
                <c:pt idx="1118">
                  <c:v>-205672.89</c:v>
                </c:pt>
                <c:pt idx="1119">
                  <c:v>-206158.77499999999</c:v>
                </c:pt>
                <c:pt idx="1120">
                  <c:v>-206324.52500000002</c:v>
                </c:pt>
                <c:pt idx="1121">
                  <c:v>-206871.56999999998</c:v>
                </c:pt>
                <c:pt idx="1122">
                  <c:v>-207132.25499999998</c:v>
                </c:pt>
                <c:pt idx="1123">
                  <c:v>-207495.04000000001</c:v>
                </c:pt>
                <c:pt idx="1124">
                  <c:v>-208016.08499999999</c:v>
                </c:pt>
                <c:pt idx="1125">
                  <c:v>-208225.17</c:v>
                </c:pt>
                <c:pt idx="1126">
                  <c:v>-208882.06500000003</c:v>
                </c:pt>
                <c:pt idx="1127">
                  <c:v>-209108.465</c:v>
                </c:pt>
                <c:pt idx="1128">
                  <c:v>-209627.83499999999</c:v>
                </c:pt>
                <c:pt idx="1129">
                  <c:v>-210128.745</c:v>
                </c:pt>
                <c:pt idx="1130">
                  <c:v>-210583.07500000001</c:v>
                </c:pt>
                <c:pt idx="1131">
                  <c:v>-211380.35</c:v>
                </c:pt>
                <c:pt idx="1132">
                  <c:v>-212208.81</c:v>
                </c:pt>
                <c:pt idx="1133">
                  <c:v>-213130.74499999997</c:v>
                </c:pt>
                <c:pt idx="1134">
                  <c:v>-213962.33999999997</c:v>
                </c:pt>
                <c:pt idx="1135">
                  <c:v>-214356.15</c:v>
                </c:pt>
                <c:pt idx="1136">
                  <c:v>-214914.96499999997</c:v>
                </c:pt>
                <c:pt idx="1137">
                  <c:v>-215465.63499999998</c:v>
                </c:pt>
                <c:pt idx="1138">
                  <c:v>-215744.96000000002</c:v>
                </c:pt>
                <c:pt idx="1139">
                  <c:v>-216250.78499999997</c:v>
                </c:pt>
                <c:pt idx="1140">
                  <c:v>-217117.60500000001</c:v>
                </c:pt>
                <c:pt idx="1141">
                  <c:v>-218985.61500000002</c:v>
                </c:pt>
                <c:pt idx="1142">
                  <c:v>-219747.45999999996</c:v>
                </c:pt>
                <c:pt idx="1143">
                  <c:v>-220589.57500000004</c:v>
                </c:pt>
                <c:pt idx="1144">
                  <c:v>-221179.03499999997</c:v>
                </c:pt>
                <c:pt idx="1145">
                  <c:v>-222321.50500000003</c:v>
                </c:pt>
                <c:pt idx="1146">
                  <c:v>-224309.82500000004</c:v>
                </c:pt>
                <c:pt idx="1147">
                  <c:v>-224899.83500000002</c:v>
                </c:pt>
                <c:pt idx="1148">
                  <c:v>-225769.97500000003</c:v>
                </c:pt>
                <c:pt idx="1149">
                  <c:v>-226489.41499999998</c:v>
                </c:pt>
                <c:pt idx="1150">
                  <c:v>-226816.99000000002</c:v>
                </c:pt>
                <c:pt idx="1151">
                  <c:v>-227622.04500000004</c:v>
                </c:pt>
                <c:pt idx="1152">
                  <c:v>-229179.66</c:v>
                </c:pt>
                <c:pt idx="1153">
                  <c:v>-230241.76999999996</c:v>
                </c:pt>
                <c:pt idx="1154">
                  <c:v>-230906.06</c:v>
                </c:pt>
                <c:pt idx="1155">
                  <c:v>-234040.85500000001</c:v>
                </c:pt>
                <c:pt idx="1156">
                  <c:v>-234476.005</c:v>
                </c:pt>
                <c:pt idx="1157">
                  <c:v>-234900.8</c:v>
                </c:pt>
                <c:pt idx="1158">
                  <c:v>-235441.655</c:v>
                </c:pt>
                <c:pt idx="1159">
                  <c:v>-235955.53000000003</c:v>
                </c:pt>
                <c:pt idx="1160">
                  <c:v>-236475.33500000002</c:v>
                </c:pt>
                <c:pt idx="1161">
                  <c:v>-237058.26</c:v>
                </c:pt>
                <c:pt idx="1162">
                  <c:v>-237437.03500000003</c:v>
                </c:pt>
                <c:pt idx="1163">
                  <c:v>-237788.66</c:v>
                </c:pt>
                <c:pt idx="1164">
                  <c:v>-238240.36500000002</c:v>
                </c:pt>
                <c:pt idx="1165">
                  <c:v>-239383.04500000001</c:v>
                </c:pt>
                <c:pt idx="1166">
                  <c:v>-239905.39999999997</c:v>
                </c:pt>
                <c:pt idx="1167">
                  <c:v>-240735.46000000002</c:v>
                </c:pt>
                <c:pt idx="1168">
                  <c:v>-241188.52</c:v>
                </c:pt>
                <c:pt idx="1169">
                  <c:v>-242171.76500000001</c:v>
                </c:pt>
                <c:pt idx="1170">
                  <c:v>-242632.33500000002</c:v>
                </c:pt>
                <c:pt idx="1171">
                  <c:v>-243107.01000000004</c:v>
                </c:pt>
                <c:pt idx="1172">
                  <c:v>-243614</c:v>
                </c:pt>
                <c:pt idx="1173">
                  <c:v>-244238.81000000006</c:v>
                </c:pt>
                <c:pt idx="1174">
                  <c:v>-244920.48500000004</c:v>
                </c:pt>
                <c:pt idx="1175">
                  <c:v>-247149.87000000005</c:v>
                </c:pt>
                <c:pt idx="1176">
                  <c:v>-249440.57000000004</c:v>
                </c:pt>
                <c:pt idx="1177">
                  <c:v>-250182.25500000003</c:v>
                </c:pt>
                <c:pt idx="1178">
                  <c:v>-251003.72000000006</c:v>
                </c:pt>
                <c:pt idx="1179">
                  <c:v>-251806.68000000005</c:v>
                </c:pt>
                <c:pt idx="1180">
                  <c:v>-252637.10500000007</c:v>
                </c:pt>
                <c:pt idx="1181">
                  <c:v>-254348.65999999997</c:v>
                </c:pt>
                <c:pt idx="1182">
                  <c:v>-255110.58500000005</c:v>
                </c:pt>
                <c:pt idx="1183">
                  <c:v>-255958.06500000006</c:v>
                </c:pt>
                <c:pt idx="1184">
                  <c:v>-257446.89500000005</c:v>
                </c:pt>
                <c:pt idx="1185">
                  <c:v>-258944.24000000005</c:v>
                </c:pt>
                <c:pt idx="1186">
                  <c:v>-259343.92000000004</c:v>
                </c:pt>
                <c:pt idx="1187">
                  <c:v>-260104.57500000004</c:v>
                </c:pt>
                <c:pt idx="1188">
                  <c:v>-260867.09500000009</c:v>
                </c:pt>
                <c:pt idx="1189">
                  <c:v>-262633.76000000007</c:v>
                </c:pt>
                <c:pt idx="1190">
                  <c:v>-264184.45000000007</c:v>
                </c:pt>
                <c:pt idx="1191">
                  <c:v>-265057</c:v>
                </c:pt>
                <c:pt idx="1192">
                  <c:v>-266307.83</c:v>
                </c:pt>
                <c:pt idx="1193">
                  <c:v>-267045.5</c:v>
                </c:pt>
                <c:pt idx="1194">
                  <c:v>-267990.47000000003</c:v>
                </c:pt>
                <c:pt idx="1195">
                  <c:v>-269086.03500000009</c:v>
                </c:pt>
                <c:pt idx="1196">
                  <c:v>-270199.64000000007</c:v>
                </c:pt>
                <c:pt idx="1197">
                  <c:v>-271215.83000000007</c:v>
                </c:pt>
                <c:pt idx="1198">
                  <c:v>-272214.07500000007</c:v>
                </c:pt>
                <c:pt idx="1199">
                  <c:v>-273204.63500000007</c:v>
                </c:pt>
                <c:pt idx="1200">
                  <c:v>-274307.71500000008</c:v>
                </c:pt>
                <c:pt idx="1201">
                  <c:v>-275493.00000000012</c:v>
                </c:pt>
                <c:pt idx="1202">
                  <c:v>-276640.90500000009</c:v>
                </c:pt>
                <c:pt idx="1203">
                  <c:v>-277669.0450000001</c:v>
                </c:pt>
                <c:pt idx="1204">
                  <c:v>-278608.95</c:v>
                </c:pt>
                <c:pt idx="1205">
                  <c:v>-279450.74000000005</c:v>
                </c:pt>
                <c:pt idx="1206">
                  <c:v>-280642.88999999996</c:v>
                </c:pt>
                <c:pt idx="1207">
                  <c:v>-282484.68000000005</c:v>
                </c:pt>
                <c:pt idx="1208">
                  <c:v>-283981.32000000007</c:v>
                </c:pt>
                <c:pt idx="1209">
                  <c:v>-284659.95500000007</c:v>
                </c:pt>
                <c:pt idx="1210">
                  <c:v>-285493.86</c:v>
                </c:pt>
                <c:pt idx="1211">
                  <c:v>-285870.05000000005</c:v>
                </c:pt>
                <c:pt idx="1212">
                  <c:v>-286336.42500000005</c:v>
                </c:pt>
                <c:pt idx="1213">
                  <c:v>-288234.5</c:v>
                </c:pt>
                <c:pt idx="1214">
                  <c:v>-288913.79000000004</c:v>
                </c:pt>
                <c:pt idx="1215">
                  <c:v>-289612.87000000005</c:v>
                </c:pt>
                <c:pt idx="1216">
                  <c:v>-290868.31000000006</c:v>
                </c:pt>
                <c:pt idx="1217">
                  <c:v>-291700.74000000005</c:v>
                </c:pt>
                <c:pt idx="1218">
                  <c:v>-292505.29000000004</c:v>
                </c:pt>
                <c:pt idx="1219">
                  <c:v>-293414.22499999998</c:v>
                </c:pt>
                <c:pt idx="1220">
                  <c:v>-294878.86500000005</c:v>
                </c:pt>
                <c:pt idx="1221">
                  <c:v>-296754.61500000005</c:v>
                </c:pt>
                <c:pt idx="1222">
                  <c:v>-297426.28000000003</c:v>
                </c:pt>
                <c:pt idx="1223">
                  <c:v>-298165.86500000005</c:v>
                </c:pt>
                <c:pt idx="1224">
                  <c:v>-299075.61500000005</c:v>
                </c:pt>
                <c:pt idx="1225">
                  <c:v>-300134.19000000006</c:v>
                </c:pt>
                <c:pt idx="1226">
                  <c:v>-301166.00000000006</c:v>
                </c:pt>
                <c:pt idx="1227">
                  <c:v>-302150.92000000004</c:v>
                </c:pt>
                <c:pt idx="1228">
                  <c:v>-303149.81000000006</c:v>
                </c:pt>
                <c:pt idx="1229">
                  <c:v>-303828.15000000008</c:v>
                </c:pt>
                <c:pt idx="1230">
                  <c:v>-304631.11500000005</c:v>
                </c:pt>
                <c:pt idx="1231">
                  <c:v>-305513.26500000007</c:v>
                </c:pt>
                <c:pt idx="1232">
                  <c:v>-306375.70000000007</c:v>
                </c:pt>
                <c:pt idx="1233">
                  <c:v>-307473.73</c:v>
                </c:pt>
                <c:pt idx="1234">
                  <c:v>-308060.97499999998</c:v>
                </c:pt>
                <c:pt idx="1235">
                  <c:v>-308826.10000000009</c:v>
                </c:pt>
                <c:pt idx="1236">
                  <c:v>-309720.02499999997</c:v>
                </c:pt>
                <c:pt idx="1237">
                  <c:v>-310643.43000000005</c:v>
                </c:pt>
                <c:pt idx="1238">
                  <c:v>-311393.12500000006</c:v>
                </c:pt>
                <c:pt idx="1239">
                  <c:v>-312101.85000000003</c:v>
                </c:pt>
                <c:pt idx="1240">
                  <c:v>-312886.21000000008</c:v>
                </c:pt>
                <c:pt idx="1241">
                  <c:v>-313707.51500000007</c:v>
                </c:pt>
                <c:pt idx="1242">
                  <c:v>-314500.71999999997</c:v>
                </c:pt>
                <c:pt idx="1243">
                  <c:v>-315199.87000000005</c:v>
                </c:pt>
                <c:pt idx="1244">
                  <c:v>-315982.54500000004</c:v>
                </c:pt>
                <c:pt idx="1245">
                  <c:v>-316902.59500000003</c:v>
                </c:pt>
                <c:pt idx="1246">
                  <c:v>-317879.66000000009</c:v>
                </c:pt>
                <c:pt idx="1247">
                  <c:v>-318966.33500000008</c:v>
                </c:pt>
                <c:pt idx="1248">
                  <c:v>-319867.44500000007</c:v>
                </c:pt>
                <c:pt idx="1249">
                  <c:v>-321433.34500000003</c:v>
                </c:pt>
                <c:pt idx="1250">
                  <c:v>-322216.91499999998</c:v>
                </c:pt>
                <c:pt idx="1251">
                  <c:v>-323057.40500000009</c:v>
                </c:pt>
                <c:pt idx="1252">
                  <c:v>-323873</c:v>
                </c:pt>
                <c:pt idx="1253">
                  <c:v>-324641.09000000008</c:v>
                </c:pt>
                <c:pt idx="1254">
                  <c:v>-325485.83499999996</c:v>
                </c:pt>
                <c:pt idx="1255">
                  <c:v>-326136.81000000006</c:v>
                </c:pt>
                <c:pt idx="1256">
                  <c:v>-326820.75000000006</c:v>
                </c:pt>
                <c:pt idx="1257">
                  <c:v>-327464.28999999998</c:v>
                </c:pt>
                <c:pt idx="1258">
                  <c:v>-328103.32500000007</c:v>
                </c:pt>
                <c:pt idx="1259">
                  <c:v>-329343.55000000005</c:v>
                </c:pt>
                <c:pt idx="1260">
                  <c:v>-330194.11500000005</c:v>
                </c:pt>
                <c:pt idx="1261">
                  <c:v>-330848.62000000005</c:v>
                </c:pt>
                <c:pt idx="1262">
                  <c:v>-331550.08999999997</c:v>
                </c:pt>
                <c:pt idx="1263">
                  <c:v>-332047.55500000005</c:v>
                </c:pt>
                <c:pt idx="1264">
                  <c:v>-332399.49500000005</c:v>
                </c:pt>
                <c:pt idx="1265">
                  <c:v>-332593.88500000001</c:v>
                </c:pt>
                <c:pt idx="1266">
                  <c:v>-333152.30500000005</c:v>
                </c:pt>
                <c:pt idx="1267">
                  <c:v>-333757.51000000007</c:v>
                </c:pt>
                <c:pt idx="1268">
                  <c:v>-334427.53999999998</c:v>
                </c:pt>
                <c:pt idx="1269">
                  <c:v>-334917.81999999995</c:v>
                </c:pt>
                <c:pt idx="1270">
                  <c:v>-335566.67000000004</c:v>
                </c:pt>
                <c:pt idx="1271">
                  <c:v>-336263.50000000006</c:v>
                </c:pt>
                <c:pt idx="1272">
                  <c:v>-337041.43500000006</c:v>
                </c:pt>
                <c:pt idx="1273">
                  <c:v>-338033.89000000007</c:v>
                </c:pt>
                <c:pt idx="1274">
                  <c:v>-338785.08000000007</c:v>
                </c:pt>
                <c:pt idx="1275">
                  <c:v>-340841.56000000006</c:v>
                </c:pt>
                <c:pt idx="1276">
                  <c:v>-341973.58500000008</c:v>
                </c:pt>
                <c:pt idx="1277">
                  <c:v>-343050.85000000009</c:v>
                </c:pt>
                <c:pt idx="1278">
                  <c:v>-344370.90499999997</c:v>
                </c:pt>
                <c:pt idx="1279">
                  <c:v>-345594.80500000011</c:v>
                </c:pt>
                <c:pt idx="1280">
                  <c:v>-347189.08500000008</c:v>
                </c:pt>
                <c:pt idx="1281">
                  <c:v>-349726.34500000009</c:v>
                </c:pt>
                <c:pt idx="1282">
                  <c:v>-351224.59499999997</c:v>
                </c:pt>
                <c:pt idx="1283">
                  <c:v>-352462.97500000009</c:v>
                </c:pt>
                <c:pt idx="1284">
                  <c:v>-353867.7699999999</c:v>
                </c:pt>
                <c:pt idx="1285">
                  <c:v>-357060.38000000012</c:v>
                </c:pt>
                <c:pt idx="1286">
                  <c:v>-358733.84000000014</c:v>
                </c:pt>
                <c:pt idx="1287">
                  <c:v>-360617.6</c:v>
                </c:pt>
                <c:pt idx="1288">
                  <c:v>-363240.23000000016</c:v>
                </c:pt>
                <c:pt idx="1289">
                  <c:v>-366115.9</c:v>
                </c:pt>
                <c:pt idx="1290">
                  <c:v>-369435.87000000011</c:v>
                </c:pt>
                <c:pt idx="1291">
                  <c:v>-371507.61500000005</c:v>
                </c:pt>
                <c:pt idx="1292">
                  <c:v>-373254.59999999986</c:v>
                </c:pt>
                <c:pt idx="1293">
                  <c:v>-375084.88000000012</c:v>
                </c:pt>
                <c:pt idx="1294">
                  <c:v>-376810.24000000011</c:v>
                </c:pt>
                <c:pt idx="1295">
                  <c:v>-380981.48499999993</c:v>
                </c:pt>
                <c:pt idx="1296">
                  <c:v>-382607.44500000012</c:v>
                </c:pt>
                <c:pt idx="1297">
                  <c:v>-384333.71000000014</c:v>
                </c:pt>
                <c:pt idx="1298">
                  <c:v>-385874.81500000012</c:v>
                </c:pt>
                <c:pt idx="1299">
                  <c:v>-387460.20500000013</c:v>
                </c:pt>
                <c:pt idx="1300">
                  <c:v>-390337.24999999994</c:v>
                </c:pt>
                <c:pt idx="1301">
                  <c:v>-391027.15151515143</c:v>
                </c:pt>
                <c:pt idx="1302">
                  <c:v>-392053.69090909092</c:v>
                </c:pt>
                <c:pt idx="1303">
                  <c:v>-392956.10303030309</c:v>
                </c:pt>
                <c:pt idx="1304">
                  <c:v>-396325.1272727272</c:v>
                </c:pt>
                <c:pt idx="1305">
                  <c:v>-397976.16363636358</c:v>
                </c:pt>
                <c:pt idx="1306">
                  <c:v>-398760.08484848496</c:v>
                </c:pt>
                <c:pt idx="1307">
                  <c:v>-400190.91515151504</c:v>
                </c:pt>
                <c:pt idx="1308">
                  <c:v>-400909.83636363642</c:v>
                </c:pt>
                <c:pt idx="1309">
                  <c:v>-402363.296969697</c:v>
                </c:pt>
                <c:pt idx="1310">
                  <c:v>-403112.63030303025</c:v>
                </c:pt>
                <c:pt idx="1311">
                  <c:v>-404592.80000000005</c:v>
                </c:pt>
                <c:pt idx="1312">
                  <c:v>-405332.49696969689</c:v>
                </c:pt>
                <c:pt idx="1313">
                  <c:v>-406868.71515151521</c:v>
                </c:pt>
                <c:pt idx="1314">
                  <c:v>-407648.23636363627</c:v>
                </c:pt>
                <c:pt idx="1315">
                  <c:v>-408503.8</c:v>
                </c:pt>
                <c:pt idx="1316">
                  <c:v>-409397.96969696967</c:v>
                </c:pt>
                <c:pt idx="1317">
                  <c:v>-411308.65454545454</c:v>
                </c:pt>
                <c:pt idx="1318">
                  <c:v>-412260.86060606048</c:v>
                </c:pt>
                <c:pt idx="1319">
                  <c:v>-413229.59393939405</c:v>
                </c:pt>
                <c:pt idx="1320">
                  <c:v>-413995.60606060608</c:v>
                </c:pt>
                <c:pt idx="1321">
                  <c:v>-414475.31515151513</c:v>
                </c:pt>
                <c:pt idx="1322">
                  <c:v>-415490.44242424238</c:v>
                </c:pt>
                <c:pt idx="1323">
                  <c:v>-416006.78181818168</c:v>
                </c:pt>
                <c:pt idx="1324">
                  <c:v>-416555.30303030292</c:v>
                </c:pt>
                <c:pt idx="1325">
                  <c:v>-417625.78181818192</c:v>
                </c:pt>
                <c:pt idx="1326">
                  <c:v>-418183.76363636361</c:v>
                </c:pt>
                <c:pt idx="1327">
                  <c:v>-418751.76363636355</c:v>
                </c:pt>
                <c:pt idx="1328">
                  <c:v>-419962.14545454545</c:v>
                </c:pt>
                <c:pt idx="1329">
                  <c:v>-420582.65454545448</c:v>
                </c:pt>
                <c:pt idx="1330">
                  <c:v>-421275.49696969701</c:v>
                </c:pt>
                <c:pt idx="1331">
                  <c:v>-422557.74545454566</c:v>
                </c:pt>
                <c:pt idx="1332">
                  <c:v>-423182.26060606056</c:v>
                </c:pt>
                <c:pt idx="1333">
                  <c:v>-423790.90909090912</c:v>
                </c:pt>
                <c:pt idx="1334">
                  <c:v>-424287.27272727276</c:v>
                </c:pt>
                <c:pt idx="1335">
                  <c:v>-424671.5636363636</c:v>
                </c:pt>
                <c:pt idx="1336">
                  <c:v>-425204.96363636357</c:v>
                </c:pt>
                <c:pt idx="1337">
                  <c:v>-425991.39999999985</c:v>
                </c:pt>
                <c:pt idx="1338">
                  <c:v>-426890.20000000019</c:v>
                </c:pt>
                <c:pt idx="1339">
                  <c:v>-427228.36363636382</c:v>
                </c:pt>
                <c:pt idx="1340">
                  <c:v>-429073.76363636367</c:v>
                </c:pt>
                <c:pt idx="1341">
                  <c:v>-430229.30909090937</c:v>
                </c:pt>
                <c:pt idx="1342">
                  <c:v>-431900.29696969688</c:v>
                </c:pt>
                <c:pt idx="1343">
                  <c:v>-432429.07272727275</c:v>
                </c:pt>
                <c:pt idx="1344">
                  <c:v>-433989.69090909103</c:v>
                </c:pt>
                <c:pt idx="1345">
                  <c:v>-435535.4181818178</c:v>
                </c:pt>
                <c:pt idx="1346">
                  <c:v>-437113.41818181798</c:v>
                </c:pt>
                <c:pt idx="1347">
                  <c:v>-438709.5818181819</c:v>
                </c:pt>
                <c:pt idx="1348">
                  <c:v>-440280.77575757599</c:v>
                </c:pt>
                <c:pt idx="1349">
                  <c:v>-441894.64848484879</c:v>
                </c:pt>
                <c:pt idx="1350">
                  <c:v>-443381.72727272735</c:v>
                </c:pt>
                <c:pt idx="1351">
                  <c:v>-445269.18181818177</c:v>
                </c:pt>
                <c:pt idx="1352">
                  <c:v>-446509.18181818159</c:v>
                </c:pt>
                <c:pt idx="1353">
                  <c:v>-447621.03636363655</c:v>
                </c:pt>
                <c:pt idx="1354">
                  <c:v>-448692.8909090911</c:v>
                </c:pt>
                <c:pt idx="1355">
                  <c:v>-449797.27878787881</c:v>
                </c:pt>
                <c:pt idx="1356">
                  <c:v>-450785.83636363648</c:v>
                </c:pt>
                <c:pt idx="1357">
                  <c:v>-451825.6424242424</c:v>
                </c:pt>
                <c:pt idx="1358">
                  <c:v>-452914.30909090891</c:v>
                </c:pt>
                <c:pt idx="1359">
                  <c:v>-454051.61212121177</c:v>
                </c:pt>
                <c:pt idx="1360">
                  <c:v>-455164.43636363646</c:v>
                </c:pt>
                <c:pt idx="1361">
                  <c:v>-455795.12727272738</c:v>
                </c:pt>
                <c:pt idx="1362">
                  <c:v>-456258.29090909089</c:v>
                </c:pt>
                <c:pt idx="1363">
                  <c:v>-456844.00606060616</c:v>
                </c:pt>
                <c:pt idx="1364">
                  <c:v>-457261.5515151518</c:v>
                </c:pt>
                <c:pt idx="1365">
                  <c:v>-458302.2121212121</c:v>
                </c:pt>
                <c:pt idx="1366">
                  <c:v>-459336.06060606067</c:v>
                </c:pt>
                <c:pt idx="1367">
                  <c:v>-460464.10303030314</c:v>
                </c:pt>
                <c:pt idx="1368">
                  <c:v>-461576.64848484821</c:v>
                </c:pt>
                <c:pt idx="1369">
                  <c:v>-462649.47272727254</c:v>
                </c:pt>
                <c:pt idx="1370">
                  <c:v>-463315.36363636359</c:v>
                </c:pt>
                <c:pt idx="1371">
                  <c:v>-463651.72727272724</c:v>
                </c:pt>
                <c:pt idx="1372">
                  <c:v>-464682.29696969694</c:v>
                </c:pt>
                <c:pt idx="1373">
                  <c:v>-465756.64242424245</c:v>
                </c:pt>
                <c:pt idx="1374">
                  <c:v>-466927.70909090922</c:v>
                </c:pt>
                <c:pt idx="1375">
                  <c:v>-468090.12727272749</c:v>
                </c:pt>
                <c:pt idx="1376">
                  <c:v>-468775.97575757554</c:v>
                </c:pt>
                <c:pt idx="1377">
                  <c:v>-469250.793939394</c:v>
                </c:pt>
                <c:pt idx="1378">
                  <c:v>-469874.53333333344</c:v>
                </c:pt>
                <c:pt idx="1379">
                  <c:v>-470313.06666666636</c:v>
                </c:pt>
                <c:pt idx="1380">
                  <c:v>-470913.27272727271</c:v>
                </c:pt>
                <c:pt idx="1381">
                  <c:v>-471267.81818181806</c:v>
                </c:pt>
                <c:pt idx="1382">
                  <c:v>-471850.84848484868</c:v>
                </c:pt>
                <c:pt idx="1383">
                  <c:v>-472142.36363636382</c:v>
                </c:pt>
                <c:pt idx="1384">
                  <c:v>-473024.10909090936</c:v>
                </c:pt>
                <c:pt idx="1385">
                  <c:v>-473975.20000000019</c:v>
                </c:pt>
                <c:pt idx="1386">
                  <c:v>-474999.79999999981</c:v>
                </c:pt>
                <c:pt idx="1387">
                  <c:v>-475991.00000000012</c:v>
                </c:pt>
                <c:pt idx="1388">
                  <c:v>-476942.4606060604</c:v>
                </c:pt>
                <c:pt idx="1389">
                  <c:v>-477452.95151515136</c:v>
                </c:pt>
                <c:pt idx="1390">
                  <c:v>-477825.69090909074</c:v>
                </c:pt>
                <c:pt idx="1391">
                  <c:v>-478378.29696969682</c:v>
                </c:pt>
                <c:pt idx="1392">
                  <c:v>-478776.68484848482</c:v>
                </c:pt>
                <c:pt idx="1393">
                  <c:v>-479712.96363636362</c:v>
                </c:pt>
                <c:pt idx="1394">
                  <c:v>-480630.96363636386</c:v>
                </c:pt>
                <c:pt idx="1395">
                  <c:v>-481445.38181818172</c:v>
                </c:pt>
                <c:pt idx="1396">
                  <c:v>-482229.78787878802</c:v>
                </c:pt>
                <c:pt idx="1397">
                  <c:v>-482986.18181818171</c:v>
                </c:pt>
                <c:pt idx="1398">
                  <c:v>-483717.52121212112</c:v>
                </c:pt>
                <c:pt idx="1399">
                  <c:v>-484448.67272727267</c:v>
                </c:pt>
                <c:pt idx="1400">
                  <c:v>-485179.25454545469</c:v>
                </c:pt>
                <c:pt idx="1401">
                  <c:v>-485898.06666666671</c:v>
                </c:pt>
                <c:pt idx="1402">
                  <c:v>-486615.45454545465</c:v>
                </c:pt>
                <c:pt idx="1403">
                  <c:v>-487352.09090909077</c:v>
                </c:pt>
                <c:pt idx="1404">
                  <c:v>-487769.793939394</c:v>
                </c:pt>
                <c:pt idx="1405">
                  <c:v>-488076.29090909084</c:v>
                </c:pt>
                <c:pt idx="1406">
                  <c:v>-488544.90909090912</c:v>
                </c:pt>
                <c:pt idx="1407">
                  <c:v>-488783.95151515148</c:v>
                </c:pt>
                <c:pt idx="1408">
                  <c:v>-489501.0787878788</c:v>
                </c:pt>
                <c:pt idx="1409">
                  <c:v>-490204.54545454559</c:v>
                </c:pt>
                <c:pt idx="1410">
                  <c:v>-490913.7757575757</c:v>
                </c:pt>
                <c:pt idx="1411">
                  <c:v>-491643.10909090925</c:v>
                </c:pt>
                <c:pt idx="1412">
                  <c:v>-492350.39393939386</c:v>
                </c:pt>
                <c:pt idx="1413">
                  <c:v>-493074.12727272738</c:v>
                </c:pt>
                <c:pt idx="1414">
                  <c:v>-493775.6909090908</c:v>
                </c:pt>
                <c:pt idx="1415">
                  <c:v>-494494.06666666642</c:v>
                </c:pt>
                <c:pt idx="1416">
                  <c:v>-495237.63030303037</c:v>
                </c:pt>
                <c:pt idx="1417">
                  <c:v>-496015.97575757577</c:v>
                </c:pt>
                <c:pt idx="1418">
                  <c:v>-496787.41818181844</c:v>
                </c:pt>
                <c:pt idx="1419">
                  <c:v>-497576.7818181818</c:v>
                </c:pt>
                <c:pt idx="1420">
                  <c:v>-498354.78181818168</c:v>
                </c:pt>
                <c:pt idx="1421">
                  <c:v>-499133.96363636357</c:v>
                </c:pt>
                <c:pt idx="1422">
                  <c:v>-499911.42424242402</c:v>
                </c:pt>
                <c:pt idx="1423">
                  <c:v>-500687.63636363624</c:v>
                </c:pt>
                <c:pt idx="1424">
                  <c:v>-501468.92727272736</c:v>
                </c:pt>
                <c:pt idx="1425">
                  <c:v>-502227.18787878798</c:v>
                </c:pt>
                <c:pt idx="1426">
                  <c:v>-502961.78181818197</c:v>
                </c:pt>
                <c:pt idx="1427">
                  <c:v>-503734.24242424249</c:v>
                </c:pt>
                <c:pt idx="1428">
                  <c:v>-504533.73333333328</c:v>
                </c:pt>
                <c:pt idx="1429">
                  <c:v>-505362.39999999985</c:v>
                </c:pt>
                <c:pt idx="1430">
                  <c:v>-506167.72121212096</c:v>
                </c:pt>
                <c:pt idx="1431">
                  <c:v>-506990.98181818187</c:v>
                </c:pt>
                <c:pt idx="1432">
                  <c:v>-507834.98181818199</c:v>
                </c:pt>
                <c:pt idx="1433">
                  <c:v>-508702.32727272733</c:v>
                </c:pt>
                <c:pt idx="1434">
                  <c:v>-509562.44848484843</c:v>
                </c:pt>
                <c:pt idx="1435">
                  <c:v>-510413.78181818168</c:v>
                </c:pt>
                <c:pt idx="1436">
                  <c:v>-511254.7393939395</c:v>
                </c:pt>
                <c:pt idx="1437">
                  <c:v>-512083.11515151511</c:v>
                </c:pt>
                <c:pt idx="1438">
                  <c:v>-512897.78181818168</c:v>
                </c:pt>
                <c:pt idx="1439">
                  <c:v>-513700.7757575757</c:v>
                </c:pt>
                <c:pt idx="1440">
                  <c:v>-514470.98181818181</c:v>
                </c:pt>
                <c:pt idx="1441">
                  <c:v>-515204.98181818199</c:v>
                </c:pt>
                <c:pt idx="1442">
                  <c:v>-515926.0121212122</c:v>
                </c:pt>
                <c:pt idx="1443">
                  <c:v>-516650.46060606057</c:v>
                </c:pt>
                <c:pt idx="1444">
                  <c:v>-517379.12727272714</c:v>
                </c:pt>
                <c:pt idx="1445">
                  <c:v>-518123.35757575731</c:v>
                </c:pt>
                <c:pt idx="1446">
                  <c:v>-518871.80606060615</c:v>
                </c:pt>
                <c:pt idx="1447">
                  <c:v>-519624.47272727289</c:v>
                </c:pt>
                <c:pt idx="1448">
                  <c:v>-521851.82424242428</c:v>
                </c:pt>
                <c:pt idx="1449">
                  <c:v>-522620.8666666667</c:v>
                </c:pt>
                <c:pt idx="1450">
                  <c:v>-523387</c:v>
                </c:pt>
                <c:pt idx="1451">
                  <c:v>-524156.99999999988</c:v>
                </c:pt>
                <c:pt idx="1452">
                  <c:v>-524945.80606060603</c:v>
                </c:pt>
                <c:pt idx="1453">
                  <c:v>-525748.69090909092</c:v>
                </c:pt>
                <c:pt idx="1454">
                  <c:v>-526566.69090909115</c:v>
                </c:pt>
                <c:pt idx="1455">
                  <c:v>-527453.43030303041</c:v>
                </c:pt>
                <c:pt idx="1456">
                  <c:v>-528340.50909090927</c:v>
                </c:pt>
                <c:pt idx="1457">
                  <c:v>-529251.3818181816</c:v>
                </c:pt>
                <c:pt idx="1458">
                  <c:v>-530128.75757575734</c:v>
                </c:pt>
                <c:pt idx="1459">
                  <c:v>-530642.52727272722</c:v>
                </c:pt>
                <c:pt idx="1460">
                  <c:v>-531037.56969696982</c:v>
                </c:pt>
                <c:pt idx="1461">
                  <c:v>-531604.36969696975</c:v>
                </c:pt>
                <c:pt idx="1462">
                  <c:v>-531982.23636363656</c:v>
                </c:pt>
                <c:pt idx="1463">
                  <c:v>-532718.181818182</c:v>
                </c:pt>
                <c:pt idx="1464">
                  <c:v>-533093.56363636372</c:v>
                </c:pt>
                <c:pt idx="1465">
                  <c:v>-533745.05454545445</c:v>
                </c:pt>
                <c:pt idx="1466">
                  <c:v>-534228.47272727266</c:v>
                </c:pt>
                <c:pt idx="1467">
                  <c:v>-535384.47272727254</c:v>
                </c:pt>
                <c:pt idx="1468">
                  <c:v>-536490.76363636355</c:v>
                </c:pt>
                <c:pt idx="1469">
                  <c:v>-537563.81818181812</c:v>
                </c:pt>
                <c:pt idx="1470">
                  <c:v>-538633.818181818</c:v>
                </c:pt>
                <c:pt idx="1471">
                  <c:v>-539703.81818181812</c:v>
                </c:pt>
                <c:pt idx="1472">
                  <c:v>-540790.20606060605</c:v>
                </c:pt>
                <c:pt idx="1473">
                  <c:v>-541894.87272727303</c:v>
                </c:pt>
                <c:pt idx="1474">
                  <c:v>-542935.98787878803</c:v>
                </c:pt>
                <c:pt idx="1475">
                  <c:v>-543914.90909090906</c:v>
                </c:pt>
                <c:pt idx="1476">
                  <c:v>-544880.14545454527</c:v>
                </c:pt>
                <c:pt idx="1477">
                  <c:v>-545856.67878787848</c:v>
                </c:pt>
                <c:pt idx="1478">
                  <c:v>-546820.77575757587</c:v>
                </c:pt>
                <c:pt idx="1479">
                  <c:v>-547770.10909090936</c:v>
                </c:pt>
                <c:pt idx="1480">
                  <c:v>-548280.72727272753</c:v>
                </c:pt>
                <c:pt idx="1481">
                  <c:v>-548632.54545454553</c:v>
                </c:pt>
                <c:pt idx="1482">
                  <c:v>-549431.09090909082</c:v>
                </c:pt>
                <c:pt idx="1483">
                  <c:v>-550161.09090909082</c:v>
                </c:pt>
                <c:pt idx="1484">
                  <c:v>-550731.56363636372</c:v>
                </c:pt>
                <c:pt idx="1485">
                  <c:v>-551070.92121212115</c:v>
                </c:pt>
                <c:pt idx="1486">
                  <c:v>-551295.9878787878</c:v>
                </c:pt>
                <c:pt idx="1487">
                  <c:v>-551669.39393939392</c:v>
                </c:pt>
                <c:pt idx="1488">
                  <c:v>-551858.65454545442</c:v>
                </c:pt>
                <c:pt idx="1489">
                  <c:v>-552529.61818181816</c:v>
                </c:pt>
                <c:pt idx="1490">
                  <c:v>-553208.34545454546</c:v>
                </c:pt>
                <c:pt idx="1491">
                  <c:v>-553892.34545454558</c:v>
                </c:pt>
                <c:pt idx="1492">
                  <c:v>-554457.02424242429</c:v>
                </c:pt>
                <c:pt idx="1493">
                  <c:v>-554973.29090909089</c:v>
                </c:pt>
                <c:pt idx="1494">
                  <c:v>-555248.65454545454</c:v>
                </c:pt>
                <c:pt idx="1495">
                  <c:v>-555435.05454545456</c:v>
                </c:pt>
                <c:pt idx="1496">
                  <c:v>-555707.13939393929</c:v>
                </c:pt>
                <c:pt idx="1497">
                  <c:v>-555888.20606060605</c:v>
                </c:pt>
                <c:pt idx="1498">
                  <c:v>-556204.56363636348</c:v>
                </c:pt>
                <c:pt idx="1499">
                  <c:v>-556356.01818181819</c:v>
                </c:pt>
                <c:pt idx="1500">
                  <c:v>-556827.69090909092</c:v>
                </c:pt>
                <c:pt idx="1501">
                  <c:v>-557366.00606060622</c:v>
                </c:pt>
                <c:pt idx="1502">
                  <c:v>-557686.76363636355</c:v>
                </c:pt>
                <c:pt idx="1503">
                  <c:v>-557922.61818181816</c:v>
                </c:pt>
                <c:pt idx="1504">
                  <c:v>-558486.61818181805</c:v>
                </c:pt>
                <c:pt idx="1505">
                  <c:v>-559015.60000000009</c:v>
                </c:pt>
                <c:pt idx="1506">
                  <c:v>-559500.73939393938</c:v>
                </c:pt>
                <c:pt idx="1507">
                  <c:v>-559938.07272727264</c:v>
                </c:pt>
                <c:pt idx="1508">
                  <c:v>-560360.49090909085</c:v>
                </c:pt>
                <c:pt idx="1509">
                  <c:v>-560705.60000000009</c:v>
                </c:pt>
                <c:pt idx="1510">
                  <c:v>-561184.85454545461</c:v>
                </c:pt>
                <c:pt idx="1511">
                  <c:v>-561585.73939393938</c:v>
                </c:pt>
                <c:pt idx="1512">
                  <c:v>-561977.89696969697</c:v>
                </c:pt>
                <c:pt idx="1513">
                  <c:v>-562360.5636363636</c:v>
                </c:pt>
                <c:pt idx="1514">
                  <c:v>-562774.35757575743</c:v>
                </c:pt>
                <c:pt idx="1515">
                  <c:v>-563184.296969697</c:v>
                </c:pt>
                <c:pt idx="1516">
                  <c:v>-563588.96363636374</c:v>
                </c:pt>
                <c:pt idx="1517">
                  <c:v>-563945.64242424245</c:v>
                </c:pt>
                <c:pt idx="1518">
                  <c:v>-564295.30303030298</c:v>
                </c:pt>
                <c:pt idx="1519">
                  <c:v>-564638.63636363635</c:v>
                </c:pt>
                <c:pt idx="1520">
                  <c:v>-564968.35151515156</c:v>
                </c:pt>
                <c:pt idx="1521">
                  <c:v>-565289.49090909085</c:v>
                </c:pt>
                <c:pt idx="1522">
                  <c:v>-565598.65454545454</c:v>
                </c:pt>
                <c:pt idx="1523">
                  <c:v>-565934.89090909087</c:v>
                </c:pt>
                <c:pt idx="1524">
                  <c:v>-566254.1393939394</c:v>
                </c:pt>
                <c:pt idx="1525">
                  <c:v>-566584.23636363645</c:v>
                </c:pt>
                <c:pt idx="1526">
                  <c:v>-566980.14545454551</c:v>
                </c:pt>
                <c:pt idx="1527">
                  <c:v>-567364.59393939388</c:v>
                </c:pt>
                <c:pt idx="1528">
                  <c:v>-567733.92727272725</c:v>
                </c:pt>
                <c:pt idx="1529">
                  <c:v>-568117.24848484842</c:v>
                </c:pt>
                <c:pt idx="1530">
                  <c:v>-568513.46060606069</c:v>
                </c:pt>
                <c:pt idx="1531">
                  <c:v>-568912.12727272732</c:v>
                </c:pt>
                <c:pt idx="1532">
                  <c:v>-569311.4424242425</c:v>
                </c:pt>
                <c:pt idx="1533">
                  <c:v>-569683.35757575755</c:v>
                </c:pt>
                <c:pt idx="1534">
                  <c:v>-570024.6909090908</c:v>
                </c:pt>
                <c:pt idx="1535">
                  <c:v>-570365.49999999988</c:v>
                </c:pt>
                <c:pt idx="1536">
                  <c:v>-570719.8727272728</c:v>
                </c:pt>
                <c:pt idx="1537">
                  <c:v>-571103.5166666666</c:v>
                </c:pt>
                <c:pt idx="1538">
                  <c:v>-571525.74999999977</c:v>
                </c:pt>
                <c:pt idx="1539">
                  <c:v>-571963.01666666649</c:v>
                </c:pt>
                <c:pt idx="1540">
                  <c:v>-572414.65454545442</c:v>
                </c:pt>
                <c:pt idx="1541">
                  <c:v>-572856.00000000012</c:v>
                </c:pt>
                <c:pt idx="1542">
                  <c:v>-573283.96363636362</c:v>
                </c:pt>
                <c:pt idx="1543">
                  <c:v>-573704.53333333309</c:v>
                </c:pt>
                <c:pt idx="1544">
                  <c:v>-574162.84999999974</c:v>
                </c:pt>
                <c:pt idx="1545">
                  <c:v>-574649.09999999986</c:v>
                </c:pt>
                <c:pt idx="1546">
                  <c:v>-575165.10000000009</c:v>
                </c:pt>
                <c:pt idx="1547">
                  <c:v>-575703.85000000009</c:v>
                </c:pt>
                <c:pt idx="1548">
                  <c:v>-576246.34999999974</c:v>
                </c:pt>
                <c:pt idx="1549">
                  <c:v>-576792.34999999974</c:v>
                </c:pt>
                <c:pt idx="1550">
                  <c:v>-577330.54999999981</c:v>
                </c:pt>
                <c:pt idx="1551">
                  <c:v>-577883.1166666667</c:v>
                </c:pt>
                <c:pt idx="1552">
                  <c:v>-578260.50454545429</c:v>
                </c:pt>
                <c:pt idx="1553">
                  <c:v>-578451.78333333321</c:v>
                </c:pt>
                <c:pt idx="1554">
                  <c:v>-578864.0045454544</c:v>
                </c:pt>
                <c:pt idx="1555">
                  <c:v>-579168.64999999967</c:v>
                </c:pt>
                <c:pt idx="1556">
                  <c:v>-579596.52727272757</c:v>
                </c:pt>
                <c:pt idx="1557">
                  <c:v>-579978.29999999958</c:v>
                </c:pt>
                <c:pt idx="1558">
                  <c:v>-580504.52727272711</c:v>
                </c:pt>
                <c:pt idx="1559">
                  <c:v>-580886.29999999993</c:v>
                </c:pt>
                <c:pt idx="1560">
                  <c:v>-581624.25454545429</c:v>
                </c:pt>
                <c:pt idx="1561">
                  <c:v>-582008.80000000016</c:v>
                </c:pt>
                <c:pt idx="1562">
                  <c:v>-584770.84242424252</c:v>
                </c:pt>
                <c:pt idx="1563">
                  <c:v>-585221.84999999928</c:v>
                </c:pt>
                <c:pt idx="1564">
                  <c:v>-585938.66818181775</c:v>
                </c:pt>
                <c:pt idx="1565">
                  <c:v>-586329.34999999963</c:v>
                </c:pt>
                <c:pt idx="1566">
                  <c:v>-586990.90454545408</c:v>
                </c:pt>
                <c:pt idx="1567">
                  <c:v>-587475.35000000033</c:v>
                </c:pt>
                <c:pt idx="1568">
                  <c:v>-588090.14545454504</c:v>
                </c:pt>
                <c:pt idx="1569">
                  <c:v>-588538.80000000016</c:v>
                </c:pt>
                <c:pt idx="1570">
                  <c:v>-589069.46666666656</c:v>
                </c:pt>
                <c:pt idx="1571">
                  <c:v>-590433.47121212108</c:v>
                </c:pt>
                <c:pt idx="1572">
                  <c:v>-590835.51666666602</c:v>
                </c:pt>
                <c:pt idx="1573">
                  <c:v>-591611.24545454537</c:v>
                </c:pt>
                <c:pt idx="1574">
                  <c:v>-592096.75454545405</c:v>
                </c:pt>
                <c:pt idx="1575">
                  <c:v>-592913.81212121143</c:v>
                </c:pt>
                <c:pt idx="1576">
                  <c:v>-593486.46666666667</c:v>
                </c:pt>
                <c:pt idx="1577">
                  <c:v>-594271.55757575727</c:v>
                </c:pt>
                <c:pt idx="1578">
                  <c:v>-594841.13333333319</c:v>
                </c:pt>
                <c:pt idx="1579">
                  <c:v>-595853.61363636353</c:v>
                </c:pt>
                <c:pt idx="1580">
                  <c:v>-596379.74999999942</c:v>
                </c:pt>
                <c:pt idx="1581">
                  <c:v>-597268.21818181872</c:v>
                </c:pt>
                <c:pt idx="1582">
                  <c:v>-597864.63181818172</c:v>
                </c:pt>
                <c:pt idx="1583">
                  <c:v>-599305.14999999979</c:v>
                </c:pt>
                <c:pt idx="1584">
                  <c:v>-600650.75000000023</c:v>
                </c:pt>
                <c:pt idx="1585">
                  <c:v>-601999.15</c:v>
                </c:pt>
                <c:pt idx="1586">
                  <c:v>-603353.14999999921</c:v>
                </c:pt>
                <c:pt idx="1587">
                  <c:v>-604675.90909090906</c:v>
                </c:pt>
                <c:pt idx="1588">
                  <c:v>-606029.2999999997</c:v>
                </c:pt>
                <c:pt idx="1589">
                  <c:v>-607297.3000000004</c:v>
                </c:pt>
                <c:pt idx="1590">
                  <c:v>-608479.50000000012</c:v>
                </c:pt>
                <c:pt idx="1591">
                  <c:v>-609601.0127272727</c:v>
                </c:pt>
                <c:pt idx="1592">
                  <c:v>-609650.63333333284</c:v>
                </c:pt>
                <c:pt idx="1593">
                  <c:v>-610811.96666666609</c:v>
                </c:pt>
                <c:pt idx="1594">
                  <c:v>-611992.7999999997</c:v>
                </c:pt>
                <c:pt idx="1595">
                  <c:v>-613190.6</c:v>
                </c:pt>
                <c:pt idx="1596">
                  <c:v>-614349.11636363657</c:v>
                </c:pt>
                <c:pt idx="1597">
                  <c:v>-614406.59999999986</c:v>
                </c:pt>
                <c:pt idx="1598">
                  <c:v>-615659.56818181789</c:v>
                </c:pt>
                <c:pt idx="1599">
                  <c:v>-617003.74999999942</c:v>
                </c:pt>
                <c:pt idx="1600">
                  <c:v>-618333.74999999988</c:v>
                </c:pt>
                <c:pt idx="1601">
                  <c:v>-619701.45000000019</c:v>
                </c:pt>
                <c:pt idx="1602">
                  <c:v>-621000.73272727302</c:v>
                </c:pt>
                <c:pt idx="1603">
                  <c:v>-621104.94999999995</c:v>
                </c:pt>
                <c:pt idx="1604">
                  <c:v>-622546.94999999925</c:v>
                </c:pt>
                <c:pt idx="1605">
                  <c:v>-623447.92424242385</c:v>
                </c:pt>
                <c:pt idx="1606">
                  <c:v>-624097.49999999895</c:v>
                </c:pt>
                <c:pt idx="1607">
                  <c:v>-625019.42727272713</c:v>
                </c:pt>
                <c:pt idx="1608">
                  <c:v>-625880.09999999939</c:v>
                </c:pt>
                <c:pt idx="1609">
                  <c:v>-627189.61818181793</c:v>
                </c:pt>
                <c:pt idx="1610">
                  <c:v>-627819.85272727301</c:v>
                </c:pt>
                <c:pt idx="1611">
                  <c:v>-627916.10000000056</c:v>
                </c:pt>
                <c:pt idx="1612">
                  <c:v>-629576.32272727205</c:v>
                </c:pt>
                <c:pt idx="1613">
                  <c:v>-630406.94090909057</c:v>
                </c:pt>
                <c:pt idx="1614">
                  <c:v>-632127.53787878831</c:v>
                </c:pt>
                <c:pt idx="1615">
                  <c:v>-632931.14484848455</c:v>
                </c:pt>
                <c:pt idx="1616">
                  <c:v>-633059.03333333228</c:v>
                </c:pt>
                <c:pt idx="1617">
                  <c:v>-634571.56060605997</c:v>
                </c:pt>
                <c:pt idx="1618">
                  <c:v>-635764.36666666518</c:v>
                </c:pt>
                <c:pt idx="1619">
                  <c:v>-637468.26515151456</c:v>
                </c:pt>
                <c:pt idx="1620">
                  <c:v>-638422.2499999993</c:v>
                </c:pt>
                <c:pt idx="1621">
                  <c:v>-640124.60454545368</c:v>
                </c:pt>
                <c:pt idx="1622">
                  <c:v>-640906.65</c:v>
                </c:pt>
                <c:pt idx="1623">
                  <c:v>-642350.82727272646</c:v>
                </c:pt>
                <c:pt idx="1624">
                  <c:v>-643200.64999999967</c:v>
                </c:pt>
                <c:pt idx="1625">
                  <c:v>-644426.94696969585</c:v>
                </c:pt>
                <c:pt idx="1626">
                  <c:v>-645304.84999999916</c:v>
                </c:pt>
                <c:pt idx="1627">
                  <c:v>-646662.41818181868</c:v>
                </c:pt>
                <c:pt idx="1628">
                  <c:v>-647241.09999999928</c:v>
                </c:pt>
                <c:pt idx="1629">
                  <c:v>-648398.46363636339</c:v>
                </c:pt>
                <c:pt idx="1630">
                  <c:v>-648997.09999999974</c:v>
                </c:pt>
                <c:pt idx="1631">
                  <c:v>-650154.26363636309</c:v>
                </c:pt>
                <c:pt idx="1632">
                  <c:v>-650758.9500000003</c:v>
                </c:pt>
                <c:pt idx="1633">
                  <c:v>-651780.25</c:v>
                </c:pt>
                <c:pt idx="1634">
                  <c:v>-652488.65</c:v>
                </c:pt>
                <c:pt idx="1635">
                  <c:v>-653574.34999999986</c:v>
                </c:pt>
                <c:pt idx="1636">
                  <c:v>-654182.64999999909</c:v>
                </c:pt>
                <c:pt idx="1637">
                  <c:v>-655231.09090909048</c:v>
                </c:pt>
                <c:pt idx="1638">
                  <c:v>-655704.20606060629</c:v>
                </c:pt>
                <c:pt idx="1639">
                  <c:v>-655771.99999999895</c:v>
                </c:pt>
                <c:pt idx="1640">
                  <c:v>-656814.09999999939</c:v>
                </c:pt>
                <c:pt idx="1641">
                  <c:v>-657343.82000000007</c:v>
                </c:pt>
                <c:pt idx="1642">
                  <c:v>-657461.89999999956</c:v>
                </c:pt>
                <c:pt idx="1643">
                  <c:v>-658513.54999999993</c:v>
                </c:pt>
                <c:pt idx="1644">
                  <c:v>-659168.31999999995</c:v>
                </c:pt>
                <c:pt idx="1645">
                  <c:v>-659265.90000000049</c:v>
                </c:pt>
                <c:pt idx="1646">
                  <c:v>-660332.1772727269</c:v>
                </c:pt>
                <c:pt idx="1647">
                  <c:v>-660846.60945454577</c:v>
                </c:pt>
                <c:pt idx="1648">
                  <c:v>-660927.55000000028</c:v>
                </c:pt>
                <c:pt idx="1649">
                  <c:v>-661987.51515151514</c:v>
                </c:pt>
                <c:pt idx="1650">
                  <c:v>-662370.39999999967</c:v>
                </c:pt>
                <c:pt idx="1651">
                  <c:v>-662458.09090909036</c:v>
                </c:pt>
                <c:pt idx="1652">
                  <c:v>-663371.93939393922</c:v>
                </c:pt>
                <c:pt idx="1653">
                  <c:v>-663886.52121212124</c:v>
                </c:pt>
                <c:pt idx="1654">
                  <c:v>-664803.3600000001</c:v>
                </c:pt>
                <c:pt idx="1655">
                  <c:v>-665459.8573333337</c:v>
                </c:pt>
                <c:pt idx="1656">
                  <c:v>-666465.26363636309</c:v>
                </c:pt>
                <c:pt idx="1657">
                  <c:v>-666965.53757575783</c:v>
                </c:pt>
                <c:pt idx="1658">
                  <c:v>-667869.29878787906</c:v>
                </c:pt>
                <c:pt idx="1659">
                  <c:v>-668346.31878787838</c:v>
                </c:pt>
                <c:pt idx="1660">
                  <c:v>-669120.7454545456</c:v>
                </c:pt>
                <c:pt idx="1661">
                  <c:v>-669507.92606060614</c:v>
                </c:pt>
                <c:pt idx="1662">
                  <c:v>-670200.88272727327</c:v>
                </c:pt>
                <c:pt idx="1663">
                  <c:v>-670811.38242424256</c:v>
                </c:pt>
                <c:pt idx="1664">
                  <c:v>-671746.10606060585</c:v>
                </c:pt>
                <c:pt idx="1665">
                  <c:v>-672279.37787878851</c:v>
                </c:pt>
                <c:pt idx="1666">
                  <c:v>-673078.39999999991</c:v>
                </c:pt>
                <c:pt idx="1667">
                  <c:v>-673456.53333333309</c:v>
                </c:pt>
                <c:pt idx="1668">
                  <c:v>-674580.73636363598</c:v>
                </c:pt>
                <c:pt idx="1669">
                  <c:v>-675202.30909090932</c:v>
                </c:pt>
                <c:pt idx="1670">
                  <c:v>-675650.73636363633</c:v>
                </c:pt>
                <c:pt idx="1671">
                  <c:v>-676378.18181818153</c:v>
                </c:pt>
                <c:pt idx="1672">
                  <c:v>-676791.61939393915</c:v>
                </c:pt>
                <c:pt idx="1673">
                  <c:v>-677505.3739393939</c:v>
                </c:pt>
                <c:pt idx="1674">
                  <c:v>-677785.17454545433</c:v>
                </c:pt>
                <c:pt idx="1675">
                  <c:v>-678362.58484848472</c:v>
                </c:pt>
                <c:pt idx="1676">
                  <c:v>-678677.60787878826</c:v>
                </c:pt>
                <c:pt idx="1677">
                  <c:v>-679275.67333333322</c:v>
                </c:pt>
                <c:pt idx="1678">
                  <c:v>-679719.92666666652</c:v>
                </c:pt>
                <c:pt idx="1679">
                  <c:v>-680393.71212121262</c:v>
                </c:pt>
                <c:pt idx="1680">
                  <c:v>-680790.08575757546</c:v>
                </c:pt>
                <c:pt idx="1681">
                  <c:v>-681507.86348484852</c:v>
                </c:pt>
                <c:pt idx="1682">
                  <c:v>-681878.75242424244</c:v>
                </c:pt>
                <c:pt idx="1683">
                  <c:v>-682473.68181818153</c:v>
                </c:pt>
                <c:pt idx="1684">
                  <c:v>-682808.05909090885</c:v>
                </c:pt>
                <c:pt idx="1685">
                  <c:v>-683344.84363636351</c:v>
                </c:pt>
                <c:pt idx="1686">
                  <c:v>-683729.86545454559</c:v>
                </c:pt>
                <c:pt idx="1687">
                  <c:v>-684319.1090909089</c:v>
                </c:pt>
                <c:pt idx="1688">
                  <c:v>-684631.81090909045</c:v>
                </c:pt>
                <c:pt idx="1689">
                  <c:v>-685204.04424242396</c:v>
                </c:pt>
                <c:pt idx="1690">
                  <c:v>-685495.49727272708</c:v>
                </c:pt>
                <c:pt idx="1691">
                  <c:v>-686050.38181818195</c:v>
                </c:pt>
                <c:pt idx="1692">
                  <c:v>-686350.13454545476</c:v>
                </c:pt>
                <c:pt idx="1693">
                  <c:v>-686859.87030303024</c:v>
                </c:pt>
                <c:pt idx="1694">
                  <c:v>-687207.82545454567</c:v>
                </c:pt>
                <c:pt idx="1695">
                  <c:v>-687743.25757575757</c:v>
                </c:pt>
                <c:pt idx="1696">
                  <c:v>-688001.45151515154</c:v>
                </c:pt>
                <c:pt idx="1697">
                  <c:v>-688524.65272727271</c:v>
                </c:pt>
                <c:pt idx="1698">
                  <c:v>-688786.391212121</c:v>
                </c:pt>
                <c:pt idx="1699">
                  <c:v>-689271.83484848507</c:v>
                </c:pt>
                <c:pt idx="1700">
                  <c:v>-689517.66848484823</c:v>
                </c:pt>
                <c:pt idx="1701">
                  <c:v>-690017.96242424275</c:v>
                </c:pt>
                <c:pt idx="1702">
                  <c:v>-690368.34363636351</c:v>
                </c:pt>
                <c:pt idx="1703">
                  <c:v>-690882.45909090887</c:v>
                </c:pt>
                <c:pt idx="1704">
                  <c:v>-691127.09236363636</c:v>
                </c:pt>
                <c:pt idx="1705">
                  <c:v>-691624.04303030309</c:v>
                </c:pt>
                <c:pt idx="1706">
                  <c:v>-691871.29287878808</c:v>
                </c:pt>
                <c:pt idx="1707">
                  <c:v>-692330.34848484828</c:v>
                </c:pt>
                <c:pt idx="1708">
                  <c:v>-692586.8242424241</c:v>
                </c:pt>
                <c:pt idx="1709">
                  <c:v>-692999.1381818183</c:v>
                </c:pt>
                <c:pt idx="1710">
                  <c:v>-693309.26181818184</c:v>
                </c:pt>
                <c:pt idx="1711">
                  <c:v>-693782.30909090932</c:v>
                </c:pt>
                <c:pt idx="1712">
                  <c:v>-694031.88</c:v>
                </c:pt>
                <c:pt idx="1713">
                  <c:v>-694484.88969696942</c:v>
                </c:pt>
                <c:pt idx="1714">
                  <c:v>-694694.83454545436</c:v>
                </c:pt>
                <c:pt idx="1715">
                  <c:v>-695140.29090909066</c:v>
                </c:pt>
                <c:pt idx="1716">
                  <c:v>-695392.45212121191</c:v>
                </c:pt>
                <c:pt idx="1717">
                  <c:v>-695796.67515151494</c:v>
                </c:pt>
                <c:pt idx="1718">
                  <c:v>-696089.00363636354</c:v>
                </c:pt>
                <c:pt idx="1719">
                  <c:v>-696555.53818181844</c:v>
                </c:pt>
                <c:pt idx="1720">
                  <c:v>-696803.23090909072</c:v>
                </c:pt>
                <c:pt idx="1721">
                  <c:v>-697265.75121212145</c:v>
                </c:pt>
                <c:pt idx="1722">
                  <c:v>-697489.0187878788</c:v>
                </c:pt>
                <c:pt idx="1723">
                  <c:v>-697914.70757575752</c:v>
                </c:pt>
                <c:pt idx="1724">
                  <c:v>-698153.68545454566</c:v>
                </c:pt>
                <c:pt idx="1725">
                  <c:v>-698535.02424242429</c:v>
                </c:pt>
                <c:pt idx="1726">
                  <c:v>-698864.83818181837</c:v>
                </c:pt>
                <c:pt idx="1727">
                  <c:v>-699318.52727272699</c:v>
                </c:pt>
                <c:pt idx="1728">
                  <c:v>-699574.52363636345</c:v>
                </c:pt>
                <c:pt idx="1729">
                  <c:v>-700043.14909090928</c:v>
                </c:pt>
                <c:pt idx="1730">
                  <c:v>-700250.9236363637</c:v>
                </c:pt>
                <c:pt idx="1731">
                  <c:v>-700784.27272727247</c:v>
                </c:pt>
                <c:pt idx="1732">
                  <c:v>-701059.98484848486</c:v>
                </c:pt>
                <c:pt idx="1733">
                  <c:v>-701518.52181818173</c:v>
                </c:pt>
                <c:pt idx="1734">
                  <c:v>-701846.07318181824</c:v>
                </c:pt>
                <c:pt idx="1735">
                  <c:v>-702300.52181818173</c:v>
                </c:pt>
                <c:pt idx="1736">
                  <c:v>-702631.80545454542</c:v>
                </c:pt>
                <c:pt idx="1737">
                  <c:v>-703103.34424242435</c:v>
                </c:pt>
                <c:pt idx="1738">
                  <c:v>-703293.90909090929</c:v>
                </c:pt>
                <c:pt idx="1739">
                  <c:v>-703776.95181818167</c:v>
                </c:pt>
                <c:pt idx="1740">
                  <c:v>-704103.19818181824</c:v>
                </c:pt>
                <c:pt idx="1741">
                  <c:v>-704542.9518181819</c:v>
                </c:pt>
                <c:pt idx="1742">
                  <c:v>-704760.73954545462</c:v>
                </c:pt>
                <c:pt idx="1743">
                  <c:v>-705360.69727272727</c:v>
                </c:pt>
                <c:pt idx="1744">
                  <c:v>-705693.7254545457</c:v>
                </c:pt>
                <c:pt idx="1745">
                  <c:v>-706249.6806060602</c:v>
                </c:pt>
                <c:pt idx="1746">
                  <c:v>-706463.44848484837</c:v>
                </c:pt>
                <c:pt idx="1747">
                  <c:v>-707009.15151515137</c:v>
                </c:pt>
                <c:pt idx="1748">
                  <c:v>-707503.78787878749</c:v>
                </c:pt>
                <c:pt idx="1749">
                  <c:v>-707959.54545454518</c:v>
                </c:pt>
                <c:pt idx="1750">
                  <c:v>-708506.45454545482</c:v>
                </c:pt>
                <c:pt idx="1751">
                  <c:v>-709033.35636363656</c:v>
                </c:pt>
                <c:pt idx="1752">
                  <c:v>-709449.0436363637</c:v>
                </c:pt>
                <c:pt idx="1753">
                  <c:v>-710071.46545454522</c:v>
                </c:pt>
                <c:pt idx="1754">
                  <c:v>-710293.72727272753</c:v>
                </c:pt>
                <c:pt idx="1755">
                  <c:v>-711362.5</c:v>
                </c:pt>
                <c:pt idx="1756">
                  <c:v>-712115.57818181801</c:v>
                </c:pt>
                <c:pt idx="1757">
                  <c:v>-712453.79696969665</c:v>
                </c:pt>
                <c:pt idx="1758">
                  <c:v>-713165.73272727302</c:v>
                </c:pt>
                <c:pt idx="1759">
                  <c:v>-713615.37636363634</c:v>
                </c:pt>
                <c:pt idx="1760">
                  <c:v>-714360.16303030285</c:v>
                </c:pt>
                <c:pt idx="1761">
                  <c:v>-714635.90909090894</c:v>
                </c:pt>
                <c:pt idx="1762">
                  <c:v>-715398.27272727247</c:v>
                </c:pt>
                <c:pt idx="1763">
                  <c:v>-716005.48484848521</c:v>
                </c:pt>
                <c:pt idx="1764">
                  <c:v>-716828.34848484898</c:v>
                </c:pt>
                <c:pt idx="1765">
                  <c:v>-717337.18181818235</c:v>
                </c:pt>
                <c:pt idx="1766">
                  <c:v>-718137.2854545454</c:v>
                </c:pt>
                <c:pt idx="1767">
                  <c:v>-718640.75954545464</c:v>
                </c:pt>
                <c:pt idx="1768">
                  <c:v>-719457.5168181815</c:v>
                </c:pt>
                <c:pt idx="1769">
                  <c:v>-719739.8636363633</c:v>
                </c:pt>
                <c:pt idx="1770">
                  <c:v>-720555.81054545438</c:v>
                </c:pt>
                <c:pt idx="1771">
                  <c:v>-721044.59454545449</c:v>
                </c:pt>
                <c:pt idx="1772">
                  <c:v>-721830.22666666692</c:v>
                </c:pt>
                <c:pt idx="1773">
                  <c:v>-722191.99999999988</c:v>
                </c:pt>
                <c:pt idx="1774">
                  <c:v>-723025.3554545457</c:v>
                </c:pt>
                <c:pt idx="1775">
                  <c:v>-723524.43136363663</c:v>
                </c:pt>
                <c:pt idx="1776">
                  <c:v>-724299.59181818203</c:v>
                </c:pt>
                <c:pt idx="1777">
                  <c:v>-724626.86363636365</c:v>
                </c:pt>
                <c:pt idx="1778">
                  <c:v>-725948.50242424256</c:v>
                </c:pt>
                <c:pt idx="1779">
                  <c:v>-726643.90212121233</c:v>
                </c:pt>
                <c:pt idx="1780">
                  <c:v>-727037.53030303051</c:v>
                </c:pt>
                <c:pt idx="1781">
                  <c:v>-727886.93848484824</c:v>
                </c:pt>
                <c:pt idx="1782">
                  <c:v>-728310.31454545504</c:v>
                </c:pt>
                <c:pt idx="1783">
                  <c:v>-728958.31363636372</c:v>
                </c:pt>
                <c:pt idx="1784">
                  <c:v>-729234.22727272753</c:v>
                </c:pt>
                <c:pt idx="1785">
                  <c:v>-729910.99999999977</c:v>
                </c:pt>
                <c:pt idx="1786">
                  <c:v>-730371.75</c:v>
                </c:pt>
                <c:pt idx="1787">
                  <c:v>-731043.49999999988</c:v>
                </c:pt>
                <c:pt idx="1788">
                  <c:v>-731378.99999999953</c:v>
                </c:pt>
                <c:pt idx="1789">
                  <c:v>-732072.22999999986</c:v>
                </c:pt>
                <c:pt idx="1790">
                  <c:v>-732512.61999999976</c:v>
                </c:pt>
                <c:pt idx="1791">
                  <c:v>-733184.57090909092</c:v>
                </c:pt>
                <c:pt idx="1792">
                  <c:v>-733459.90909090894</c:v>
                </c:pt>
                <c:pt idx="1793">
                  <c:v>-734157.30545454542</c:v>
                </c:pt>
                <c:pt idx="1794">
                  <c:v>-734572.21818181872</c:v>
                </c:pt>
                <c:pt idx="1795">
                  <c:v>-735319.81939393946</c:v>
                </c:pt>
                <c:pt idx="1796">
                  <c:v>-735710.11545454571</c:v>
                </c:pt>
                <c:pt idx="1797">
                  <c:v>-736630.99454545486</c:v>
                </c:pt>
                <c:pt idx="1798">
                  <c:v>-737224.55545454554</c:v>
                </c:pt>
                <c:pt idx="1799">
                  <c:v>-738156.45248484786</c:v>
                </c:pt>
                <c:pt idx="1800">
                  <c:v>-738510.9242424242</c:v>
                </c:pt>
                <c:pt idx="1801">
                  <c:v>-739379.90242424235</c:v>
                </c:pt>
                <c:pt idx="1802">
                  <c:v>-739924.13393939426</c:v>
                </c:pt>
                <c:pt idx="1803">
                  <c:v>-740694.74909090891</c:v>
                </c:pt>
                <c:pt idx="1804">
                  <c:v>-741112.1696969698</c:v>
                </c:pt>
                <c:pt idx="1805">
                  <c:v>-742009.07636363653</c:v>
                </c:pt>
                <c:pt idx="1806">
                  <c:v>-742573.14181818126</c:v>
                </c:pt>
                <c:pt idx="1807">
                  <c:v>-743721.04545454483</c:v>
                </c:pt>
                <c:pt idx="1808">
                  <c:v>-744669.92606060649</c:v>
                </c:pt>
                <c:pt idx="1809">
                  <c:v>-745227.03757575771</c:v>
                </c:pt>
                <c:pt idx="1810">
                  <c:v>-745990.1957575758</c:v>
                </c:pt>
                <c:pt idx="1811">
                  <c:v>-746386.88090909156</c:v>
                </c:pt>
                <c:pt idx="1812">
                  <c:v>-747312.93454545492</c:v>
                </c:pt>
                <c:pt idx="1813">
                  <c:v>-747864.17866666615</c:v>
                </c:pt>
                <c:pt idx="1814">
                  <c:v>-748756.4409090908</c:v>
                </c:pt>
                <c:pt idx="1815">
                  <c:v>-749086.2499999993</c:v>
                </c:pt>
                <c:pt idx="1816">
                  <c:v>-750023.8681818177</c:v>
                </c:pt>
                <c:pt idx="1817">
                  <c:v>-750615.88181818172</c:v>
                </c:pt>
                <c:pt idx="1818">
                  <c:v>-751539.06909090921</c:v>
                </c:pt>
                <c:pt idx="1819">
                  <c:v>-751984.65454545431</c:v>
                </c:pt>
                <c:pt idx="1820">
                  <c:v>-753164.57757575728</c:v>
                </c:pt>
                <c:pt idx="1821">
                  <c:v>-753636.82848484884</c:v>
                </c:pt>
                <c:pt idx="1822">
                  <c:v>-754616.16848484846</c:v>
                </c:pt>
                <c:pt idx="1823">
                  <c:v>-754900.68030303018</c:v>
                </c:pt>
                <c:pt idx="1824">
                  <c:v>-755835.45090909128</c:v>
                </c:pt>
                <c:pt idx="1825">
                  <c:v>-756412.41575757554</c:v>
                </c:pt>
                <c:pt idx="1826">
                  <c:v>-757185.69151515118</c:v>
                </c:pt>
                <c:pt idx="1827">
                  <c:v>-757611.87878787844</c:v>
                </c:pt>
                <c:pt idx="1828">
                  <c:v>-757928.21212121239</c:v>
                </c:pt>
                <c:pt idx="1829">
                  <c:v>-758158.27272727282</c:v>
                </c:pt>
                <c:pt idx="1830">
                  <c:v>-758566.05515151506</c:v>
                </c:pt>
                <c:pt idx="1831">
                  <c:v>-758989.94181818177</c:v>
                </c:pt>
                <c:pt idx="1832">
                  <c:v>-759914.48818181828</c:v>
                </c:pt>
                <c:pt idx="1833">
                  <c:v>-760216.04303030309</c:v>
                </c:pt>
                <c:pt idx="1834">
                  <c:v>-761151.80363636336</c:v>
                </c:pt>
                <c:pt idx="1835">
                  <c:v>-761820.58424242376</c:v>
                </c:pt>
                <c:pt idx="1836">
                  <c:v>-762726.88242424245</c:v>
                </c:pt>
                <c:pt idx="1837">
                  <c:v>-763231.81656565703</c:v>
                </c:pt>
                <c:pt idx="1838">
                  <c:v>-763636.63636363589</c:v>
                </c:pt>
                <c:pt idx="1839">
                  <c:v>-763901.48484848486</c:v>
                </c:pt>
                <c:pt idx="1840">
                  <c:v>-764238.50454545405</c:v>
                </c:pt>
                <c:pt idx="1841">
                  <c:v>-764858.91212121223</c:v>
                </c:pt>
                <c:pt idx="1842">
                  <c:v>-765797.16242424236</c:v>
                </c:pt>
                <c:pt idx="1843">
                  <c:v>-766167.2575757578</c:v>
                </c:pt>
                <c:pt idx="1844">
                  <c:v>-767111.38439393975</c:v>
                </c:pt>
                <c:pt idx="1845">
                  <c:v>-767701.42363636417</c:v>
                </c:pt>
                <c:pt idx="1846">
                  <c:v>-768649.14666666684</c:v>
                </c:pt>
                <c:pt idx="1847">
                  <c:v>-769070.6666666664</c:v>
                </c:pt>
                <c:pt idx="1848">
                  <c:v>-769569.33333333326</c:v>
                </c:pt>
                <c:pt idx="1849">
                  <c:v>-769862.66666666698</c:v>
                </c:pt>
                <c:pt idx="1850">
                  <c:v>-770225.26454545476</c:v>
                </c:pt>
                <c:pt idx="1851">
                  <c:v>-770524.5636363636</c:v>
                </c:pt>
                <c:pt idx="1852">
                  <c:v>-770787.95954545494</c:v>
                </c:pt>
                <c:pt idx="1853">
                  <c:v>-771045.63636363612</c:v>
                </c:pt>
                <c:pt idx="1854">
                  <c:v>-771299.81818181823</c:v>
                </c:pt>
                <c:pt idx="1855">
                  <c:v>-771734.46909090923</c:v>
                </c:pt>
                <c:pt idx="1856">
                  <c:v>-772094.13636363577</c:v>
                </c:pt>
                <c:pt idx="1857">
                  <c:v>-773008.80818181799</c:v>
                </c:pt>
                <c:pt idx="1858">
                  <c:v>-773588.01106060564</c:v>
                </c:pt>
                <c:pt idx="1859">
                  <c:v>-774382.25878787844</c:v>
                </c:pt>
                <c:pt idx="1860">
                  <c:v>-774832.69696969679</c:v>
                </c:pt>
                <c:pt idx="1861">
                  <c:v>-775731.74969696987</c:v>
                </c:pt>
                <c:pt idx="1862">
                  <c:v>-776282.7918181821</c:v>
                </c:pt>
                <c:pt idx="1863">
                  <c:v>-777107.98363636376</c:v>
                </c:pt>
                <c:pt idx="1864">
                  <c:v>-777417.54545454576</c:v>
                </c:pt>
                <c:pt idx="1865">
                  <c:v>-778238.92272727238</c:v>
                </c:pt>
                <c:pt idx="1866">
                  <c:v>-778769.43636363652</c:v>
                </c:pt>
                <c:pt idx="1867">
                  <c:v>-779612.83181818144</c:v>
                </c:pt>
                <c:pt idx="1868">
                  <c:v>-779936.68181818188</c:v>
                </c:pt>
                <c:pt idx="1869">
                  <c:v>-780778.44969696971</c:v>
                </c:pt>
                <c:pt idx="1870">
                  <c:v>-781248.52969696932</c:v>
                </c:pt>
                <c:pt idx="1871">
                  <c:v>-782311.75587878807</c:v>
                </c:pt>
                <c:pt idx="1872">
                  <c:v>-783084.08242424252</c:v>
                </c:pt>
                <c:pt idx="1873">
                  <c:v>-783569.05090909044</c:v>
                </c:pt>
                <c:pt idx="1874">
                  <c:v>-784239.60181818134</c:v>
                </c:pt>
                <c:pt idx="1875">
                  <c:v>-784613.25696969684</c:v>
                </c:pt>
                <c:pt idx="1876">
                  <c:v>-785405.5127272734</c:v>
                </c:pt>
                <c:pt idx="1877">
                  <c:v>-785853.56909090921</c:v>
                </c:pt>
                <c:pt idx="1878">
                  <c:v>-786529.23999999987</c:v>
                </c:pt>
                <c:pt idx="1879">
                  <c:v>-786741.8715151517</c:v>
                </c:pt>
                <c:pt idx="1880">
                  <c:v>-787544.04090909089</c:v>
                </c:pt>
                <c:pt idx="1881">
                  <c:v>-788003.00909090939</c:v>
                </c:pt>
                <c:pt idx="1882">
                  <c:v>-788689.40515151538</c:v>
                </c:pt>
                <c:pt idx="1883">
                  <c:v>-789106.88272727292</c:v>
                </c:pt>
                <c:pt idx="1884">
                  <c:v>-790080.78363636299</c:v>
                </c:pt>
                <c:pt idx="1885">
                  <c:v>-790667.30121212068</c:v>
                </c:pt>
                <c:pt idx="1886">
                  <c:v>-791569.38888888923</c:v>
                </c:pt>
                <c:pt idx="1887">
                  <c:v>-791902.75833333377</c:v>
                </c:pt>
                <c:pt idx="1888">
                  <c:v>-793172.45454545401</c:v>
                </c:pt>
                <c:pt idx="1889">
                  <c:v>-793737.31818181754</c:v>
                </c:pt>
                <c:pt idx="1890">
                  <c:v>-794902.59090909106</c:v>
                </c:pt>
                <c:pt idx="1891">
                  <c:v>-795428.81818181882</c:v>
                </c:pt>
                <c:pt idx="1892">
                  <c:v>-796731.2978787882</c:v>
                </c:pt>
                <c:pt idx="1893">
                  <c:v>-799286.05909090943</c:v>
                </c:pt>
                <c:pt idx="1894">
                  <c:v>-800922.08742424299</c:v>
                </c:pt>
                <c:pt idx="1895">
                  <c:v>-801759.25242424244</c:v>
                </c:pt>
                <c:pt idx="1896">
                  <c:v>-801975.28437585162</c:v>
                </c:pt>
                <c:pt idx="1897">
                  <c:v>-802059.87060653034</c:v>
                </c:pt>
                <c:pt idx="1898">
                  <c:v>-802572.67463002109</c:v>
                </c:pt>
                <c:pt idx="1899">
                  <c:v>-803182.44233362051</c:v>
                </c:pt>
                <c:pt idx="1900">
                  <c:v>-803718.86840466678</c:v>
                </c:pt>
              </c:numCache>
            </c:numRef>
          </c:xVal>
          <c:yVal>
            <c:numRef>
              <c:f>'NOAA long run'!$B$16:$B$1916</c:f>
              <c:numCache>
                <c:formatCode>0.00</c:formatCode>
                <c:ptCount val="1901"/>
                <c:pt idx="0">
                  <c:v>368.02248790241714</c:v>
                </c:pt>
                <c:pt idx="1">
                  <c:v>361.78073658846415</c:v>
                </c:pt>
                <c:pt idx="2">
                  <c:v>359.6477931830841</c:v>
                </c:pt>
                <c:pt idx="3">
                  <c:v>357.10673969933646</c:v>
                </c:pt>
                <c:pt idx="4">
                  <c:v>353.94668533391206</c:v>
                </c:pt>
                <c:pt idx="5">
                  <c:v>353.72423581425323</c:v>
                </c:pt>
                <c:pt idx="6">
                  <c:v>352.41630841973364</c:v>
                </c:pt>
                <c:pt idx="7">
                  <c:v>350.80865224097289</c:v>
                </c:pt>
                <c:pt idx="8">
                  <c:v>349.80027035951912</c:v>
                </c:pt>
                <c:pt idx="9">
                  <c:v>349.27841464963046</c:v>
                </c:pt>
                <c:pt idx="10">
                  <c:v>347.59740561133145</c:v>
                </c:pt>
                <c:pt idx="11">
                  <c:v>345.44120600376243</c:v>
                </c:pt>
                <c:pt idx="12">
                  <c:v>344.71776861346984</c:v>
                </c:pt>
                <c:pt idx="13">
                  <c:v>343.97367676159519</c:v>
                </c:pt>
                <c:pt idx="14">
                  <c:v>343.1107520502481</c:v>
                </c:pt>
                <c:pt idx="15">
                  <c:v>342.05197640620611</c:v>
                </c:pt>
                <c:pt idx="16">
                  <c:v>341.32929674410241</c:v>
                </c:pt>
                <c:pt idx="17">
                  <c:v>339.4604885213476</c:v>
                </c:pt>
                <c:pt idx="18">
                  <c:v>334.84855553252345</c:v>
                </c:pt>
                <c:pt idx="19">
                  <c:v>335.54695345792317</c:v>
                </c:pt>
                <c:pt idx="20">
                  <c:v>332.36895552047667</c:v>
                </c:pt>
                <c:pt idx="21">
                  <c:v>332.36568632591781</c:v>
                </c:pt>
                <c:pt idx="22">
                  <c:v>331.54980566810485</c:v>
                </c:pt>
                <c:pt idx="23">
                  <c:v>328.41588801232757</c:v>
                </c:pt>
                <c:pt idx="24">
                  <c:v>330.35044222179943</c:v>
                </c:pt>
                <c:pt idx="25">
                  <c:v>326.30932574451748</c:v>
                </c:pt>
                <c:pt idx="26">
                  <c:v>326.64919484201442</c:v>
                </c:pt>
                <c:pt idx="27">
                  <c:v>324.90599366300052</c:v>
                </c:pt>
                <c:pt idx="28">
                  <c:v>324.55706166927092</c:v>
                </c:pt>
                <c:pt idx="29">
                  <c:v>324.70605757685405</c:v>
                </c:pt>
                <c:pt idx="30">
                  <c:v>325.07717594979096</c:v>
                </c:pt>
                <c:pt idx="31">
                  <c:v>324.08551736938495</c:v>
                </c:pt>
                <c:pt idx="32">
                  <c:v>320.38065078205506</c:v>
                </c:pt>
                <c:pt idx="33">
                  <c:v>320.49235536178833</c:v>
                </c:pt>
                <c:pt idx="34">
                  <c:v>322.17477971422011</c:v>
                </c:pt>
                <c:pt idx="35">
                  <c:v>320.98156635342656</c:v>
                </c:pt>
                <c:pt idx="36">
                  <c:v>319.19505961584252</c:v>
                </c:pt>
                <c:pt idx="37">
                  <c:v>319.89293632200889</c:v>
                </c:pt>
                <c:pt idx="38">
                  <c:v>319.12347301713646</c:v>
                </c:pt>
                <c:pt idx="39">
                  <c:v>319.06606441856763</c:v>
                </c:pt>
                <c:pt idx="40">
                  <c:v>318.61106261456985</c:v>
                </c:pt>
                <c:pt idx="41">
                  <c:v>317.44813548022728</c:v>
                </c:pt>
                <c:pt idx="42">
                  <c:v>319.1381732232432</c:v>
                </c:pt>
                <c:pt idx="43">
                  <c:v>317.5216280215933</c:v>
                </c:pt>
                <c:pt idx="44">
                  <c:v>316.59261011941027</c:v>
                </c:pt>
                <c:pt idx="45">
                  <c:v>318.20658038167187</c:v>
                </c:pt>
                <c:pt idx="46">
                  <c:v>313.09338805162861</c:v>
                </c:pt>
                <c:pt idx="47">
                  <c:v>311.98389241638387</c:v>
                </c:pt>
                <c:pt idx="48">
                  <c:v>316.33402001011211</c:v>
                </c:pt>
                <c:pt idx="49">
                  <c:v>316.1014028920352</c:v>
                </c:pt>
                <c:pt idx="50">
                  <c:v>314.57216625352925</c:v>
                </c:pt>
                <c:pt idx="51">
                  <c:v>315.27035462984429</c:v>
                </c:pt>
                <c:pt idx="52">
                  <c:v>316.32538018235368</c:v>
                </c:pt>
                <c:pt idx="53">
                  <c:v>314.43705779688548</c:v>
                </c:pt>
                <c:pt idx="54">
                  <c:v>315.34207391502599</c:v>
                </c:pt>
                <c:pt idx="55">
                  <c:v>314.71396134390551</c:v>
                </c:pt>
                <c:pt idx="56">
                  <c:v>313.17105701193691</c:v>
                </c:pt>
                <c:pt idx="57">
                  <c:v>312.80036377756619</c:v>
                </c:pt>
                <c:pt idx="58">
                  <c:v>312.22274083278216</c:v>
                </c:pt>
                <c:pt idx="59">
                  <c:v>312.18446271829458</c:v>
                </c:pt>
                <c:pt idx="60">
                  <c:v>312.00177761028368</c:v>
                </c:pt>
                <c:pt idx="61">
                  <c:v>313.66028464823319</c:v>
                </c:pt>
                <c:pt idx="62">
                  <c:v>309.6939936066409</c:v>
                </c:pt>
                <c:pt idx="63">
                  <c:v>311.57094999761165</c:v>
                </c:pt>
                <c:pt idx="64">
                  <c:v>310.36290017732523</c:v>
                </c:pt>
                <c:pt idx="65">
                  <c:v>312.86636214643352</c:v>
                </c:pt>
                <c:pt idx="66">
                  <c:v>312.55968678041791</c:v>
                </c:pt>
                <c:pt idx="67">
                  <c:v>311.96713471259977</c:v>
                </c:pt>
                <c:pt idx="68">
                  <c:v>311.81149653453372</c:v>
                </c:pt>
                <c:pt idx="69">
                  <c:v>310.440204448011</c:v>
                </c:pt>
                <c:pt idx="70">
                  <c:v>311.27758346499542</c:v>
                </c:pt>
                <c:pt idx="71">
                  <c:v>310.224309572614</c:v>
                </c:pt>
                <c:pt idx="72">
                  <c:v>312.36164019507424</c:v>
                </c:pt>
                <c:pt idx="73">
                  <c:v>311.878053578341</c:v>
                </c:pt>
                <c:pt idx="74">
                  <c:v>312.84373296596777</c:v>
                </c:pt>
                <c:pt idx="75">
                  <c:v>312.39393861893802</c:v>
                </c:pt>
                <c:pt idx="76">
                  <c:v>311.80226771747726</c:v>
                </c:pt>
                <c:pt idx="77">
                  <c:v>307.73866358579619</c:v>
                </c:pt>
                <c:pt idx="78">
                  <c:v>309.80091502114107</c:v>
                </c:pt>
                <c:pt idx="79">
                  <c:v>310.95108671881809</c:v>
                </c:pt>
                <c:pt idx="80">
                  <c:v>311.21179432912515</c:v>
                </c:pt>
                <c:pt idx="81">
                  <c:v>310.45666751939621</c:v>
                </c:pt>
                <c:pt idx="82">
                  <c:v>308.47982780846024</c:v>
                </c:pt>
                <c:pt idx="83">
                  <c:v>311.94102882822733</c:v>
                </c:pt>
                <c:pt idx="84">
                  <c:v>311.52050972739016</c:v>
                </c:pt>
                <c:pt idx="85">
                  <c:v>312.32932548791359</c:v>
                </c:pt>
                <c:pt idx="86">
                  <c:v>307.4076931745866</c:v>
                </c:pt>
                <c:pt idx="87">
                  <c:v>309.34468686506011</c:v>
                </c:pt>
                <c:pt idx="88">
                  <c:v>307.25859856593024</c:v>
                </c:pt>
                <c:pt idx="89">
                  <c:v>306.31979838769161</c:v>
                </c:pt>
                <c:pt idx="90">
                  <c:v>309.63062607904448</c:v>
                </c:pt>
                <c:pt idx="91">
                  <c:v>307.07554431873911</c:v>
                </c:pt>
                <c:pt idx="92">
                  <c:v>305.94402817135216</c:v>
                </c:pt>
                <c:pt idx="93">
                  <c:v>308.27919921307927</c:v>
                </c:pt>
                <c:pt idx="94">
                  <c:v>308.25556223436706</c:v>
                </c:pt>
                <c:pt idx="95">
                  <c:v>305.7409186942765</c:v>
                </c:pt>
                <c:pt idx="96">
                  <c:v>305.38082671420608</c:v>
                </c:pt>
                <c:pt idx="97">
                  <c:v>305.78294147245686</c:v>
                </c:pt>
                <c:pt idx="98">
                  <c:v>305.70537216677735</c:v>
                </c:pt>
                <c:pt idx="99">
                  <c:v>305.66786848134046</c:v>
                </c:pt>
                <c:pt idx="100">
                  <c:v>308.01874186181465</c:v>
                </c:pt>
                <c:pt idx="101">
                  <c:v>304.96915678718324</c:v>
                </c:pt>
                <c:pt idx="102">
                  <c:v>304.71591469681852</c:v>
                </c:pt>
                <c:pt idx="103">
                  <c:v>306.19862429992156</c:v>
                </c:pt>
                <c:pt idx="104">
                  <c:v>303.18153831915441</c:v>
                </c:pt>
                <c:pt idx="105">
                  <c:v>301.8758603769565</c:v>
                </c:pt>
                <c:pt idx="106">
                  <c:v>304.61320734820134</c:v>
                </c:pt>
                <c:pt idx="107">
                  <c:v>303.85222132002366</c:v>
                </c:pt>
                <c:pt idx="108">
                  <c:v>301.91515071147148</c:v>
                </c:pt>
                <c:pt idx="109">
                  <c:v>300.70008865609162</c:v>
                </c:pt>
                <c:pt idx="110">
                  <c:v>301.29772622272134</c:v>
                </c:pt>
                <c:pt idx="111">
                  <c:v>299.25727749401767</c:v>
                </c:pt>
                <c:pt idx="112">
                  <c:v>297.72681536325109</c:v>
                </c:pt>
                <c:pt idx="113">
                  <c:v>298.10624698316605</c:v>
                </c:pt>
                <c:pt idx="114">
                  <c:v>297.86910679162327</c:v>
                </c:pt>
                <c:pt idx="115">
                  <c:v>301.50413540464433</c:v>
                </c:pt>
                <c:pt idx="116">
                  <c:v>299.62686294971274</c:v>
                </c:pt>
                <c:pt idx="117">
                  <c:v>297.32821856127947</c:v>
                </c:pt>
                <c:pt idx="118">
                  <c:v>299.02359661783612</c:v>
                </c:pt>
                <c:pt idx="119">
                  <c:v>295.99135781664762</c:v>
                </c:pt>
                <c:pt idx="120">
                  <c:v>295.61063682997451</c:v>
                </c:pt>
                <c:pt idx="121">
                  <c:v>294.22072160003313</c:v>
                </c:pt>
                <c:pt idx="122">
                  <c:v>297.04736451655532</c:v>
                </c:pt>
                <c:pt idx="123">
                  <c:v>295.2814574829282</c:v>
                </c:pt>
                <c:pt idx="124">
                  <c:v>293.80883068272027</c:v>
                </c:pt>
                <c:pt idx="125">
                  <c:v>293.16654166689625</c:v>
                </c:pt>
                <c:pt idx="126">
                  <c:v>295.31646267358218</c:v>
                </c:pt>
                <c:pt idx="127">
                  <c:v>294.85943084414521</c:v>
                </c:pt>
                <c:pt idx="128">
                  <c:v>295.17192926023625</c:v>
                </c:pt>
                <c:pt idx="129">
                  <c:v>290.91753940462559</c:v>
                </c:pt>
                <c:pt idx="130">
                  <c:v>292.34238793927722</c:v>
                </c:pt>
                <c:pt idx="131">
                  <c:v>294.34178746728605</c:v>
                </c:pt>
                <c:pt idx="132">
                  <c:v>288.11576369997869</c:v>
                </c:pt>
                <c:pt idx="133">
                  <c:v>289.22659881398539</c:v>
                </c:pt>
                <c:pt idx="134">
                  <c:v>289.76241321496479</c:v>
                </c:pt>
                <c:pt idx="135">
                  <c:v>292.46393479402104</c:v>
                </c:pt>
                <c:pt idx="136">
                  <c:v>287.77072918976728</c:v>
                </c:pt>
                <c:pt idx="137">
                  <c:v>289.32813106474168</c:v>
                </c:pt>
                <c:pt idx="138">
                  <c:v>291.55819746583933</c:v>
                </c:pt>
                <c:pt idx="139">
                  <c:v>286.65509673706379</c:v>
                </c:pt>
                <c:pt idx="140">
                  <c:v>286.32578146070443</c:v>
                </c:pt>
                <c:pt idx="141">
                  <c:v>287.98649442923028</c:v>
                </c:pt>
                <c:pt idx="142">
                  <c:v>289.53614491302415</c:v>
                </c:pt>
                <c:pt idx="143">
                  <c:v>287.99225130169668</c:v>
                </c:pt>
                <c:pt idx="144">
                  <c:v>285.05229227816864</c:v>
                </c:pt>
                <c:pt idx="145">
                  <c:v>286.65415816058197</c:v>
                </c:pt>
                <c:pt idx="146">
                  <c:v>285.3533187571561</c:v>
                </c:pt>
                <c:pt idx="147">
                  <c:v>287.17456217295097</c:v>
                </c:pt>
                <c:pt idx="148">
                  <c:v>286.63307561167528</c:v>
                </c:pt>
                <c:pt idx="149">
                  <c:v>283.16210074754474</c:v>
                </c:pt>
                <c:pt idx="150">
                  <c:v>285.56557722684016</c:v>
                </c:pt>
                <c:pt idx="151">
                  <c:v>288.05443747992655</c:v>
                </c:pt>
                <c:pt idx="152">
                  <c:v>285.46583086272739</c:v>
                </c:pt>
                <c:pt idx="153">
                  <c:v>288.79039540011257</c:v>
                </c:pt>
                <c:pt idx="154">
                  <c:v>284.00163402345765</c:v>
                </c:pt>
                <c:pt idx="155">
                  <c:v>286.83923747443203</c:v>
                </c:pt>
                <c:pt idx="156">
                  <c:v>283.61988568942718</c:v>
                </c:pt>
                <c:pt idx="157">
                  <c:v>283.18287203556463</c:v>
                </c:pt>
                <c:pt idx="158">
                  <c:v>283.5311237194569</c:v>
                </c:pt>
                <c:pt idx="159">
                  <c:v>281.58148260537183</c:v>
                </c:pt>
                <c:pt idx="160">
                  <c:v>283.65454572299473</c:v>
                </c:pt>
                <c:pt idx="161">
                  <c:v>284.15198396435699</c:v>
                </c:pt>
                <c:pt idx="162">
                  <c:v>283.82039231033946</c:v>
                </c:pt>
                <c:pt idx="163">
                  <c:v>285.08616669684841</c:v>
                </c:pt>
                <c:pt idx="164">
                  <c:v>285.90893992625405</c:v>
                </c:pt>
                <c:pt idx="165">
                  <c:v>281.36036528475921</c:v>
                </c:pt>
                <c:pt idx="166">
                  <c:v>284.43128758236145</c:v>
                </c:pt>
                <c:pt idx="167">
                  <c:v>282.79955189840518</c:v>
                </c:pt>
                <c:pt idx="168">
                  <c:v>280.40443666000317</c:v>
                </c:pt>
                <c:pt idx="169">
                  <c:v>282.30471066200812</c:v>
                </c:pt>
                <c:pt idx="170">
                  <c:v>281.61711795078935</c:v>
                </c:pt>
                <c:pt idx="171">
                  <c:v>273.07371696468044</c:v>
                </c:pt>
                <c:pt idx="172">
                  <c:v>280.23629818436876</c:v>
                </c:pt>
                <c:pt idx="173">
                  <c:v>277.85595247803172</c:v>
                </c:pt>
                <c:pt idx="174">
                  <c:v>276.39610202849332</c:v>
                </c:pt>
                <c:pt idx="175">
                  <c:v>277.15568662096365</c:v>
                </c:pt>
                <c:pt idx="176">
                  <c:v>278.00200109884094</c:v>
                </c:pt>
                <c:pt idx="177">
                  <c:v>276.45732871630111</c:v>
                </c:pt>
                <c:pt idx="178">
                  <c:v>277.60007389399419</c:v>
                </c:pt>
                <c:pt idx="179">
                  <c:v>276.8090000432731</c:v>
                </c:pt>
                <c:pt idx="180">
                  <c:v>278.31094249123458</c:v>
                </c:pt>
                <c:pt idx="181">
                  <c:v>277.01330979867544</c:v>
                </c:pt>
                <c:pt idx="182">
                  <c:v>278.27011023020174</c:v>
                </c:pt>
                <c:pt idx="183">
                  <c:v>277.35805088594464</c:v>
                </c:pt>
                <c:pt idx="184">
                  <c:v>276.32461677393621</c:v>
                </c:pt>
                <c:pt idx="185">
                  <c:v>276.65966780459212</c:v>
                </c:pt>
                <c:pt idx="186">
                  <c:v>278.0152295252318</c:v>
                </c:pt>
                <c:pt idx="187">
                  <c:v>276.68721225054452</c:v>
                </c:pt>
                <c:pt idx="188">
                  <c:v>273.78076231204557</c:v>
                </c:pt>
                <c:pt idx="189">
                  <c:v>271.10903046702873</c:v>
                </c:pt>
                <c:pt idx="190">
                  <c:v>275.06657784359902</c:v>
                </c:pt>
                <c:pt idx="191">
                  <c:v>279.35686106900181</c:v>
                </c:pt>
                <c:pt idx="192">
                  <c:v>281.10892823134105</c:v>
                </c:pt>
                <c:pt idx="193">
                  <c:v>282.5698274885973</c:v>
                </c:pt>
                <c:pt idx="194">
                  <c:v>281.82904146165555</c:v>
                </c:pt>
                <c:pt idx="195">
                  <c:v>283.52968256740257</c:v>
                </c:pt>
                <c:pt idx="196">
                  <c:v>283.94789036843633</c:v>
                </c:pt>
                <c:pt idx="197">
                  <c:v>283.12478039164972</c:v>
                </c:pt>
                <c:pt idx="198">
                  <c:v>280.3125047226672</c:v>
                </c:pt>
                <c:pt idx="199">
                  <c:v>282.22658040584827</c:v>
                </c:pt>
                <c:pt idx="200">
                  <c:v>279.7256958832981</c:v>
                </c:pt>
                <c:pt idx="201">
                  <c:v>279.6965499485699</c:v>
                </c:pt>
                <c:pt idx="202">
                  <c:v>280.91157883038608</c:v>
                </c:pt>
                <c:pt idx="203">
                  <c:v>278.36212122741767</c:v>
                </c:pt>
                <c:pt idx="204">
                  <c:v>284.06764327225108</c:v>
                </c:pt>
                <c:pt idx="205">
                  <c:v>281.57840897885148</c:v>
                </c:pt>
                <c:pt idx="206">
                  <c:v>278.43124891621892</c:v>
                </c:pt>
                <c:pt idx="207">
                  <c:v>282.19928605406699</c:v>
                </c:pt>
                <c:pt idx="208">
                  <c:v>282.41311047504325</c:v>
                </c:pt>
                <c:pt idx="209">
                  <c:v>283.68828915610504</c:v>
                </c:pt>
                <c:pt idx="210">
                  <c:v>284.54004420226613</c:v>
                </c:pt>
                <c:pt idx="211">
                  <c:v>283.96597470667132</c:v>
                </c:pt>
                <c:pt idx="212">
                  <c:v>284.51058444947802</c:v>
                </c:pt>
                <c:pt idx="213">
                  <c:v>282.84163140246142</c:v>
                </c:pt>
                <c:pt idx="214">
                  <c:v>283.0944582572788</c:v>
                </c:pt>
                <c:pt idx="215">
                  <c:v>282.8444160166049</c:v>
                </c:pt>
                <c:pt idx="216">
                  <c:v>280.96674433576152</c:v>
                </c:pt>
                <c:pt idx="217">
                  <c:v>280.91617015858913</c:v>
                </c:pt>
                <c:pt idx="218">
                  <c:v>280.06452973881244</c:v>
                </c:pt>
                <c:pt idx="219">
                  <c:v>279.79870341314859</c:v>
                </c:pt>
                <c:pt idx="220">
                  <c:v>278.74024015516193</c:v>
                </c:pt>
                <c:pt idx="221">
                  <c:v>277.40716840309881</c:v>
                </c:pt>
                <c:pt idx="222">
                  <c:v>280.10552589040225</c:v>
                </c:pt>
                <c:pt idx="223">
                  <c:v>279.42044060983585</c:v>
                </c:pt>
                <c:pt idx="224">
                  <c:v>278.62300321449914</c:v>
                </c:pt>
                <c:pt idx="225">
                  <c:v>279.72469920818003</c:v>
                </c:pt>
                <c:pt idx="226">
                  <c:v>279.29371083930937</c:v>
                </c:pt>
                <c:pt idx="227">
                  <c:v>279.99026374166709</c:v>
                </c:pt>
                <c:pt idx="228">
                  <c:v>277.09894091416402</c:v>
                </c:pt>
                <c:pt idx="229">
                  <c:v>278.45496800258206</c:v>
                </c:pt>
                <c:pt idx="230">
                  <c:v>279.58805021854124</c:v>
                </c:pt>
                <c:pt idx="231">
                  <c:v>277.86971612986054</c:v>
                </c:pt>
                <c:pt idx="232">
                  <c:v>276.19603745957005</c:v>
                </c:pt>
                <c:pt idx="233">
                  <c:v>278.46089755476288</c:v>
                </c:pt>
                <c:pt idx="234">
                  <c:v>276.55904652436072</c:v>
                </c:pt>
                <c:pt idx="235">
                  <c:v>276.78951906858396</c:v>
                </c:pt>
                <c:pt idx="236">
                  <c:v>277.10569150497571</c:v>
                </c:pt>
                <c:pt idx="237">
                  <c:v>279.99991467469232</c:v>
                </c:pt>
                <c:pt idx="238">
                  <c:v>279.12520908544417</c:v>
                </c:pt>
                <c:pt idx="239">
                  <c:v>277.24691789826335</c:v>
                </c:pt>
                <c:pt idx="240">
                  <c:v>277.79537780888165</c:v>
                </c:pt>
                <c:pt idx="241">
                  <c:v>281.69213891442399</c:v>
                </c:pt>
                <c:pt idx="242">
                  <c:v>280.90895985419689</c:v>
                </c:pt>
                <c:pt idx="243">
                  <c:v>280.24449220598888</c:v>
                </c:pt>
                <c:pt idx="244">
                  <c:v>278.31439989271746</c:v>
                </c:pt>
                <c:pt idx="245">
                  <c:v>280.24908719030117</c:v>
                </c:pt>
                <c:pt idx="246">
                  <c:v>277.55589209790946</c:v>
                </c:pt>
                <c:pt idx="247">
                  <c:v>278.07199542401611</c:v>
                </c:pt>
                <c:pt idx="248">
                  <c:v>278.10000000000002</c:v>
                </c:pt>
                <c:pt idx="249">
                  <c:v>277.5</c:v>
                </c:pt>
                <c:pt idx="250">
                  <c:v>277.39999999999998</c:v>
                </c:pt>
                <c:pt idx="251">
                  <c:v>277.89999999999998</c:v>
                </c:pt>
                <c:pt idx="252">
                  <c:v>276.7</c:v>
                </c:pt>
                <c:pt idx="253">
                  <c:v>278</c:v>
                </c:pt>
                <c:pt idx="254">
                  <c:v>276.89999999999998</c:v>
                </c:pt>
                <c:pt idx="255">
                  <c:v>276.7</c:v>
                </c:pt>
                <c:pt idx="256">
                  <c:v>276.7</c:v>
                </c:pt>
                <c:pt idx="257">
                  <c:v>277.60000000000002</c:v>
                </c:pt>
                <c:pt idx="258">
                  <c:v>277.89999999999998</c:v>
                </c:pt>
                <c:pt idx="259">
                  <c:v>273.89999999999998</c:v>
                </c:pt>
                <c:pt idx="260">
                  <c:v>278.89999999999998</c:v>
                </c:pt>
                <c:pt idx="261">
                  <c:v>275.3</c:v>
                </c:pt>
                <c:pt idx="262">
                  <c:v>274.7</c:v>
                </c:pt>
                <c:pt idx="263">
                  <c:v>276.3</c:v>
                </c:pt>
                <c:pt idx="264">
                  <c:v>274.60000000000002</c:v>
                </c:pt>
                <c:pt idx="265">
                  <c:v>276.3</c:v>
                </c:pt>
                <c:pt idx="266">
                  <c:v>273.10000000000002</c:v>
                </c:pt>
                <c:pt idx="267">
                  <c:v>274</c:v>
                </c:pt>
                <c:pt idx="268">
                  <c:v>275</c:v>
                </c:pt>
                <c:pt idx="269">
                  <c:v>273.39999999999998</c:v>
                </c:pt>
                <c:pt idx="270">
                  <c:v>273</c:v>
                </c:pt>
                <c:pt idx="271">
                  <c:v>271.5</c:v>
                </c:pt>
                <c:pt idx="272">
                  <c:v>275.39999999999998</c:v>
                </c:pt>
                <c:pt idx="273">
                  <c:v>274.89999999999998</c:v>
                </c:pt>
                <c:pt idx="274">
                  <c:v>271.7</c:v>
                </c:pt>
                <c:pt idx="275">
                  <c:v>271.60000000000002</c:v>
                </c:pt>
                <c:pt idx="276">
                  <c:v>272.8</c:v>
                </c:pt>
                <c:pt idx="277">
                  <c:v>271.5</c:v>
                </c:pt>
                <c:pt idx="278">
                  <c:v>271.10000000000002</c:v>
                </c:pt>
                <c:pt idx="279">
                  <c:v>269.10000000000002</c:v>
                </c:pt>
                <c:pt idx="280">
                  <c:v>269.8</c:v>
                </c:pt>
                <c:pt idx="281">
                  <c:v>271.5</c:v>
                </c:pt>
                <c:pt idx="282">
                  <c:v>270.7</c:v>
                </c:pt>
                <c:pt idx="283">
                  <c:v>269.3</c:v>
                </c:pt>
                <c:pt idx="284">
                  <c:v>268.60000000000002</c:v>
                </c:pt>
                <c:pt idx="285">
                  <c:v>269.8</c:v>
                </c:pt>
                <c:pt idx="286">
                  <c:v>267.60000000000002</c:v>
                </c:pt>
                <c:pt idx="287">
                  <c:v>265.3</c:v>
                </c:pt>
                <c:pt idx="288">
                  <c:v>265.2</c:v>
                </c:pt>
                <c:pt idx="289">
                  <c:v>267.60000000000002</c:v>
                </c:pt>
                <c:pt idx="290">
                  <c:v>265.89999999999998</c:v>
                </c:pt>
                <c:pt idx="291">
                  <c:v>265.5</c:v>
                </c:pt>
                <c:pt idx="292">
                  <c:v>260.7</c:v>
                </c:pt>
                <c:pt idx="293">
                  <c:v>266.7</c:v>
                </c:pt>
                <c:pt idx="294">
                  <c:v>265.5</c:v>
                </c:pt>
                <c:pt idx="295">
                  <c:v>263.2</c:v>
                </c:pt>
                <c:pt idx="296">
                  <c:v>262.7</c:v>
                </c:pt>
                <c:pt idx="297">
                  <c:v>261.2</c:v>
                </c:pt>
                <c:pt idx="298">
                  <c:v>261.10000000000002</c:v>
                </c:pt>
                <c:pt idx="299">
                  <c:v>259.39999999999998</c:v>
                </c:pt>
                <c:pt idx="300">
                  <c:v>262.10000000000002</c:v>
                </c:pt>
                <c:pt idx="301">
                  <c:v>262.89999999999998</c:v>
                </c:pt>
                <c:pt idx="302">
                  <c:v>258.10000000000002</c:v>
                </c:pt>
                <c:pt idx="303">
                  <c:v>257.60000000000002</c:v>
                </c:pt>
                <c:pt idx="304">
                  <c:v>262.3</c:v>
                </c:pt>
                <c:pt idx="305">
                  <c:v>263</c:v>
                </c:pt>
                <c:pt idx="306">
                  <c:v>260.7</c:v>
                </c:pt>
                <c:pt idx="307">
                  <c:v>258.39999999999998</c:v>
                </c:pt>
                <c:pt idx="308">
                  <c:v>260.10000000000002</c:v>
                </c:pt>
                <c:pt idx="309">
                  <c:v>260.39999999999998</c:v>
                </c:pt>
                <c:pt idx="310">
                  <c:v>259.7</c:v>
                </c:pt>
                <c:pt idx="311">
                  <c:v>259.2</c:v>
                </c:pt>
                <c:pt idx="312">
                  <c:v>260.8</c:v>
                </c:pt>
                <c:pt idx="313">
                  <c:v>259.60000000000002</c:v>
                </c:pt>
                <c:pt idx="314">
                  <c:v>259.3</c:v>
                </c:pt>
                <c:pt idx="315">
                  <c:v>258.3</c:v>
                </c:pt>
                <c:pt idx="316">
                  <c:v>261.3</c:v>
                </c:pt>
                <c:pt idx="317">
                  <c:v>260.7</c:v>
                </c:pt>
                <c:pt idx="318">
                  <c:v>261.8</c:v>
                </c:pt>
                <c:pt idx="319">
                  <c:v>259</c:v>
                </c:pt>
                <c:pt idx="320">
                  <c:v>260.89999999999998</c:v>
                </c:pt>
                <c:pt idx="321">
                  <c:v>260.39999999999998</c:v>
                </c:pt>
                <c:pt idx="322">
                  <c:v>259.3</c:v>
                </c:pt>
                <c:pt idx="323">
                  <c:v>262</c:v>
                </c:pt>
                <c:pt idx="324">
                  <c:v>263.7</c:v>
                </c:pt>
                <c:pt idx="325">
                  <c:v>263.8</c:v>
                </c:pt>
                <c:pt idx="326">
                  <c:v>265.2</c:v>
                </c:pt>
                <c:pt idx="327">
                  <c:v>260.60000000000002</c:v>
                </c:pt>
                <c:pt idx="328">
                  <c:v>260.89999999999998</c:v>
                </c:pt>
                <c:pt idx="329">
                  <c:v>263</c:v>
                </c:pt>
                <c:pt idx="330">
                  <c:v>263.8</c:v>
                </c:pt>
                <c:pt idx="331">
                  <c:v>264.39999999999998</c:v>
                </c:pt>
                <c:pt idx="332">
                  <c:v>264.2</c:v>
                </c:pt>
                <c:pt idx="333">
                  <c:v>264</c:v>
                </c:pt>
                <c:pt idx="334">
                  <c:v>263.39999999999998</c:v>
                </c:pt>
                <c:pt idx="335">
                  <c:v>265.7</c:v>
                </c:pt>
                <c:pt idx="336">
                  <c:v>264.89999999999998</c:v>
                </c:pt>
                <c:pt idx="337">
                  <c:v>267.5</c:v>
                </c:pt>
                <c:pt idx="338">
                  <c:v>266.89999999999998</c:v>
                </c:pt>
                <c:pt idx="339">
                  <c:v>266</c:v>
                </c:pt>
                <c:pt idx="340">
                  <c:v>265.10000000000002</c:v>
                </c:pt>
                <c:pt idx="341">
                  <c:v>267.60000000000002</c:v>
                </c:pt>
                <c:pt idx="342">
                  <c:v>264.8</c:v>
                </c:pt>
                <c:pt idx="343">
                  <c:v>264.8</c:v>
                </c:pt>
                <c:pt idx="344">
                  <c:v>265</c:v>
                </c:pt>
                <c:pt idx="345">
                  <c:v>265.3</c:v>
                </c:pt>
                <c:pt idx="346">
                  <c:v>264.39999999999998</c:v>
                </c:pt>
                <c:pt idx="347">
                  <c:v>264.10000000000002</c:v>
                </c:pt>
                <c:pt idx="348">
                  <c:v>264.80625149252393</c:v>
                </c:pt>
                <c:pt idx="349">
                  <c:v>264.83963441627708</c:v>
                </c:pt>
                <c:pt idx="350">
                  <c:v>268.1638827775123</c:v>
                </c:pt>
                <c:pt idx="351">
                  <c:v>264.4831386910426</c:v>
                </c:pt>
                <c:pt idx="352">
                  <c:v>270.14345909208504</c:v>
                </c:pt>
                <c:pt idx="353">
                  <c:v>268.86948241809176</c:v>
                </c:pt>
                <c:pt idx="354">
                  <c:v>269.09658248435426</c:v>
                </c:pt>
                <c:pt idx="355">
                  <c:v>267.16598829448083</c:v>
                </c:pt>
                <c:pt idx="356">
                  <c:v>267.66344435702626</c:v>
                </c:pt>
                <c:pt idx="357">
                  <c:v>269.50872675591842</c:v>
                </c:pt>
                <c:pt idx="358">
                  <c:v>266.89753160784142</c:v>
                </c:pt>
                <c:pt idx="359">
                  <c:v>262.74027134248081</c:v>
                </c:pt>
                <c:pt idx="360">
                  <c:v>267.09264604027982</c:v>
                </c:pt>
                <c:pt idx="361">
                  <c:v>260.70196375960069</c:v>
                </c:pt>
                <c:pt idx="362">
                  <c:v>261.30355709088508</c:v>
                </c:pt>
                <c:pt idx="363">
                  <c:v>266.22020919292942</c:v>
                </c:pt>
                <c:pt idx="364">
                  <c:v>257.13429330946656</c:v>
                </c:pt>
                <c:pt idx="365">
                  <c:v>247.5528586529488</c:v>
                </c:pt>
                <c:pt idx="366">
                  <c:v>254.6155973344712</c:v>
                </c:pt>
                <c:pt idx="367">
                  <c:v>253.99089690085395</c:v>
                </c:pt>
                <c:pt idx="368">
                  <c:v>256.04306086030613</c:v>
                </c:pt>
                <c:pt idx="369">
                  <c:v>255.89086904448925</c:v>
                </c:pt>
                <c:pt idx="370">
                  <c:v>258.74196820406638</c:v>
                </c:pt>
                <c:pt idx="371">
                  <c:v>258.24947010276907</c:v>
                </c:pt>
                <c:pt idx="372">
                  <c:v>258.53058047537485</c:v>
                </c:pt>
                <c:pt idx="373">
                  <c:v>257.16871076552565</c:v>
                </c:pt>
                <c:pt idx="374">
                  <c:v>254.31017470730887</c:v>
                </c:pt>
                <c:pt idx="375">
                  <c:v>253.6295799831633</c:v>
                </c:pt>
                <c:pt idx="376">
                  <c:v>251.56174454316204</c:v>
                </c:pt>
                <c:pt idx="377">
                  <c:v>255.89657531323917</c:v>
                </c:pt>
                <c:pt idx="378">
                  <c:v>258.57498699245264</c:v>
                </c:pt>
                <c:pt idx="379">
                  <c:v>248.91570205793047</c:v>
                </c:pt>
                <c:pt idx="380">
                  <c:v>253.9931437879996</c:v>
                </c:pt>
                <c:pt idx="381">
                  <c:v>255.39129776024521</c:v>
                </c:pt>
                <c:pt idx="382">
                  <c:v>247.85064164274337</c:v>
                </c:pt>
                <c:pt idx="383">
                  <c:v>248.40713321971356</c:v>
                </c:pt>
                <c:pt idx="384">
                  <c:v>253.09803694796494</c:v>
                </c:pt>
                <c:pt idx="385">
                  <c:v>251.03138662276533</c:v>
                </c:pt>
                <c:pt idx="386">
                  <c:v>255.65704017485251</c:v>
                </c:pt>
                <c:pt idx="387">
                  <c:v>253.01913649818056</c:v>
                </c:pt>
                <c:pt idx="388">
                  <c:v>251.13879991205624</c:v>
                </c:pt>
                <c:pt idx="389">
                  <c:v>251.42428040746907</c:v>
                </c:pt>
                <c:pt idx="390">
                  <c:v>250.96816256782247</c:v>
                </c:pt>
                <c:pt idx="391">
                  <c:v>249.65334008028131</c:v>
                </c:pt>
                <c:pt idx="392">
                  <c:v>249.23182055441774</c:v>
                </c:pt>
                <c:pt idx="393">
                  <c:v>248.95174624217293</c:v>
                </c:pt>
                <c:pt idx="394">
                  <c:v>249.37721064234103</c:v>
                </c:pt>
                <c:pt idx="395">
                  <c:v>248.9240190698803</c:v>
                </c:pt>
                <c:pt idx="396">
                  <c:v>250.73154369365116</c:v>
                </c:pt>
                <c:pt idx="397">
                  <c:v>246.96650793371879</c:v>
                </c:pt>
                <c:pt idx="398">
                  <c:v>244.30941964788178</c:v>
                </c:pt>
                <c:pt idx="399">
                  <c:v>243.00399847303908</c:v>
                </c:pt>
                <c:pt idx="400">
                  <c:v>246.40343686071321</c:v>
                </c:pt>
                <c:pt idx="401">
                  <c:v>247.67023851530323</c:v>
                </c:pt>
                <c:pt idx="402">
                  <c:v>245.828192028346</c:v>
                </c:pt>
                <c:pt idx="403">
                  <c:v>246.17917534767042</c:v>
                </c:pt>
                <c:pt idx="404">
                  <c:v>244.42282246806465</c:v>
                </c:pt>
                <c:pt idx="405">
                  <c:v>246.73616039779091</c:v>
                </c:pt>
                <c:pt idx="406">
                  <c:v>249.9226267174943</c:v>
                </c:pt>
                <c:pt idx="407">
                  <c:v>244.27496932125192</c:v>
                </c:pt>
                <c:pt idx="408">
                  <c:v>247.01866418752644</c:v>
                </c:pt>
                <c:pt idx="409">
                  <c:v>248.09151906637942</c:v>
                </c:pt>
                <c:pt idx="410">
                  <c:v>246.94327763185444</c:v>
                </c:pt>
                <c:pt idx="411">
                  <c:v>243.94829999483662</c:v>
                </c:pt>
                <c:pt idx="412">
                  <c:v>242.52904430354567</c:v>
                </c:pt>
                <c:pt idx="413">
                  <c:v>244.24252191664183</c:v>
                </c:pt>
                <c:pt idx="414">
                  <c:v>241.59193944714991</c:v>
                </c:pt>
                <c:pt idx="415">
                  <c:v>247.29878007926465</c:v>
                </c:pt>
                <c:pt idx="416">
                  <c:v>240.01944039217156</c:v>
                </c:pt>
                <c:pt idx="417">
                  <c:v>241.49602014897292</c:v>
                </c:pt>
                <c:pt idx="418">
                  <c:v>242.23335017876875</c:v>
                </c:pt>
                <c:pt idx="419">
                  <c:v>242.14661205332536</c:v>
                </c:pt>
                <c:pt idx="420">
                  <c:v>239.34501708789696</c:v>
                </c:pt>
                <c:pt idx="421">
                  <c:v>241.23830636192221</c:v>
                </c:pt>
                <c:pt idx="422">
                  <c:v>239.43542944264073</c:v>
                </c:pt>
                <c:pt idx="423">
                  <c:v>238.79424189969041</c:v>
                </c:pt>
                <c:pt idx="424">
                  <c:v>238.17670710529902</c:v>
                </c:pt>
                <c:pt idx="425">
                  <c:v>240.70726166247849</c:v>
                </c:pt>
                <c:pt idx="426">
                  <c:v>237.14801820813656</c:v>
                </c:pt>
                <c:pt idx="427">
                  <c:v>239.41877622767902</c:v>
                </c:pt>
                <c:pt idx="428">
                  <c:v>234.67711437690164</c:v>
                </c:pt>
                <c:pt idx="429">
                  <c:v>238.86480110696388</c:v>
                </c:pt>
                <c:pt idx="430">
                  <c:v>237.90902544878452</c:v>
                </c:pt>
                <c:pt idx="431">
                  <c:v>241.55529990301139</c:v>
                </c:pt>
                <c:pt idx="432">
                  <c:v>234.81728458052149</c:v>
                </c:pt>
                <c:pt idx="433">
                  <c:v>236.91006470650157</c:v>
                </c:pt>
                <c:pt idx="434">
                  <c:v>239.4098936541896</c:v>
                </c:pt>
                <c:pt idx="435">
                  <c:v>240.41977337800461</c:v>
                </c:pt>
                <c:pt idx="436">
                  <c:v>236.86022090165332</c:v>
                </c:pt>
                <c:pt idx="437">
                  <c:v>237.82629259075324</c:v>
                </c:pt>
                <c:pt idx="438">
                  <c:v>240.25427358439862</c:v>
                </c:pt>
                <c:pt idx="439">
                  <c:v>235.82552914230371</c:v>
                </c:pt>
                <c:pt idx="440">
                  <c:v>243.85979844716996</c:v>
                </c:pt>
                <c:pt idx="441">
                  <c:v>238.54747522687632</c:v>
                </c:pt>
                <c:pt idx="442">
                  <c:v>241.59139134507328</c:v>
                </c:pt>
                <c:pt idx="443">
                  <c:v>241.11490412197253</c:v>
                </c:pt>
                <c:pt idx="444">
                  <c:v>239.08435072354874</c:v>
                </c:pt>
                <c:pt idx="445">
                  <c:v>237.95158516671214</c:v>
                </c:pt>
                <c:pt idx="446">
                  <c:v>240.57033864454209</c:v>
                </c:pt>
                <c:pt idx="447">
                  <c:v>235.91958262522573</c:v>
                </c:pt>
                <c:pt idx="448">
                  <c:v>237.8687866200197</c:v>
                </c:pt>
                <c:pt idx="449">
                  <c:v>241.26916500368534</c:v>
                </c:pt>
                <c:pt idx="450">
                  <c:v>232.88000615516702</c:v>
                </c:pt>
                <c:pt idx="451">
                  <c:v>236.39805979670948</c:v>
                </c:pt>
                <c:pt idx="452">
                  <c:v>239.23818680138615</c:v>
                </c:pt>
                <c:pt idx="453">
                  <c:v>239.36064776017062</c:v>
                </c:pt>
                <c:pt idx="454">
                  <c:v>238.36133641906829</c:v>
                </c:pt>
                <c:pt idx="455">
                  <c:v>236.59503531115416</c:v>
                </c:pt>
                <c:pt idx="456">
                  <c:v>240.21229536304708</c:v>
                </c:pt>
                <c:pt idx="457">
                  <c:v>239.03677680876376</c:v>
                </c:pt>
                <c:pt idx="458">
                  <c:v>235.80137221686019</c:v>
                </c:pt>
                <c:pt idx="459">
                  <c:v>242.07891889663432</c:v>
                </c:pt>
                <c:pt idx="460">
                  <c:v>238.39005888170098</c:v>
                </c:pt>
                <c:pt idx="461">
                  <c:v>240.32523522604649</c:v>
                </c:pt>
                <c:pt idx="462">
                  <c:v>242.54639159925861</c:v>
                </c:pt>
                <c:pt idx="463">
                  <c:v>242.60460298931037</c:v>
                </c:pt>
                <c:pt idx="464">
                  <c:v>240.94890260982271</c:v>
                </c:pt>
                <c:pt idx="465">
                  <c:v>238.61345734214723</c:v>
                </c:pt>
                <c:pt idx="466">
                  <c:v>242.05538663336657</c:v>
                </c:pt>
                <c:pt idx="467">
                  <c:v>241.14411641924522</c:v>
                </c:pt>
                <c:pt idx="468">
                  <c:v>243.17377294839466</c:v>
                </c:pt>
                <c:pt idx="469">
                  <c:v>235.8323421305916</c:v>
                </c:pt>
                <c:pt idx="470">
                  <c:v>241.72980764994301</c:v>
                </c:pt>
                <c:pt idx="471">
                  <c:v>239.85999766133673</c:v>
                </c:pt>
                <c:pt idx="472">
                  <c:v>239.76503812675872</c:v>
                </c:pt>
                <c:pt idx="473">
                  <c:v>237.9659544143376</c:v>
                </c:pt>
                <c:pt idx="474">
                  <c:v>235.30951417343593</c:v>
                </c:pt>
                <c:pt idx="475">
                  <c:v>237.58632963935628</c:v>
                </c:pt>
                <c:pt idx="476">
                  <c:v>237.97072384125397</c:v>
                </c:pt>
                <c:pt idx="477">
                  <c:v>240.10202126482596</c:v>
                </c:pt>
                <c:pt idx="478">
                  <c:v>238.11592408247537</c:v>
                </c:pt>
                <c:pt idx="479">
                  <c:v>234.62208303328032</c:v>
                </c:pt>
                <c:pt idx="480">
                  <c:v>233.41678590018034</c:v>
                </c:pt>
                <c:pt idx="481">
                  <c:v>234.33541847308942</c:v>
                </c:pt>
                <c:pt idx="482">
                  <c:v>237.49243901935716</c:v>
                </c:pt>
                <c:pt idx="483">
                  <c:v>228.9069484734525</c:v>
                </c:pt>
                <c:pt idx="484">
                  <c:v>228.1794674192821</c:v>
                </c:pt>
                <c:pt idx="485">
                  <c:v>230.52961913650429</c:v>
                </c:pt>
                <c:pt idx="486">
                  <c:v>234.53668908061695</c:v>
                </c:pt>
                <c:pt idx="487">
                  <c:v>231.47501430697426</c:v>
                </c:pt>
                <c:pt idx="488">
                  <c:v>227.90258211780809</c:v>
                </c:pt>
                <c:pt idx="489">
                  <c:v>224.64412988292017</c:v>
                </c:pt>
                <c:pt idx="490">
                  <c:v>227.39272967198517</c:v>
                </c:pt>
                <c:pt idx="491">
                  <c:v>227.78536212593403</c:v>
                </c:pt>
                <c:pt idx="492">
                  <c:v>228.50250206425628</c:v>
                </c:pt>
                <c:pt idx="493">
                  <c:v>227.5760816830967</c:v>
                </c:pt>
                <c:pt idx="494">
                  <c:v>226.50690563613685</c:v>
                </c:pt>
                <c:pt idx="495">
                  <c:v>228.40418732319571</c:v>
                </c:pt>
                <c:pt idx="496">
                  <c:v>227.87363187172843</c:v>
                </c:pt>
                <c:pt idx="497">
                  <c:v>233.1674385645637</c:v>
                </c:pt>
                <c:pt idx="498">
                  <c:v>232.22123314488178</c:v>
                </c:pt>
                <c:pt idx="499">
                  <c:v>227.85150672131329</c:v>
                </c:pt>
                <c:pt idx="500">
                  <c:v>230.63014237853329</c:v>
                </c:pt>
                <c:pt idx="501">
                  <c:v>228.71528957073212</c:v>
                </c:pt>
                <c:pt idx="502">
                  <c:v>228.35879507223092</c:v>
                </c:pt>
                <c:pt idx="503">
                  <c:v>228.46979297537328</c:v>
                </c:pt>
                <c:pt idx="504">
                  <c:v>228.89029554430701</c:v>
                </c:pt>
                <c:pt idx="505">
                  <c:v>229.78672581367329</c:v>
                </c:pt>
                <c:pt idx="506">
                  <c:v>227.65098593922204</c:v>
                </c:pt>
                <c:pt idx="507">
                  <c:v>228.36506552442481</c:v>
                </c:pt>
                <c:pt idx="508">
                  <c:v>225.38083520649624</c:v>
                </c:pt>
                <c:pt idx="509">
                  <c:v>228.99480745157686</c:v>
                </c:pt>
                <c:pt idx="510">
                  <c:v>234.47446894840783</c:v>
                </c:pt>
                <c:pt idx="511">
                  <c:v>229.67160656998294</c:v>
                </c:pt>
                <c:pt idx="512">
                  <c:v>228.80573224229289</c:v>
                </c:pt>
                <c:pt idx="513">
                  <c:v>227.84358475209112</c:v>
                </c:pt>
                <c:pt idx="514">
                  <c:v>230.18339813242306</c:v>
                </c:pt>
                <c:pt idx="515">
                  <c:v>228.26585961041698</c:v>
                </c:pt>
                <c:pt idx="516">
                  <c:v>225.77162913978188</c:v>
                </c:pt>
                <c:pt idx="517">
                  <c:v>227.64306095288393</c:v>
                </c:pt>
                <c:pt idx="518">
                  <c:v>228.91652002838566</c:v>
                </c:pt>
                <c:pt idx="519">
                  <c:v>225.38795165189697</c:v>
                </c:pt>
                <c:pt idx="520">
                  <c:v>224.74311624898786</c:v>
                </c:pt>
                <c:pt idx="521">
                  <c:v>223.27104028909861</c:v>
                </c:pt>
                <c:pt idx="522">
                  <c:v>223.53053433456429</c:v>
                </c:pt>
                <c:pt idx="523">
                  <c:v>222.75834505097234</c:v>
                </c:pt>
                <c:pt idx="524">
                  <c:v>222.15764340429956</c:v>
                </c:pt>
                <c:pt idx="525">
                  <c:v>224.8571801594681</c:v>
                </c:pt>
                <c:pt idx="526">
                  <c:v>222.36468715588023</c:v>
                </c:pt>
                <c:pt idx="527">
                  <c:v>223.51073929747449</c:v>
                </c:pt>
                <c:pt idx="528">
                  <c:v>223.76819095491729</c:v>
                </c:pt>
                <c:pt idx="529">
                  <c:v>223.72245069563519</c:v>
                </c:pt>
                <c:pt idx="530">
                  <c:v>224.40799018156471</c:v>
                </c:pt>
                <c:pt idx="531">
                  <c:v>222.39327867419098</c:v>
                </c:pt>
                <c:pt idx="532">
                  <c:v>224.48022214119129</c:v>
                </c:pt>
                <c:pt idx="533">
                  <c:v>224.242360124708</c:v>
                </c:pt>
                <c:pt idx="534">
                  <c:v>222.4115117516632</c:v>
                </c:pt>
                <c:pt idx="535">
                  <c:v>224.86257849748341</c:v>
                </c:pt>
                <c:pt idx="536">
                  <c:v>226.1908800011438</c:v>
                </c:pt>
                <c:pt idx="537">
                  <c:v>221.48984625503218</c:v>
                </c:pt>
                <c:pt idx="538">
                  <c:v>227.32447423608619</c:v>
                </c:pt>
                <c:pt idx="539">
                  <c:v>223.23631531576837</c:v>
                </c:pt>
                <c:pt idx="540">
                  <c:v>220.48517092637948</c:v>
                </c:pt>
                <c:pt idx="541">
                  <c:v>218.56382460975144</c:v>
                </c:pt>
                <c:pt idx="542">
                  <c:v>214.22122886828478</c:v>
                </c:pt>
                <c:pt idx="543">
                  <c:v>212.84367513227136</c:v>
                </c:pt>
                <c:pt idx="544">
                  <c:v>214.5978424508933</c:v>
                </c:pt>
                <c:pt idx="545">
                  <c:v>212.42970768970437</c:v>
                </c:pt>
                <c:pt idx="546">
                  <c:v>214.83094793202406</c:v>
                </c:pt>
                <c:pt idx="547">
                  <c:v>211.2133503062316</c:v>
                </c:pt>
                <c:pt idx="548">
                  <c:v>209.50810411665645</c:v>
                </c:pt>
                <c:pt idx="549">
                  <c:v>212.94888538922996</c:v>
                </c:pt>
                <c:pt idx="550">
                  <c:v>211.79344980120629</c:v>
                </c:pt>
                <c:pt idx="551">
                  <c:v>217.18722610003746</c:v>
                </c:pt>
                <c:pt idx="552">
                  <c:v>213.9380167825644</c:v>
                </c:pt>
                <c:pt idx="553">
                  <c:v>207.94707338537606</c:v>
                </c:pt>
                <c:pt idx="554">
                  <c:v>208.65010901966778</c:v>
                </c:pt>
                <c:pt idx="555">
                  <c:v>208.46142761667059</c:v>
                </c:pt>
                <c:pt idx="556">
                  <c:v>213.15469236971649</c:v>
                </c:pt>
                <c:pt idx="557">
                  <c:v>210.24939480334604</c:v>
                </c:pt>
                <c:pt idx="558">
                  <c:v>205.52548876941438</c:v>
                </c:pt>
                <c:pt idx="559">
                  <c:v>205.18509194320177</c:v>
                </c:pt>
                <c:pt idx="560">
                  <c:v>202.92904768161341</c:v>
                </c:pt>
                <c:pt idx="561">
                  <c:v>204.32473834267671</c:v>
                </c:pt>
                <c:pt idx="562">
                  <c:v>202.1012164231453</c:v>
                </c:pt>
                <c:pt idx="563">
                  <c:v>198.63108925293099</c:v>
                </c:pt>
                <c:pt idx="564">
                  <c:v>198.29417538469403</c:v>
                </c:pt>
                <c:pt idx="565">
                  <c:v>195.87573909141443</c:v>
                </c:pt>
                <c:pt idx="566">
                  <c:v>194.65141317549399</c:v>
                </c:pt>
                <c:pt idx="567">
                  <c:v>190.50284337603904</c:v>
                </c:pt>
                <c:pt idx="568">
                  <c:v>193.02021337722056</c:v>
                </c:pt>
                <c:pt idx="569">
                  <c:v>191.88566736855631</c:v>
                </c:pt>
                <c:pt idx="570">
                  <c:v>190.75739808941378</c:v>
                </c:pt>
                <c:pt idx="571">
                  <c:v>193.00049226913703</c:v>
                </c:pt>
                <c:pt idx="572">
                  <c:v>191.47611429594139</c:v>
                </c:pt>
                <c:pt idx="573">
                  <c:v>191.58573439908614</c:v>
                </c:pt>
                <c:pt idx="574">
                  <c:v>192.37047527166976</c:v>
                </c:pt>
                <c:pt idx="575">
                  <c:v>192.62364839309151</c:v>
                </c:pt>
                <c:pt idx="576">
                  <c:v>196.96328822867957</c:v>
                </c:pt>
                <c:pt idx="577">
                  <c:v>195.79039289658348</c:v>
                </c:pt>
                <c:pt idx="578">
                  <c:v>193.21020619774924</c:v>
                </c:pt>
                <c:pt idx="579">
                  <c:v>194.37600353690419</c:v>
                </c:pt>
                <c:pt idx="580">
                  <c:v>191.51895944996556</c:v>
                </c:pt>
                <c:pt idx="581">
                  <c:v>189.52313905154722</c:v>
                </c:pt>
                <c:pt idx="582">
                  <c:v>190.41145637495399</c:v>
                </c:pt>
                <c:pt idx="583">
                  <c:v>191.7049630706334</c:v>
                </c:pt>
                <c:pt idx="584">
                  <c:v>187.25256339861124</c:v>
                </c:pt>
                <c:pt idx="585">
                  <c:v>191.20739896471937</c:v>
                </c:pt>
                <c:pt idx="586">
                  <c:v>189.51763426245728</c:v>
                </c:pt>
                <c:pt idx="587">
                  <c:v>190.2606131810841</c:v>
                </c:pt>
                <c:pt idx="588">
                  <c:v>191.72379100533919</c:v>
                </c:pt>
                <c:pt idx="589">
                  <c:v>188.54215704394005</c:v>
                </c:pt>
                <c:pt idx="590">
                  <c:v>188.65649898360979</c:v>
                </c:pt>
                <c:pt idx="591">
                  <c:v>188.9556833468375</c:v>
                </c:pt>
                <c:pt idx="592">
                  <c:v>187.78531136917942</c:v>
                </c:pt>
                <c:pt idx="593">
                  <c:v>187.7267726989902</c:v>
                </c:pt>
                <c:pt idx="594">
                  <c:v>188.64072093684447</c:v>
                </c:pt>
                <c:pt idx="595">
                  <c:v>188.59044595252618</c:v>
                </c:pt>
                <c:pt idx="596">
                  <c:v>184.87510819689115</c:v>
                </c:pt>
                <c:pt idx="597">
                  <c:v>189.01145740964958</c:v>
                </c:pt>
                <c:pt idx="598">
                  <c:v>185.64837724764448</c:v>
                </c:pt>
                <c:pt idx="599">
                  <c:v>188.87750852438725</c:v>
                </c:pt>
                <c:pt idx="600">
                  <c:v>188.52153443206024</c:v>
                </c:pt>
                <c:pt idx="601">
                  <c:v>189.03208526365853</c:v>
                </c:pt>
                <c:pt idx="602">
                  <c:v>187.12107228232756</c:v>
                </c:pt>
                <c:pt idx="603">
                  <c:v>188.73157502184154</c:v>
                </c:pt>
                <c:pt idx="604">
                  <c:v>188.21271613685059</c:v>
                </c:pt>
                <c:pt idx="605">
                  <c:v>188.46984987600774</c:v>
                </c:pt>
                <c:pt idx="606">
                  <c:v>187.44688100668245</c:v>
                </c:pt>
                <c:pt idx="607">
                  <c:v>187.08794749517838</c:v>
                </c:pt>
                <c:pt idx="608">
                  <c:v>187.66570050456119</c:v>
                </c:pt>
                <c:pt idx="609">
                  <c:v>188.57060817148658</c:v>
                </c:pt>
                <c:pt idx="610">
                  <c:v>193.90294365325792</c:v>
                </c:pt>
                <c:pt idx="611">
                  <c:v>191.27099266967372</c:v>
                </c:pt>
                <c:pt idx="612">
                  <c:v>192.97460624737329</c:v>
                </c:pt>
                <c:pt idx="613">
                  <c:v>188.43646889385016</c:v>
                </c:pt>
                <c:pt idx="614">
                  <c:v>188.49917580509657</c:v>
                </c:pt>
                <c:pt idx="615">
                  <c:v>192.70991400922969</c:v>
                </c:pt>
                <c:pt idx="616">
                  <c:v>191.08550485764974</c:v>
                </c:pt>
                <c:pt idx="617">
                  <c:v>191.58428202340798</c:v>
                </c:pt>
                <c:pt idx="618">
                  <c:v>191.51661846127155</c:v>
                </c:pt>
                <c:pt idx="619">
                  <c:v>188.95303905155185</c:v>
                </c:pt>
                <c:pt idx="620">
                  <c:v>191.41876528996985</c:v>
                </c:pt>
                <c:pt idx="621">
                  <c:v>193.60063929670704</c:v>
                </c:pt>
                <c:pt idx="622">
                  <c:v>196.05515178135056</c:v>
                </c:pt>
                <c:pt idx="623">
                  <c:v>193.72302093582547</c:v>
                </c:pt>
                <c:pt idx="624">
                  <c:v>190.47301770392272</c:v>
                </c:pt>
                <c:pt idx="625">
                  <c:v>189.99022495118814</c:v>
                </c:pt>
                <c:pt idx="626">
                  <c:v>193.92595404672443</c:v>
                </c:pt>
                <c:pt idx="627">
                  <c:v>187.76130879373025</c:v>
                </c:pt>
                <c:pt idx="628">
                  <c:v>192.65750201107113</c:v>
                </c:pt>
                <c:pt idx="629">
                  <c:v>190.87078412905063</c:v>
                </c:pt>
                <c:pt idx="630">
                  <c:v>188.40117180397905</c:v>
                </c:pt>
                <c:pt idx="631">
                  <c:v>190.05178294941018</c:v>
                </c:pt>
                <c:pt idx="632">
                  <c:v>187.24278170075527</c:v>
                </c:pt>
                <c:pt idx="633">
                  <c:v>185.22605259203294</c:v>
                </c:pt>
                <c:pt idx="634">
                  <c:v>187.95717665074309</c:v>
                </c:pt>
                <c:pt idx="635">
                  <c:v>190.7825043804128</c:v>
                </c:pt>
                <c:pt idx="636">
                  <c:v>187.38113959770786</c:v>
                </c:pt>
                <c:pt idx="637">
                  <c:v>191.27052755302162</c:v>
                </c:pt>
                <c:pt idx="638">
                  <c:v>187.22421152410001</c:v>
                </c:pt>
                <c:pt idx="639">
                  <c:v>187.0216472475</c:v>
                </c:pt>
                <c:pt idx="640">
                  <c:v>184.67921815</c:v>
                </c:pt>
                <c:pt idx="641">
                  <c:v>185.207494535</c:v>
                </c:pt>
                <c:pt idx="642">
                  <c:v>188.4866056205</c:v>
                </c:pt>
                <c:pt idx="643">
                  <c:v>190.01358890950002</c:v>
                </c:pt>
                <c:pt idx="644">
                  <c:v>186.13368892427502</c:v>
                </c:pt>
                <c:pt idx="645">
                  <c:v>189.397339585125</c:v>
                </c:pt>
                <c:pt idx="646">
                  <c:v>190.53007546182502</c:v>
                </c:pt>
                <c:pt idx="647">
                  <c:v>190.08050149462503</c:v>
                </c:pt>
                <c:pt idx="648">
                  <c:v>188.6041093398</c:v>
                </c:pt>
                <c:pt idx="649">
                  <c:v>197.67188495834998</c:v>
                </c:pt>
                <c:pt idx="650">
                  <c:v>193.532820435975</c:v>
                </c:pt>
                <c:pt idx="651">
                  <c:v>186.77935625474998</c:v>
                </c:pt>
                <c:pt idx="652">
                  <c:v>187.98535915199997</c:v>
                </c:pt>
                <c:pt idx="653">
                  <c:v>183.12944747074999</c:v>
                </c:pt>
                <c:pt idx="654">
                  <c:v>184.68237719999999</c:v>
                </c:pt>
                <c:pt idx="655">
                  <c:v>186.726894870075</c:v>
                </c:pt>
                <c:pt idx="656">
                  <c:v>180.56551678207501</c:v>
                </c:pt>
                <c:pt idx="657">
                  <c:v>180.69369987574999</c:v>
                </c:pt>
                <c:pt idx="658">
                  <c:v>182.66041686875002</c:v>
                </c:pt>
                <c:pt idx="659">
                  <c:v>183.37891829900002</c:v>
                </c:pt>
                <c:pt idx="660">
                  <c:v>186.541161542</c:v>
                </c:pt>
                <c:pt idx="661">
                  <c:v>184.51815170624999</c:v>
                </c:pt>
                <c:pt idx="662">
                  <c:v>184.57168235580002</c:v>
                </c:pt>
                <c:pt idx="663">
                  <c:v>183.7673068405</c:v>
                </c:pt>
                <c:pt idx="664">
                  <c:v>186.0128248</c:v>
                </c:pt>
                <c:pt idx="665">
                  <c:v>185.5131813934</c:v>
                </c:pt>
                <c:pt idx="666">
                  <c:v>185.43660435787498</c:v>
                </c:pt>
                <c:pt idx="667">
                  <c:v>186.43114764435001</c:v>
                </c:pt>
                <c:pt idx="668">
                  <c:v>188.08462820879998</c:v>
                </c:pt>
                <c:pt idx="669">
                  <c:v>187.39356862860001</c:v>
                </c:pt>
                <c:pt idx="670">
                  <c:v>186.27135896632501</c:v>
                </c:pt>
                <c:pt idx="671">
                  <c:v>194.92815300699999</c:v>
                </c:pt>
                <c:pt idx="672">
                  <c:v>190.06145722619999</c:v>
                </c:pt>
                <c:pt idx="673">
                  <c:v>191.95313370887501</c:v>
                </c:pt>
                <c:pt idx="674">
                  <c:v>191.23379793375</c:v>
                </c:pt>
                <c:pt idx="675">
                  <c:v>191.53375878558751</c:v>
                </c:pt>
                <c:pt idx="676">
                  <c:v>191.95350057714998</c:v>
                </c:pt>
                <c:pt idx="677">
                  <c:v>191.46001174245001</c:v>
                </c:pt>
                <c:pt idx="678">
                  <c:v>192.712370759625</c:v>
                </c:pt>
                <c:pt idx="679">
                  <c:v>190.6078690615</c:v>
                </c:pt>
                <c:pt idx="680">
                  <c:v>189.304523923175</c:v>
                </c:pt>
                <c:pt idx="681">
                  <c:v>187.586392521325</c:v>
                </c:pt>
                <c:pt idx="682">
                  <c:v>190.5849616488</c:v>
                </c:pt>
                <c:pt idx="683">
                  <c:v>189.27849064935</c:v>
                </c:pt>
                <c:pt idx="684">
                  <c:v>188.98634898427503</c:v>
                </c:pt>
                <c:pt idx="685">
                  <c:v>189.28678734562499</c:v>
                </c:pt>
                <c:pt idx="686">
                  <c:v>189.95757968037498</c:v>
                </c:pt>
                <c:pt idx="687">
                  <c:v>191.81613759300001</c:v>
                </c:pt>
                <c:pt idx="688">
                  <c:v>191.59419376510002</c:v>
                </c:pt>
                <c:pt idx="689">
                  <c:v>192.63389865615</c:v>
                </c:pt>
                <c:pt idx="690">
                  <c:v>189.156744422</c:v>
                </c:pt>
                <c:pt idx="691">
                  <c:v>189.6458701976</c:v>
                </c:pt>
                <c:pt idx="692">
                  <c:v>193.10010418009998</c:v>
                </c:pt>
                <c:pt idx="693">
                  <c:v>192.8154242622</c:v>
                </c:pt>
                <c:pt idx="694">
                  <c:v>193.80250764615002</c:v>
                </c:pt>
                <c:pt idx="695">
                  <c:v>193.8897968002</c:v>
                </c:pt>
                <c:pt idx="696">
                  <c:v>192.68758991724999</c:v>
                </c:pt>
                <c:pt idx="697">
                  <c:v>193.25940327540002</c:v>
                </c:pt>
                <c:pt idx="698">
                  <c:v>192.87247967339999</c:v>
                </c:pt>
                <c:pt idx="699">
                  <c:v>192.26433856792502</c:v>
                </c:pt>
                <c:pt idx="700">
                  <c:v>188.09668296429999</c:v>
                </c:pt>
                <c:pt idx="701">
                  <c:v>192.39141674276999</c:v>
                </c:pt>
                <c:pt idx="702">
                  <c:v>191.0119519104</c:v>
                </c:pt>
                <c:pt idx="703">
                  <c:v>189.82870639424999</c:v>
                </c:pt>
                <c:pt idx="704">
                  <c:v>189.2132558424</c:v>
                </c:pt>
                <c:pt idx="705">
                  <c:v>189.24251845000001</c:v>
                </c:pt>
                <c:pt idx="706">
                  <c:v>189.77280474484999</c:v>
                </c:pt>
                <c:pt idx="707">
                  <c:v>191.28441196185</c:v>
                </c:pt>
                <c:pt idx="708">
                  <c:v>190.9669244527</c:v>
                </c:pt>
                <c:pt idx="709">
                  <c:v>191.37549674327499</c:v>
                </c:pt>
                <c:pt idx="710">
                  <c:v>191.56734100790001</c:v>
                </c:pt>
                <c:pt idx="711">
                  <c:v>188.24677838779999</c:v>
                </c:pt>
                <c:pt idx="712">
                  <c:v>188.475316491</c:v>
                </c:pt>
                <c:pt idx="713">
                  <c:v>186.51738769949998</c:v>
                </c:pt>
                <c:pt idx="714">
                  <c:v>185.98864642130002</c:v>
                </c:pt>
                <c:pt idx="715">
                  <c:v>184.2981804458</c:v>
                </c:pt>
                <c:pt idx="716">
                  <c:v>182.93608158422501</c:v>
                </c:pt>
                <c:pt idx="717">
                  <c:v>187.14328122450002</c:v>
                </c:pt>
                <c:pt idx="718">
                  <c:v>190.33222284570002</c:v>
                </c:pt>
                <c:pt idx="719">
                  <c:v>187.99956350707501</c:v>
                </c:pt>
                <c:pt idx="720">
                  <c:v>188.47532531549999</c:v>
                </c:pt>
                <c:pt idx="721">
                  <c:v>189.94686495800002</c:v>
                </c:pt>
                <c:pt idx="722">
                  <c:v>193.71283854975002</c:v>
                </c:pt>
                <c:pt idx="723">
                  <c:v>192.9276430365</c:v>
                </c:pt>
                <c:pt idx="724">
                  <c:v>192.507154839675</c:v>
                </c:pt>
                <c:pt idx="725">
                  <c:v>193.3257604058</c:v>
                </c:pt>
                <c:pt idx="726">
                  <c:v>193.90502757875001</c:v>
                </c:pt>
                <c:pt idx="727">
                  <c:v>196.41665588339998</c:v>
                </c:pt>
                <c:pt idx="728">
                  <c:v>196.9080549903</c:v>
                </c:pt>
                <c:pt idx="729">
                  <c:v>192.46518778166669</c:v>
                </c:pt>
                <c:pt idx="730">
                  <c:v>195.247244775875</c:v>
                </c:pt>
                <c:pt idx="731">
                  <c:v>194.11042947887501</c:v>
                </c:pt>
                <c:pt idx="732">
                  <c:v>194.60682974099998</c:v>
                </c:pt>
                <c:pt idx="733">
                  <c:v>194.42957429169999</c:v>
                </c:pt>
                <c:pt idx="734">
                  <c:v>195.08012700165003</c:v>
                </c:pt>
                <c:pt idx="735">
                  <c:v>195.93861278715002</c:v>
                </c:pt>
                <c:pt idx="736">
                  <c:v>199.302319209275</c:v>
                </c:pt>
                <c:pt idx="737">
                  <c:v>196.70181603277499</c:v>
                </c:pt>
                <c:pt idx="738">
                  <c:v>196.32609642975001</c:v>
                </c:pt>
                <c:pt idx="739">
                  <c:v>197.646004846875</c:v>
                </c:pt>
                <c:pt idx="740">
                  <c:v>196.89622890765</c:v>
                </c:pt>
                <c:pt idx="741">
                  <c:v>197.12526326694999</c:v>
                </c:pt>
                <c:pt idx="742">
                  <c:v>197.79975641044999</c:v>
                </c:pt>
                <c:pt idx="743">
                  <c:v>200.03106638475001</c:v>
                </c:pt>
                <c:pt idx="744">
                  <c:v>195.62714834067501</c:v>
                </c:pt>
                <c:pt idx="745">
                  <c:v>195.2662323655</c:v>
                </c:pt>
                <c:pt idx="746">
                  <c:v>194.46060405394999</c:v>
                </c:pt>
                <c:pt idx="747">
                  <c:v>194.47027317217498</c:v>
                </c:pt>
                <c:pt idx="748">
                  <c:v>196.47191999325</c:v>
                </c:pt>
                <c:pt idx="749">
                  <c:v>195.41091567172498</c:v>
                </c:pt>
                <c:pt idx="750">
                  <c:v>195.93175875274997</c:v>
                </c:pt>
                <c:pt idx="751">
                  <c:v>194.88747670123331</c:v>
                </c:pt>
                <c:pt idx="752">
                  <c:v>195.79133345349999</c:v>
                </c:pt>
                <c:pt idx="753">
                  <c:v>196.26661332200001</c:v>
                </c:pt>
                <c:pt idx="754">
                  <c:v>196.20185201500001</c:v>
                </c:pt>
                <c:pt idx="755">
                  <c:v>199.64748185490001</c:v>
                </c:pt>
                <c:pt idx="756">
                  <c:v>199.48892963999998</c:v>
                </c:pt>
                <c:pt idx="757">
                  <c:v>200.29242244139999</c:v>
                </c:pt>
                <c:pt idx="758">
                  <c:v>198.89171239745002</c:v>
                </c:pt>
                <c:pt idx="759">
                  <c:v>197.16130487224999</c:v>
                </c:pt>
                <c:pt idx="760">
                  <c:v>202.795646976</c:v>
                </c:pt>
                <c:pt idx="761">
                  <c:v>203.0917776366</c:v>
                </c:pt>
                <c:pt idx="762">
                  <c:v>198.78283077930001</c:v>
                </c:pt>
                <c:pt idx="763">
                  <c:v>203.60050857025001</c:v>
                </c:pt>
                <c:pt idx="764">
                  <c:v>205.3761847385</c:v>
                </c:pt>
                <c:pt idx="765">
                  <c:v>204.46706210535001</c:v>
                </c:pt>
                <c:pt idx="766">
                  <c:v>203.61852573549999</c:v>
                </c:pt>
                <c:pt idx="767">
                  <c:v>201.35769286432503</c:v>
                </c:pt>
                <c:pt idx="768">
                  <c:v>200.29875552115001</c:v>
                </c:pt>
                <c:pt idx="769">
                  <c:v>201.06305549865002</c:v>
                </c:pt>
                <c:pt idx="770">
                  <c:v>202.04126672700002</c:v>
                </c:pt>
                <c:pt idx="771">
                  <c:v>201.88660042935001</c:v>
                </c:pt>
                <c:pt idx="772">
                  <c:v>201.82762935010001</c:v>
                </c:pt>
                <c:pt idx="773">
                  <c:v>201.81310262977502</c:v>
                </c:pt>
                <c:pt idx="774">
                  <c:v>200.5019756069</c:v>
                </c:pt>
                <c:pt idx="775">
                  <c:v>203.28865874520002</c:v>
                </c:pt>
                <c:pt idx="776">
                  <c:v>198.799944457875</c:v>
                </c:pt>
                <c:pt idx="777">
                  <c:v>204.123014498</c:v>
                </c:pt>
                <c:pt idx="778">
                  <c:v>201.7797825328</c:v>
                </c:pt>
                <c:pt idx="779">
                  <c:v>200.09164615275</c:v>
                </c:pt>
                <c:pt idx="780">
                  <c:v>198.96176452750001</c:v>
                </c:pt>
                <c:pt idx="781">
                  <c:v>205.10239260525</c:v>
                </c:pt>
                <c:pt idx="782">
                  <c:v>203.76951758999999</c:v>
                </c:pt>
                <c:pt idx="783">
                  <c:v>203.7543230524</c:v>
                </c:pt>
                <c:pt idx="784">
                  <c:v>202.76033458287498</c:v>
                </c:pt>
                <c:pt idx="785">
                  <c:v>203.514345808</c:v>
                </c:pt>
                <c:pt idx="786">
                  <c:v>206.3568576216</c:v>
                </c:pt>
                <c:pt idx="787">
                  <c:v>210.15717478400001</c:v>
                </c:pt>
                <c:pt idx="788">
                  <c:v>207.34584681974999</c:v>
                </c:pt>
                <c:pt idx="789">
                  <c:v>208.25190909</c:v>
                </c:pt>
                <c:pt idx="790">
                  <c:v>209.65639175999999</c:v>
                </c:pt>
                <c:pt idx="791">
                  <c:v>206.586570978</c:v>
                </c:pt>
                <c:pt idx="792">
                  <c:v>212.50552869749998</c:v>
                </c:pt>
                <c:pt idx="793">
                  <c:v>209.83667782650002</c:v>
                </c:pt>
                <c:pt idx="794">
                  <c:v>214.29589900083332</c:v>
                </c:pt>
                <c:pt idx="795">
                  <c:v>212.13590596700001</c:v>
                </c:pt>
                <c:pt idx="796">
                  <c:v>212.09241359079002</c:v>
                </c:pt>
                <c:pt idx="797">
                  <c:v>214.2064208262</c:v>
                </c:pt>
                <c:pt idx="798">
                  <c:v>211.21342521400001</c:v>
                </c:pt>
                <c:pt idx="799">
                  <c:v>214.36039257750002</c:v>
                </c:pt>
                <c:pt idx="800">
                  <c:v>208.33505971042501</c:v>
                </c:pt>
                <c:pt idx="801">
                  <c:v>206.5229252229</c:v>
                </c:pt>
                <c:pt idx="802">
                  <c:v>207.41115700100002</c:v>
                </c:pt>
                <c:pt idx="803">
                  <c:v>207.99977967999999</c:v>
                </c:pt>
                <c:pt idx="804">
                  <c:v>210.79475240549999</c:v>
                </c:pt>
                <c:pt idx="805">
                  <c:v>207.23018258560001</c:v>
                </c:pt>
                <c:pt idx="806">
                  <c:v>210.07869060075001</c:v>
                </c:pt>
                <c:pt idx="807">
                  <c:v>208.23327262075</c:v>
                </c:pt>
                <c:pt idx="808">
                  <c:v>204.79190564040002</c:v>
                </c:pt>
                <c:pt idx="809">
                  <c:v>204.45555387262499</c:v>
                </c:pt>
                <c:pt idx="810">
                  <c:v>206.54399403599999</c:v>
                </c:pt>
                <c:pt idx="811">
                  <c:v>206.08578755799999</c:v>
                </c:pt>
                <c:pt idx="812">
                  <c:v>205.65098987799999</c:v>
                </c:pt>
                <c:pt idx="813">
                  <c:v>205.98808959113333</c:v>
                </c:pt>
                <c:pt idx="814">
                  <c:v>202.34485243949999</c:v>
                </c:pt>
                <c:pt idx="815">
                  <c:v>204.28298891580002</c:v>
                </c:pt>
                <c:pt idx="816">
                  <c:v>207.32358522299998</c:v>
                </c:pt>
                <c:pt idx="817">
                  <c:v>208.685091262475</c:v>
                </c:pt>
                <c:pt idx="818">
                  <c:v>209.49564188799999</c:v>
                </c:pt>
                <c:pt idx="819">
                  <c:v>209.32645630499999</c:v>
                </c:pt>
                <c:pt idx="820">
                  <c:v>207.86808037567499</c:v>
                </c:pt>
                <c:pt idx="821">
                  <c:v>204.77737582487998</c:v>
                </c:pt>
                <c:pt idx="822">
                  <c:v>191.53156337774999</c:v>
                </c:pt>
                <c:pt idx="823">
                  <c:v>198.13850363099999</c:v>
                </c:pt>
                <c:pt idx="824">
                  <c:v>200.402973875925</c:v>
                </c:pt>
                <c:pt idx="825">
                  <c:v>195.70159247466665</c:v>
                </c:pt>
                <c:pt idx="826">
                  <c:v>196.6742707386</c:v>
                </c:pt>
                <c:pt idx="827">
                  <c:v>193.58135424062499</c:v>
                </c:pt>
                <c:pt idx="828">
                  <c:v>193.87309888799999</c:v>
                </c:pt>
                <c:pt idx="829">
                  <c:v>197.55250733926664</c:v>
                </c:pt>
                <c:pt idx="830">
                  <c:v>192.59565555449998</c:v>
                </c:pt>
                <c:pt idx="831">
                  <c:v>193.08131430805</c:v>
                </c:pt>
                <c:pt idx="832">
                  <c:v>193.690311850125</c:v>
                </c:pt>
                <c:pt idx="833">
                  <c:v>197.90454896091208</c:v>
                </c:pt>
                <c:pt idx="834">
                  <c:v>201.32268604261674</c:v>
                </c:pt>
                <c:pt idx="835">
                  <c:v>201.48445246633034</c:v>
                </c:pt>
                <c:pt idx="836">
                  <c:v>200.46615960740988</c:v>
                </c:pt>
                <c:pt idx="837">
                  <c:v>200.96619797440226</c:v>
                </c:pt>
                <c:pt idx="838">
                  <c:v>201.53203042679758</c:v>
                </c:pt>
                <c:pt idx="839">
                  <c:v>204.18539759772148</c:v>
                </c:pt>
                <c:pt idx="840">
                  <c:v>205.49006636725477</c:v>
                </c:pt>
                <c:pt idx="841">
                  <c:v>201.12434903906262</c:v>
                </c:pt>
                <c:pt idx="842">
                  <c:v>199.89056576724948</c:v>
                </c:pt>
                <c:pt idx="843">
                  <c:v>200.89609173864341</c:v>
                </c:pt>
                <c:pt idx="844">
                  <c:v>204.82674347655342</c:v>
                </c:pt>
                <c:pt idx="845">
                  <c:v>206.35415471090323</c:v>
                </c:pt>
                <c:pt idx="846">
                  <c:v>204.26047843855292</c:v>
                </c:pt>
                <c:pt idx="847">
                  <c:v>203.16207190191966</c:v>
                </c:pt>
                <c:pt idx="848">
                  <c:v>201.66462398159248</c:v>
                </c:pt>
                <c:pt idx="849">
                  <c:v>204.2219503591491</c:v>
                </c:pt>
                <c:pt idx="850">
                  <c:v>203.18091908152513</c:v>
                </c:pt>
                <c:pt idx="851">
                  <c:v>201.68967291161366</c:v>
                </c:pt>
                <c:pt idx="852">
                  <c:v>204.30591912829976</c:v>
                </c:pt>
                <c:pt idx="853">
                  <c:v>201.99679013111552</c:v>
                </c:pt>
                <c:pt idx="854">
                  <c:v>206.22156348649375</c:v>
                </c:pt>
                <c:pt idx="855">
                  <c:v>204.82615482707928</c:v>
                </c:pt>
                <c:pt idx="856">
                  <c:v>212.28537276723182</c:v>
                </c:pt>
                <c:pt idx="857">
                  <c:v>210.43834940189879</c:v>
                </c:pt>
                <c:pt idx="858">
                  <c:v>211.48707568884811</c:v>
                </c:pt>
                <c:pt idx="859">
                  <c:v>207.95334871468111</c:v>
                </c:pt>
                <c:pt idx="860">
                  <c:v>213.91822937897521</c:v>
                </c:pt>
                <c:pt idx="861">
                  <c:v>214.5013713408328</c:v>
                </c:pt>
                <c:pt idx="862">
                  <c:v>217.51186974587569</c:v>
                </c:pt>
                <c:pt idx="863">
                  <c:v>222.71746789063323</c:v>
                </c:pt>
                <c:pt idx="864">
                  <c:v>221.77217446936439</c:v>
                </c:pt>
                <c:pt idx="865">
                  <c:v>219.24687294689662</c:v>
                </c:pt>
                <c:pt idx="866">
                  <c:v>218.34888238109227</c:v>
                </c:pt>
                <c:pt idx="867">
                  <c:v>216.41663219437746</c:v>
                </c:pt>
                <c:pt idx="868">
                  <c:v>214.18284619947886</c:v>
                </c:pt>
                <c:pt idx="869">
                  <c:v>210.83763232817873</c:v>
                </c:pt>
                <c:pt idx="870">
                  <c:v>210.27202705779081</c:v>
                </c:pt>
                <c:pt idx="871">
                  <c:v>207.59660690093409</c:v>
                </c:pt>
                <c:pt idx="872">
                  <c:v>204.25993514002081</c:v>
                </c:pt>
                <c:pt idx="873">
                  <c:v>203.78789488175059</c:v>
                </c:pt>
                <c:pt idx="874">
                  <c:v>205.65965094423697</c:v>
                </c:pt>
                <c:pt idx="875">
                  <c:v>206.18208295015899</c:v>
                </c:pt>
                <c:pt idx="876">
                  <c:v>200.97514386943084</c:v>
                </c:pt>
                <c:pt idx="877">
                  <c:v>201.57862918592315</c:v>
                </c:pt>
                <c:pt idx="878">
                  <c:v>200.12004323663527</c:v>
                </c:pt>
                <c:pt idx="879">
                  <c:v>204.05803785391646</c:v>
                </c:pt>
                <c:pt idx="880">
                  <c:v>203.8713291389937</c:v>
                </c:pt>
                <c:pt idx="881">
                  <c:v>204.37676012041777</c:v>
                </c:pt>
                <c:pt idx="882">
                  <c:v>206.74402693868802</c:v>
                </c:pt>
                <c:pt idx="883">
                  <c:v>207.40999031146947</c:v>
                </c:pt>
                <c:pt idx="884">
                  <c:v>207.63643592103043</c:v>
                </c:pt>
                <c:pt idx="885">
                  <c:v>211.57084710504336</c:v>
                </c:pt>
                <c:pt idx="886">
                  <c:v>215.07712976760632</c:v>
                </c:pt>
                <c:pt idx="887">
                  <c:v>213.81781717736385</c:v>
                </c:pt>
                <c:pt idx="888">
                  <c:v>219.08254103386616</c:v>
                </c:pt>
                <c:pt idx="889">
                  <c:v>220.7236106732058</c:v>
                </c:pt>
                <c:pt idx="890">
                  <c:v>221.1479059817251</c:v>
                </c:pt>
                <c:pt idx="891">
                  <c:v>223.71721395019227</c:v>
                </c:pt>
                <c:pt idx="892">
                  <c:v>223.261990272584</c:v>
                </c:pt>
                <c:pt idx="893">
                  <c:v>221.13790909272413</c:v>
                </c:pt>
                <c:pt idx="894">
                  <c:v>220.37436477678659</c:v>
                </c:pt>
                <c:pt idx="895">
                  <c:v>217.95673832028174</c:v>
                </c:pt>
                <c:pt idx="896">
                  <c:v>213.88701388029443</c:v>
                </c:pt>
                <c:pt idx="897">
                  <c:v>216.85790269313731</c:v>
                </c:pt>
                <c:pt idx="898">
                  <c:v>208.19350573591464</c:v>
                </c:pt>
                <c:pt idx="899">
                  <c:v>214.77664395667131</c:v>
                </c:pt>
                <c:pt idx="900">
                  <c:v>210.2748744860088</c:v>
                </c:pt>
                <c:pt idx="901">
                  <c:v>207.67411308560085</c:v>
                </c:pt>
                <c:pt idx="902">
                  <c:v>212.43669131466481</c:v>
                </c:pt>
                <c:pt idx="903">
                  <c:v>215.69652704379405</c:v>
                </c:pt>
                <c:pt idx="904">
                  <c:v>217.37632438255054</c:v>
                </c:pt>
                <c:pt idx="905">
                  <c:v>223.71829246142204</c:v>
                </c:pt>
                <c:pt idx="906">
                  <c:v>224.35339767076476</c:v>
                </c:pt>
                <c:pt idx="907">
                  <c:v>223.14855036746204</c:v>
                </c:pt>
                <c:pt idx="908">
                  <c:v>231.29357613421678</c:v>
                </c:pt>
                <c:pt idx="909">
                  <c:v>226.35329184425117</c:v>
                </c:pt>
                <c:pt idx="910">
                  <c:v>223.45481611599993</c:v>
                </c:pt>
                <c:pt idx="911">
                  <c:v>216.66068075629482</c:v>
                </c:pt>
                <c:pt idx="912">
                  <c:v>212.87091028761074</c:v>
                </c:pt>
                <c:pt idx="913">
                  <c:v>217.25313232793502</c:v>
                </c:pt>
                <c:pt idx="914">
                  <c:v>213.77895408048403</c:v>
                </c:pt>
                <c:pt idx="915">
                  <c:v>207.95425845540399</c:v>
                </c:pt>
                <c:pt idx="916">
                  <c:v>210.56770709704924</c:v>
                </c:pt>
                <c:pt idx="917">
                  <c:v>210.90340290966515</c:v>
                </c:pt>
                <c:pt idx="918">
                  <c:v>206.37688515473479</c:v>
                </c:pt>
                <c:pt idx="919">
                  <c:v>202.55674782499381</c:v>
                </c:pt>
                <c:pt idx="920">
                  <c:v>202.7086782342372</c:v>
                </c:pt>
                <c:pt idx="921">
                  <c:v>200.14813320360096</c:v>
                </c:pt>
                <c:pt idx="922">
                  <c:v>197.40343593339372</c:v>
                </c:pt>
                <c:pt idx="923">
                  <c:v>197.24236643525396</c:v>
                </c:pt>
                <c:pt idx="924">
                  <c:v>199.72802991254429</c:v>
                </c:pt>
                <c:pt idx="925">
                  <c:v>203.69546669849038</c:v>
                </c:pt>
                <c:pt idx="926">
                  <c:v>201.67027938028278</c:v>
                </c:pt>
                <c:pt idx="927">
                  <c:v>199.17080568979725</c:v>
                </c:pt>
                <c:pt idx="928">
                  <c:v>208.9757824141881</c:v>
                </c:pt>
                <c:pt idx="929">
                  <c:v>198.17360428453378</c:v>
                </c:pt>
                <c:pt idx="930">
                  <c:v>200.59108353507256</c:v>
                </c:pt>
                <c:pt idx="931">
                  <c:v>204.3859977224767</c:v>
                </c:pt>
                <c:pt idx="932">
                  <c:v>207.20522458616006</c:v>
                </c:pt>
                <c:pt idx="933">
                  <c:v>201.14189964947187</c:v>
                </c:pt>
                <c:pt idx="934">
                  <c:v>203.75880458224901</c:v>
                </c:pt>
                <c:pt idx="935">
                  <c:v>200.17043811242027</c:v>
                </c:pt>
                <c:pt idx="936">
                  <c:v>203.42547248921588</c:v>
                </c:pt>
                <c:pt idx="937">
                  <c:v>205.42035908699594</c:v>
                </c:pt>
                <c:pt idx="938">
                  <c:v>211.2583877926514</c:v>
                </c:pt>
                <c:pt idx="939">
                  <c:v>215.55081317503786</c:v>
                </c:pt>
                <c:pt idx="940">
                  <c:v>220.32661122546068</c:v>
                </c:pt>
                <c:pt idx="941">
                  <c:v>225.17215906542418</c:v>
                </c:pt>
                <c:pt idx="942">
                  <c:v>235.01577011604033</c:v>
                </c:pt>
                <c:pt idx="943">
                  <c:v>237.56344462994849</c:v>
                </c:pt>
                <c:pt idx="944">
                  <c:v>239.45635365708617</c:v>
                </c:pt>
                <c:pt idx="945">
                  <c:v>232.79086554237838</c:v>
                </c:pt>
                <c:pt idx="946">
                  <c:v>232.33476105332247</c:v>
                </c:pt>
                <c:pt idx="947">
                  <c:v>230.89095840633553</c:v>
                </c:pt>
                <c:pt idx="948">
                  <c:v>232.73507960739272</c:v>
                </c:pt>
                <c:pt idx="949">
                  <c:v>231.33398023763061</c:v>
                </c:pt>
                <c:pt idx="950">
                  <c:v>241.24039462792061</c:v>
                </c:pt>
                <c:pt idx="951">
                  <c:v>243.27000593612678</c:v>
                </c:pt>
                <c:pt idx="952">
                  <c:v>249.52367746086176</c:v>
                </c:pt>
                <c:pt idx="953">
                  <c:v>249.93957236494836</c:v>
                </c:pt>
                <c:pt idx="954">
                  <c:v>239.34140543854346</c:v>
                </c:pt>
                <c:pt idx="955">
                  <c:v>238.01317290414426</c:v>
                </c:pt>
                <c:pt idx="956">
                  <c:v>231.68344444807624</c:v>
                </c:pt>
                <c:pt idx="957">
                  <c:v>224.91795384960736</c:v>
                </c:pt>
                <c:pt idx="958">
                  <c:v>226.64717080896844</c:v>
                </c:pt>
                <c:pt idx="959">
                  <c:v>224.14275244347979</c:v>
                </c:pt>
                <c:pt idx="960">
                  <c:v>227.29934546062921</c:v>
                </c:pt>
                <c:pt idx="961">
                  <c:v>229.25533496544978</c:v>
                </c:pt>
                <c:pt idx="962">
                  <c:v>234.74268285165846</c:v>
                </c:pt>
                <c:pt idx="963">
                  <c:v>230.60058478694174</c:v>
                </c:pt>
                <c:pt idx="964">
                  <c:v>233.92301778529907</c:v>
                </c:pt>
                <c:pt idx="965">
                  <c:v>230.32953997112173</c:v>
                </c:pt>
                <c:pt idx="966">
                  <c:v>234.13416436720672</c:v>
                </c:pt>
                <c:pt idx="967">
                  <c:v>238.88896579028287</c:v>
                </c:pt>
                <c:pt idx="968">
                  <c:v>240.87295493897983</c:v>
                </c:pt>
                <c:pt idx="969">
                  <c:v>246.32246412221588</c:v>
                </c:pt>
                <c:pt idx="970">
                  <c:v>247.10036823521759</c:v>
                </c:pt>
                <c:pt idx="971">
                  <c:v>250.78745315401204</c:v>
                </c:pt>
                <c:pt idx="972">
                  <c:v>243.16072770547603</c:v>
                </c:pt>
                <c:pt idx="973">
                  <c:v>238.42310352799862</c:v>
                </c:pt>
                <c:pt idx="974">
                  <c:v>234.68610329976863</c:v>
                </c:pt>
                <c:pt idx="975">
                  <c:v>228.76304195030889</c:v>
                </c:pt>
                <c:pt idx="976">
                  <c:v>223.37741662402166</c:v>
                </c:pt>
                <c:pt idx="977">
                  <c:v>221.05561058442584</c:v>
                </c:pt>
                <c:pt idx="978">
                  <c:v>223.62974404078184</c:v>
                </c:pt>
                <c:pt idx="979">
                  <c:v>217.8009629500103</c:v>
                </c:pt>
                <c:pt idx="980">
                  <c:v>223.98941409211108</c:v>
                </c:pt>
                <c:pt idx="981">
                  <c:v>227.37837353558351</c:v>
                </c:pt>
                <c:pt idx="982">
                  <c:v>228.87834564758057</c:v>
                </c:pt>
                <c:pt idx="983">
                  <c:v>229.73738145870655</c:v>
                </c:pt>
                <c:pt idx="984">
                  <c:v>231.55865048827815</c:v>
                </c:pt>
                <c:pt idx="985">
                  <c:v>231.12075636405777</c:v>
                </c:pt>
                <c:pt idx="986">
                  <c:v>233.74184029367558</c:v>
                </c:pt>
                <c:pt idx="987">
                  <c:v>232.45568865935815</c:v>
                </c:pt>
                <c:pt idx="988">
                  <c:v>235.1600042216258</c:v>
                </c:pt>
                <c:pt idx="989">
                  <c:v>238.20709532731436</c:v>
                </c:pt>
                <c:pt idx="990">
                  <c:v>242.40636016295775</c:v>
                </c:pt>
                <c:pt idx="991">
                  <c:v>242.91411717720837</c:v>
                </c:pt>
                <c:pt idx="992">
                  <c:v>246.19646528867355</c:v>
                </c:pt>
                <c:pt idx="993">
                  <c:v>245.76472950138771</c:v>
                </c:pt>
                <c:pt idx="994">
                  <c:v>242.35406601147713</c:v>
                </c:pt>
                <c:pt idx="995">
                  <c:v>239.85849997327506</c:v>
                </c:pt>
                <c:pt idx="996">
                  <c:v>243.17988778616598</c:v>
                </c:pt>
                <c:pt idx="997">
                  <c:v>242.98971287919505</c:v>
                </c:pt>
                <c:pt idx="998">
                  <c:v>245.62557787811392</c:v>
                </c:pt>
                <c:pt idx="999">
                  <c:v>247.87211311066901</c:v>
                </c:pt>
                <c:pt idx="1000">
                  <c:v>244.76242456683201</c:v>
                </c:pt>
                <c:pt idx="1001">
                  <c:v>240.0715355271941</c:v>
                </c:pt>
                <c:pt idx="1002">
                  <c:v>237.07327561500702</c:v>
                </c:pt>
                <c:pt idx="1003">
                  <c:v>240.68407213384208</c:v>
                </c:pt>
                <c:pt idx="1004">
                  <c:v>247.76162928794554</c:v>
                </c:pt>
                <c:pt idx="1005">
                  <c:v>238.88</c:v>
                </c:pt>
                <c:pt idx="1006">
                  <c:v>242.36</c:v>
                </c:pt>
                <c:pt idx="1007">
                  <c:v>248.78</c:v>
                </c:pt>
                <c:pt idx="1008">
                  <c:v>257.58</c:v>
                </c:pt>
                <c:pt idx="1009">
                  <c:v>241.4</c:v>
                </c:pt>
                <c:pt idx="1010">
                  <c:v>244.83</c:v>
                </c:pt>
                <c:pt idx="1011">
                  <c:v>240.34</c:v>
                </c:pt>
                <c:pt idx="1012">
                  <c:v>236.43</c:v>
                </c:pt>
                <c:pt idx="1013">
                  <c:v>244.44</c:v>
                </c:pt>
                <c:pt idx="1014">
                  <c:v>244.13</c:v>
                </c:pt>
                <c:pt idx="1015">
                  <c:v>246.69</c:v>
                </c:pt>
                <c:pt idx="1016">
                  <c:v>257.93</c:v>
                </c:pt>
                <c:pt idx="1017">
                  <c:v>256.79000000000002</c:v>
                </c:pt>
                <c:pt idx="1018">
                  <c:v>263.12</c:v>
                </c:pt>
                <c:pt idx="1019">
                  <c:v>264.75</c:v>
                </c:pt>
                <c:pt idx="1020">
                  <c:v>260.58</c:v>
                </c:pt>
                <c:pt idx="1021">
                  <c:v>267.89999999999998</c:v>
                </c:pt>
                <c:pt idx="1022">
                  <c:v>275.07</c:v>
                </c:pt>
                <c:pt idx="1023">
                  <c:v>276.95999999999998</c:v>
                </c:pt>
                <c:pt idx="1024">
                  <c:v>273.16000000000003</c:v>
                </c:pt>
                <c:pt idx="1025">
                  <c:v>273.63</c:v>
                </c:pt>
                <c:pt idx="1026">
                  <c:v>274.02999999999997</c:v>
                </c:pt>
                <c:pt idx="1027">
                  <c:v>274.98</c:v>
                </c:pt>
                <c:pt idx="1028">
                  <c:v>277.72000000000003</c:v>
                </c:pt>
                <c:pt idx="1029">
                  <c:v>267.74</c:v>
                </c:pt>
                <c:pt idx="1030">
                  <c:v>274.58999999999997</c:v>
                </c:pt>
                <c:pt idx="1031">
                  <c:v>268.73</c:v>
                </c:pt>
                <c:pt idx="1032">
                  <c:v>276.82</c:v>
                </c:pt>
                <c:pt idx="1033">
                  <c:v>279.48</c:v>
                </c:pt>
                <c:pt idx="1034">
                  <c:v>276.61</c:v>
                </c:pt>
                <c:pt idx="1035">
                  <c:v>278.25</c:v>
                </c:pt>
                <c:pt idx="1036">
                  <c:v>279</c:v>
                </c:pt>
                <c:pt idx="1037">
                  <c:v>279.16000000000003</c:v>
                </c:pt>
                <c:pt idx="1038">
                  <c:v>274.60000000000002</c:v>
                </c:pt>
                <c:pt idx="1039">
                  <c:v>275.87</c:v>
                </c:pt>
                <c:pt idx="1040">
                  <c:v>281.54000000000002</c:v>
                </c:pt>
                <c:pt idx="1041">
                  <c:v>275.52</c:v>
                </c:pt>
                <c:pt idx="1042">
                  <c:v>276.81</c:v>
                </c:pt>
                <c:pt idx="1043">
                  <c:v>275.14999999999998</c:v>
                </c:pt>
                <c:pt idx="1044">
                  <c:v>273.02</c:v>
                </c:pt>
                <c:pt idx="1045">
                  <c:v>274.93</c:v>
                </c:pt>
                <c:pt idx="1046">
                  <c:v>275.77999999999997</c:v>
                </c:pt>
                <c:pt idx="1047">
                  <c:v>276.88</c:v>
                </c:pt>
                <c:pt idx="1048">
                  <c:v>276.02999999999997</c:v>
                </c:pt>
                <c:pt idx="1049">
                  <c:v>280.72000000000003</c:v>
                </c:pt>
                <c:pt idx="1050">
                  <c:v>285.76</c:v>
                </c:pt>
                <c:pt idx="1051">
                  <c:v>271.08</c:v>
                </c:pt>
                <c:pt idx="1052">
                  <c:v>268.44</c:v>
                </c:pt>
                <c:pt idx="1053">
                  <c:v>260.61</c:v>
                </c:pt>
                <c:pt idx="1054">
                  <c:v>251.84</c:v>
                </c:pt>
                <c:pt idx="1055">
                  <c:v>250.84</c:v>
                </c:pt>
                <c:pt idx="1056">
                  <c:v>241.13</c:v>
                </c:pt>
                <c:pt idx="1057">
                  <c:v>232.28</c:v>
                </c:pt>
                <c:pt idx="1058">
                  <c:v>228</c:v>
                </c:pt>
                <c:pt idx="1059">
                  <c:v>224.63</c:v>
                </c:pt>
                <c:pt idx="1060">
                  <c:v>222.74</c:v>
                </c:pt>
                <c:pt idx="1061">
                  <c:v>212.43</c:v>
                </c:pt>
                <c:pt idx="1062">
                  <c:v>203.74</c:v>
                </c:pt>
                <c:pt idx="1063">
                  <c:v>199.18</c:v>
                </c:pt>
                <c:pt idx="1064">
                  <c:v>198.55</c:v>
                </c:pt>
                <c:pt idx="1065">
                  <c:v>192.75</c:v>
                </c:pt>
                <c:pt idx="1066">
                  <c:v>196.51</c:v>
                </c:pt>
                <c:pt idx="1067">
                  <c:v>194.59</c:v>
                </c:pt>
                <c:pt idx="1068">
                  <c:v>196.02</c:v>
                </c:pt>
                <c:pt idx="1069">
                  <c:v>193.59</c:v>
                </c:pt>
                <c:pt idx="1070">
                  <c:v>195.81</c:v>
                </c:pt>
                <c:pt idx="1071">
                  <c:v>201.78</c:v>
                </c:pt>
                <c:pt idx="1072">
                  <c:v>202.51</c:v>
                </c:pt>
                <c:pt idx="1073">
                  <c:v>202.35</c:v>
                </c:pt>
                <c:pt idx="1074">
                  <c:v>198.78</c:v>
                </c:pt>
                <c:pt idx="1075">
                  <c:v>196.3</c:v>
                </c:pt>
                <c:pt idx="1076">
                  <c:v>189.38</c:v>
                </c:pt>
                <c:pt idx="1077">
                  <c:v>189</c:v>
                </c:pt>
                <c:pt idx="1078">
                  <c:v>185.5</c:v>
                </c:pt>
                <c:pt idx="1079">
                  <c:v>187.5</c:v>
                </c:pt>
                <c:pt idx="1080">
                  <c:v>204.3</c:v>
                </c:pt>
                <c:pt idx="1081">
                  <c:v>196.5</c:v>
                </c:pt>
                <c:pt idx="1082">
                  <c:v>191.6</c:v>
                </c:pt>
                <c:pt idx="1083">
                  <c:v>190.1</c:v>
                </c:pt>
                <c:pt idx="1084">
                  <c:v>186.7</c:v>
                </c:pt>
                <c:pt idx="1085">
                  <c:v>183.8</c:v>
                </c:pt>
                <c:pt idx="1086">
                  <c:v>196.6</c:v>
                </c:pt>
                <c:pt idx="1087">
                  <c:v>197.8</c:v>
                </c:pt>
                <c:pt idx="1088">
                  <c:v>197.7</c:v>
                </c:pt>
                <c:pt idx="1089">
                  <c:v>196</c:v>
                </c:pt>
                <c:pt idx="1090">
                  <c:v>190.3</c:v>
                </c:pt>
                <c:pt idx="1091">
                  <c:v>189.4</c:v>
                </c:pt>
                <c:pt idx="1092">
                  <c:v>190.1</c:v>
                </c:pt>
                <c:pt idx="1093">
                  <c:v>207.7</c:v>
                </c:pt>
                <c:pt idx="1094">
                  <c:v>213.2</c:v>
                </c:pt>
                <c:pt idx="1095">
                  <c:v>217.7</c:v>
                </c:pt>
                <c:pt idx="1096">
                  <c:v>198.1</c:v>
                </c:pt>
                <c:pt idx="1097">
                  <c:v>199.7</c:v>
                </c:pt>
                <c:pt idx="1098">
                  <c:v>203.4</c:v>
                </c:pt>
                <c:pt idx="1099">
                  <c:v>210.7</c:v>
                </c:pt>
                <c:pt idx="1100">
                  <c:v>231.3</c:v>
                </c:pt>
                <c:pt idx="1101">
                  <c:v>231.4</c:v>
                </c:pt>
                <c:pt idx="1102">
                  <c:v>220.3</c:v>
                </c:pt>
                <c:pt idx="1103">
                  <c:v>218</c:v>
                </c:pt>
                <c:pt idx="1104">
                  <c:v>226.5</c:v>
                </c:pt>
                <c:pt idx="1105">
                  <c:v>220</c:v>
                </c:pt>
                <c:pt idx="1106">
                  <c:v>226.4</c:v>
                </c:pt>
                <c:pt idx="1107">
                  <c:v>241.2</c:v>
                </c:pt>
                <c:pt idx="1108">
                  <c:v>242.6</c:v>
                </c:pt>
                <c:pt idx="1109">
                  <c:v>250.9</c:v>
                </c:pt>
                <c:pt idx="1110">
                  <c:v>239.1</c:v>
                </c:pt>
                <c:pt idx="1111">
                  <c:v>247.6</c:v>
                </c:pt>
                <c:pt idx="1112">
                  <c:v>244.4</c:v>
                </c:pt>
                <c:pt idx="1113">
                  <c:v>231.9</c:v>
                </c:pt>
                <c:pt idx="1114">
                  <c:v>232.2</c:v>
                </c:pt>
                <c:pt idx="1115">
                  <c:v>228.6</c:v>
                </c:pt>
                <c:pt idx="1116">
                  <c:v>226.3</c:v>
                </c:pt>
                <c:pt idx="1117">
                  <c:v>229.4</c:v>
                </c:pt>
                <c:pt idx="1118">
                  <c:v>231.4</c:v>
                </c:pt>
                <c:pt idx="1119">
                  <c:v>238.1</c:v>
                </c:pt>
                <c:pt idx="1120">
                  <c:v>237.2</c:v>
                </c:pt>
                <c:pt idx="1121">
                  <c:v>230</c:v>
                </c:pt>
                <c:pt idx="1122">
                  <c:v>240.5</c:v>
                </c:pt>
                <c:pt idx="1123">
                  <c:v>242.2</c:v>
                </c:pt>
                <c:pt idx="1124">
                  <c:v>244.6</c:v>
                </c:pt>
                <c:pt idx="1125">
                  <c:v>243.9</c:v>
                </c:pt>
                <c:pt idx="1126">
                  <c:v>247.2</c:v>
                </c:pt>
                <c:pt idx="1127">
                  <c:v>252</c:v>
                </c:pt>
                <c:pt idx="1128">
                  <c:v>246.9</c:v>
                </c:pt>
                <c:pt idx="1129">
                  <c:v>239.5</c:v>
                </c:pt>
                <c:pt idx="1130">
                  <c:v>257.39999999999998</c:v>
                </c:pt>
                <c:pt idx="1131">
                  <c:v>243.4</c:v>
                </c:pt>
                <c:pt idx="1132">
                  <c:v>251.2</c:v>
                </c:pt>
                <c:pt idx="1133">
                  <c:v>241.4</c:v>
                </c:pt>
                <c:pt idx="1134">
                  <c:v>240.3</c:v>
                </c:pt>
                <c:pt idx="1135">
                  <c:v>242.6</c:v>
                </c:pt>
                <c:pt idx="1136">
                  <c:v>247.5</c:v>
                </c:pt>
                <c:pt idx="1137">
                  <c:v>251.7</c:v>
                </c:pt>
                <c:pt idx="1138">
                  <c:v>251.1</c:v>
                </c:pt>
                <c:pt idx="1139">
                  <c:v>245.3</c:v>
                </c:pt>
                <c:pt idx="1140">
                  <c:v>240.5</c:v>
                </c:pt>
                <c:pt idx="1141">
                  <c:v>214.1</c:v>
                </c:pt>
                <c:pt idx="1142">
                  <c:v>216.1</c:v>
                </c:pt>
                <c:pt idx="1143">
                  <c:v>207.1</c:v>
                </c:pt>
                <c:pt idx="1144">
                  <c:v>208.8</c:v>
                </c:pt>
                <c:pt idx="1145">
                  <c:v>205.6</c:v>
                </c:pt>
                <c:pt idx="1146">
                  <c:v>203.3</c:v>
                </c:pt>
                <c:pt idx="1147">
                  <c:v>215.7</c:v>
                </c:pt>
                <c:pt idx="1148">
                  <c:v>235.5</c:v>
                </c:pt>
                <c:pt idx="1149">
                  <c:v>234.5</c:v>
                </c:pt>
                <c:pt idx="1150">
                  <c:v>233.1</c:v>
                </c:pt>
                <c:pt idx="1151">
                  <c:v>224.5</c:v>
                </c:pt>
                <c:pt idx="1152">
                  <c:v>232.4</c:v>
                </c:pt>
                <c:pt idx="1153">
                  <c:v>233.9</c:v>
                </c:pt>
                <c:pt idx="1154">
                  <c:v>241.6</c:v>
                </c:pt>
                <c:pt idx="1155">
                  <c:v>245.2</c:v>
                </c:pt>
                <c:pt idx="1156">
                  <c:v>252.1</c:v>
                </c:pt>
                <c:pt idx="1157">
                  <c:v>241.4</c:v>
                </c:pt>
                <c:pt idx="1158">
                  <c:v>247.4</c:v>
                </c:pt>
                <c:pt idx="1159">
                  <c:v>243.1</c:v>
                </c:pt>
                <c:pt idx="1160">
                  <c:v>239.1</c:v>
                </c:pt>
                <c:pt idx="1161">
                  <c:v>245.6</c:v>
                </c:pt>
                <c:pt idx="1162">
                  <c:v>245.8</c:v>
                </c:pt>
                <c:pt idx="1163">
                  <c:v>247.4</c:v>
                </c:pt>
                <c:pt idx="1164">
                  <c:v>252.8</c:v>
                </c:pt>
                <c:pt idx="1165">
                  <c:v>259.7</c:v>
                </c:pt>
                <c:pt idx="1166">
                  <c:v>263.2</c:v>
                </c:pt>
                <c:pt idx="1167">
                  <c:v>279</c:v>
                </c:pt>
                <c:pt idx="1168">
                  <c:v>280.2</c:v>
                </c:pt>
                <c:pt idx="1169">
                  <c:v>263.7</c:v>
                </c:pt>
                <c:pt idx="1170">
                  <c:v>252.3</c:v>
                </c:pt>
                <c:pt idx="1171">
                  <c:v>249.9</c:v>
                </c:pt>
                <c:pt idx="1172">
                  <c:v>236.7</c:v>
                </c:pt>
                <c:pt idx="1173">
                  <c:v>230.4</c:v>
                </c:pt>
                <c:pt idx="1174">
                  <c:v>219.4</c:v>
                </c:pt>
                <c:pt idx="1175">
                  <c:v>214.7</c:v>
                </c:pt>
                <c:pt idx="1176">
                  <c:v>200.2</c:v>
                </c:pt>
                <c:pt idx="1177">
                  <c:v>213.9</c:v>
                </c:pt>
                <c:pt idx="1178">
                  <c:v>195.4</c:v>
                </c:pt>
                <c:pt idx="1179">
                  <c:v>196.7</c:v>
                </c:pt>
                <c:pt idx="1180">
                  <c:v>195.4</c:v>
                </c:pt>
                <c:pt idx="1181">
                  <c:v>199</c:v>
                </c:pt>
                <c:pt idx="1182">
                  <c:v>201.9</c:v>
                </c:pt>
                <c:pt idx="1183">
                  <c:v>204</c:v>
                </c:pt>
                <c:pt idx="1184">
                  <c:v>203.9</c:v>
                </c:pt>
                <c:pt idx="1185">
                  <c:v>209.6</c:v>
                </c:pt>
                <c:pt idx="1186">
                  <c:v>205.7</c:v>
                </c:pt>
                <c:pt idx="1187">
                  <c:v>208.9</c:v>
                </c:pt>
                <c:pt idx="1188">
                  <c:v>214.6</c:v>
                </c:pt>
                <c:pt idx="1189">
                  <c:v>228.1</c:v>
                </c:pt>
                <c:pt idx="1190">
                  <c:v>199.9</c:v>
                </c:pt>
                <c:pt idx="1191">
                  <c:v>211.7</c:v>
                </c:pt>
                <c:pt idx="1192">
                  <c:v>188.7</c:v>
                </c:pt>
                <c:pt idx="1193">
                  <c:v>187.2</c:v>
                </c:pt>
                <c:pt idx="1194">
                  <c:v>194.2</c:v>
                </c:pt>
                <c:pt idx="1195">
                  <c:v>198.8</c:v>
                </c:pt>
                <c:pt idx="1196">
                  <c:v>184.7</c:v>
                </c:pt>
                <c:pt idx="1197">
                  <c:v>190.4</c:v>
                </c:pt>
                <c:pt idx="1198">
                  <c:v>193.9</c:v>
                </c:pt>
                <c:pt idx="1199">
                  <c:v>194.1</c:v>
                </c:pt>
                <c:pt idx="1200">
                  <c:v>198.4</c:v>
                </c:pt>
                <c:pt idx="1201">
                  <c:v>193.2</c:v>
                </c:pt>
                <c:pt idx="1202">
                  <c:v>202.2</c:v>
                </c:pt>
                <c:pt idx="1203">
                  <c:v>204.5</c:v>
                </c:pt>
                <c:pt idx="1204">
                  <c:v>211</c:v>
                </c:pt>
                <c:pt idx="1205">
                  <c:v>215.3</c:v>
                </c:pt>
                <c:pt idx="1206">
                  <c:v>223.7</c:v>
                </c:pt>
                <c:pt idx="1207">
                  <c:v>231.3</c:v>
                </c:pt>
                <c:pt idx="1208">
                  <c:v>228</c:v>
                </c:pt>
                <c:pt idx="1209">
                  <c:v>226.4</c:v>
                </c:pt>
                <c:pt idx="1210">
                  <c:v>231.4</c:v>
                </c:pt>
                <c:pt idx="1211">
                  <c:v>230.4</c:v>
                </c:pt>
                <c:pt idx="1212">
                  <c:v>231</c:v>
                </c:pt>
                <c:pt idx="1213">
                  <c:v>234.9</c:v>
                </c:pt>
                <c:pt idx="1214">
                  <c:v>220.4</c:v>
                </c:pt>
                <c:pt idx="1215">
                  <c:v>217.1</c:v>
                </c:pt>
                <c:pt idx="1216">
                  <c:v>207.6</c:v>
                </c:pt>
                <c:pt idx="1217">
                  <c:v>206</c:v>
                </c:pt>
                <c:pt idx="1218">
                  <c:v>206.7</c:v>
                </c:pt>
                <c:pt idx="1219">
                  <c:v>212.7</c:v>
                </c:pt>
                <c:pt idx="1220">
                  <c:v>213.1</c:v>
                </c:pt>
                <c:pt idx="1221">
                  <c:v>217.1</c:v>
                </c:pt>
                <c:pt idx="1222">
                  <c:v>224.4</c:v>
                </c:pt>
                <c:pt idx="1223">
                  <c:v>231</c:v>
                </c:pt>
                <c:pt idx="1224">
                  <c:v>236.1</c:v>
                </c:pt>
                <c:pt idx="1225">
                  <c:v>239</c:v>
                </c:pt>
                <c:pt idx="1226">
                  <c:v>236</c:v>
                </c:pt>
                <c:pt idx="1227">
                  <c:v>240.2</c:v>
                </c:pt>
                <c:pt idx="1228">
                  <c:v>240.7</c:v>
                </c:pt>
                <c:pt idx="1229">
                  <c:v>250.2</c:v>
                </c:pt>
                <c:pt idx="1230">
                  <c:v>248.6</c:v>
                </c:pt>
                <c:pt idx="1231">
                  <c:v>244.8</c:v>
                </c:pt>
                <c:pt idx="1232">
                  <c:v>225.8</c:v>
                </c:pt>
                <c:pt idx="1233">
                  <c:v>227.8</c:v>
                </c:pt>
                <c:pt idx="1234">
                  <c:v>226.2</c:v>
                </c:pt>
                <c:pt idx="1235">
                  <c:v>233.2</c:v>
                </c:pt>
                <c:pt idx="1236">
                  <c:v>237.8</c:v>
                </c:pt>
                <c:pt idx="1237">
                  <c:v>239</c:v>
                </c:pt>
                <c:pt idx="1238">
                  <c:v>241.9</c:v>
                </c:pt>
                <c:pt idx="1239">
                  <c:v>251.6</c:v>
                </c:pt>
                <c:pt idx="1240">
                  <c:v>256.7</c:v>
                </c:pt>
                <c:pt idx="1241">
                  <c:v>257.10000000000002</c:v>
                </c:pt>
                <c:pt idx="1242">
                  <c:v>246.8</c:v>
                </c:pt>
                <c:pt idx="1243">
                  <c:v>272.60000000000002</c:v>
                </c:pt>
                <c:pt idx="1244">
                  <c:v>251.6</c:v>
                </c:pt>
                <c:pt idx="1245">
                  <c:v>245.2</c:v>
                </c:pt>
                <c:pt idx="1246">
                  <c:v>233.4</c:v>
                </c:pt>
                <c:pt idx="1247">
                  <c:v>255.8</c:v>
                </c:pt>
                <c:pt idx="1248">
                  <c:v>249.2</c:v>
                </c:pt>
                <c:pt idx="1249">
                  <c:v>257.2</c:v>
                </c:pt>
                <c:pt idx="1250">
                  <c:v>260.39999999999998</c:v>
                </c:pt>
                <c:pt idx="1251">
                  <c:v>260.3</c:v>
                </c:pt>
                <c:pt idx="1252">
                  <c:v>260.5</c:v>
                </c:pt>
                <c:pt idx="1253">
                  <c:v>266.2</c:v>
                </c:pt>
                <c:pt idx="1254">
                  <c:v>264</c:v>
                </c:pt>
                <c:pt idx="1255">
                  <c:v>266.10000000000002</c:v>
                </c:pt>
                <c:pt idx="1256">
                  <c:v>270.10000000000002</c:v>
                </c:pt>
                <c:pt idx="1257">
                  <c:v>271.89999999999998</c:v>
                </c:pt>
                <c:pt idx="1258">
                  <c:v>275.10000000000002</c:v>
                </c:pt>
                <c:pt idx="1259">
                  <c:v>265</c:v>
                </c:pt>
                <c:pt idx="1260">
                  <c:v>271.7</c:v>
                </c:pt>
                <c:pt idx="1261">
                  <c:v>272.60000000000002</c:v>
                </c:pt>
                <c:pt idx="1262">
                  <c:v>273.10000000000002</c:v>
                </c:pt>
                <c:pt idx="1263">
                  <c:v>282.39999999999998</c:v>
                </c:pt>
                <c:pt idx="1264">
                  <c:v>289.10000000000002</c:v>
                </c:pt>
                <c:pt idx="1265">
                  <c:v>288.39999999999998</c:v>
                </c:pt>
                <c:pt idx="1266">
                  <c:v>298.60000000000002</c:v>
                </c:pt>
                <c:pt idx="1267">
                  <c:v>278.10000000000002</c:v>
                </c:pt>
                <c:pt idx="1268">
                  <c:v>285.8</c:v>
                </c:pt>
                <c:pt idx="1269">
                  <c:v>278.60000000000002</c:v>
                </c:pt>
                <c:pt idx="1270">
                  <c:v>270.5</c:v>
                </c:pt>
                <c:pt idx="1271">
                  <c:v>255.7</c:v>
                </c:pt>
                <c:pt idx="1272">
                  <c:v>241.9</c:v>
                </c:pt>
                <c:pt idx="1273">
                  <c:v>239.6</c:v>
                </c:pt>
                <c:pt idx="1274">
                  <c:v>234.2</c:v>
                </c:pt>
                <c:pt idx="1275">
                  <c:v>250.1</c:v>
                </c:pt>
                <c:pt idx="1276">
                  <c:v>200.7</c:v>
                </c:pt>
                <c:pt idx="1277">
                  <c:v>205.2</c:v>
                </c:pt>
                <c:pt idx="1278">
                  <c:v>204.8</c:v>
                </c:pt>
                <c:pt idx="1279">
                  <c:v>211.9</c:v>
                </c:pt>
                <c:pt idx="1280">
                  <c:v>220.3</c:v>
                </c:pt>
                <c:pt idx="1281">
                  <c:v>221.1</c:v>
                </c:pt>
                <c:pt idx="1282">
                  <c:v>216.2</c:v>
                </c:pt>
                <c:pt idx="1283">
                  <c:v>209.4</c:v>
                </c:pt>
                <c:pt idx="1284">
                  <c:v>209.2</c:v>
                </c:pt>
                <c:pt idx="1285">
                  <c:v>193</c:v>
                </c:pt>
                <c:pt idx="1286">
                  <c:v>186.1</c:v>
                </c:pt>
                <c:pt idx="1287">
                  <c:v>185.8</c:v>
                </c:pt>
                <c:pt idx="1288">
                  <c:v>201.2</c:v>
                </c:pt>
                <c:pt idx="1289">
                  <c:v>206.3</c:v>
                </c:pt>
                <c:pt idx="1290">
                  <c:v>201.9</c:v>
                </c:pt>
                <c:pt idx="1291">
                  <c:v>199.9</c:v>
                </c:pt>
                <c:pt idx="1292">
                  <c:v>214.7</c:v>
                </c:pt>
                <c:pt idx="1293">
                  <c:v>224.6</c:v>
                </c:pt>
                <c:pt idx="1294">
                  <c:v>229.6</c:v>
                </c:pt>
                <c:pt idx="1295">
                  <c:v>227</c:v>
                </c:pt>
                <c:pt idx="1296">
                  <c:v>240</c:v>
                </c:pt>
                <c:pt idx="1297">
                  <c:v>239.1</c:v>
                </c:pt>
                <c:pt idx="1298">
                  <c:v>246.8</c:v>
                </c:pt>
                <c:pt idx="1299">
                  <c:v>245.8</c:v>
                </c:pt>
                <c:pt idx="1300">
                  <c:v>258.10000000000002</c:v>
                </c:pt>
                <c:pt idx="1301">
                  <c:v>259.5</c:v>
                </c:pt>
                <c:pt idx="1302">
                  <c:v>273.60000000000002</c:v>
                </c:pt>
                <c:pt idx="1303">
                  <c:v>260.7</c:v>
                </c:pt>
                <c:pt idx="1304">
                  <c:v>276.3</c:v>
                </c:pt>
                <c:pt idx="1305">
                  <c:v>277.10000000000002</c:v>
                </c:pt>
                <c:pt idx="1306">
                  <c:v>283.2</c:v>
                </c:pt>
                <c:pt idx="1307">
                  <c:v>283.10000000000002</c:v>
                </c:pt>
                <c:pt idx="1308">
                  <c:v>275.7</c:v>
                </c:pt>
                <c:pt idx="1309">
                  <c:v>276.5</c:v>
                </c:pt>
                <c:pt idx="1310">
                  <c:v>280.5</c:v>
                </c:pt>
                <c:pt idx="1311">
                  <c:v>279.60000000000002</c:v>
                </c:pt>
                <c:pt idx="1312">
                  <c:v>285.60000000000002</c:v>
                </c:pt>
                <c:pt idx="1313">
                  <c:v>284.5</c:v>
                </c:pt>
                <c:pt idx="1314">
                  <c:v>274.7</c:v>
                </c:pt>
                <c:pt idx="1315">
                  <c:v>282.60000000000002</c:v>
                </c:pt>
                <c:pt idx="1316">
                  <c:v>283.5</c:v>
                </c:pt>
                <c:pt idx="1317">
                  <c:v>274.89999999999998</c:v>
                </c:pt>
                <c:pt idx="1318">
                  <c:v>264.89999999999998</c:v>
                </c:pt>
                <c:pt idx="1319">
                  <c:v>271.60000000000002</c:v>
                </c:pt>
                <c:pt idx="1320">
                  <c:v>276.39999999999998</c:v>
                </c:pt>
                <c:pt idx="1321">
                  <c:v>271.7</c:v>
                </c:pt>
                <c:pt idx="1322">
                  <c:v>273.39999999999998</c:v>
                </c:pt>
                <c:pt idx="1323">
                  <c:v>271.8</c:v>
                </c:pt>
                <c:pt idx="1324">
                  <c:v>274.60000000000002</c:v>
                </c:pt>
                <c:pt idx="1325">
                  <c:v>273.7</c:v>
                </c:pt>
                <c:pt idx="1326">
                  <c:v>271.2</c:v>
                </c:pt>
                <c:pt idx="1327">
                  <c:v>273.8</c:v>
                </c:pt>
                <c:pt idx="1328">
                  <c:v>268.60000000000002</c:v>
                </c:pt>
                <c:pt idx="1329">
                  <c:v>266.39999999999998</c:v>
                </c:pt>
                <c:pt idx="1330">
                  <c:v>270.60000000000002</c:v>
                </c:pt>
                <c:pt idx="1331">
                  <c:v>267.7</c:v>
                </c:pt>
                <c:pt idx="1332">
                  <c:v>268.3</c:v>
                </c:pt>
                <c:pt idx="1333">
                  <c:v>270.8</c:v>
                </c:pt>
                <c:pt idx="1334">
                  <c:v>270</c:v>
                </c:pt>
                <c:pt idx="1335">
                  <c:v>265.39999999999998</c:v>
                </c:pt>
                <c:pt idx="1336">
                  <c:v>255.3</c:v>
                </c:pt>
                <c:pt idx="1337">
                  <c:v>252.1</c:v>
                </c:pt>
                <c:pt idx="1338">
                  <c:v>248.2</c:v>
                </c:pt>
                <c:pt idx="1339">
                  <c:v>242.5</c:v>
                </c:pt>
                <c:pt idx="1340">
                  <c:v>219.7</c:v>
                </c:pt>
                <c:pt idx="1341">
                  <c:v>227.2</c:v>
                </c:pt>
                <c:pt idx="1342">
                  <c:v>211.5</c:v>
                </c:pt>
                <c:pt idx="1343">
                  <c:v>207.6</c:v>
                </c:pt>
                <c:pt idx="1344">
                  <c:v>209.8</c:v>
                </c:pt>
                <c:pt idx="1345">
                  <c:v>207.5</c:v>
                </c:pt>
                <c:pt idx="1346">
                  <c:v>200.3</c:v>
                </c:pt>
                <c:pt idx="1347">
                  <c:v>201.7</c:v>
                </c:pt>
                <c:pt idx="1348">
                  <c:v>201.3</c:v>
                </c:pt>
                <c:pt idx="1349">
                  <c:v>202</c:v>
                </c:pt>
                <c:pt idx="1350">
                  <c:v>199.1</c:v>
                </c:pt>
                <c:pt idx="1351">
                  <c:v>201.1</c:v>
                </c:pt>
                <c:pt idx="1352">
                  <c:v>203.5</c:v>
                </c:pt>
                <c:pt idx="1353">
                  <c:v>208.1</c:v>
                </c:pt>
                <c:pt idx="1354">
                  <c:v>201.7</c:v>
                </c:pt>
                <c:pt idx="1355">
                  <c:v>201.2</c:v>
                </c:pt>
                <c:pt idx="1356">
                  <c:v>204.9</c:v>
                </c:pt>
                <c:pt idx="1357">
                  <c:v>201.9</c:v>
                </c:pt>
                <c:pt idx="1358">
                  <c:v>198.4</c:v>
                </c:pt>
                <c:pt idx="1359">
                  <c:v>193.3</c:v>
                </c:pt>
                <c:pt idx="1360">
                  <c:v>192.5</c:v>
                </c:pt>
                <c:pt idx="1361">
                  <c:v>199.1</c:v>
                </c:pt>
                <c:pt idx="1362">
                  <c:v>204.3</c:v>
                </c:pt>
                <c:pt idx="1363">
                  <c:v>203.3</c:v>
                </c:pt>
                <c:pt idx="1364">
                  <c:v>208.3</c:v>
                </c:pt>
                <c:pt idx="1365">
                  <c:v>202.4</c:v>
                </c:pt>
                <c:pt idx="1366">
                  <c:v>195.5</c:v>
                </c:pt>
                <c:pt idx="1367">
                  <c:v>190.7</c:v>
                </c:pt>
                <c:pt idx="1368">
                  <c:v>194.4</c:v>
                </c:pt>
                <c:pt idx="1369">
                  <c:v>199.9</c:v>
                </c:pt>
                <c:pt idx="1370">
                  <c:v>205.2</c:v>
                </c:pt>
                <c:pt idx="1371">
                  <c:v>210</c:v>
                </c:pt>
                <c:pt idx="1372">
                  <c:v>208.1</c:v>
                </c:pt>
                <c:pt idx="1373">
                  <c:v>204.4</c:v>
                </c:pt>
                <c:pt idx="1374">
                  <c:v>203.4</c:v>
                </c:pt>
                <c:pt idx="1375">
                  <c:v>205.5</c:v>
                </c:pt>
                <c:pt idx="1376">
                  <c:v>206.5</c:v>
                </c:pt>
                <c:pt idx="1377">
                  <c:v>215.5</c:v>
                </c:pt>
                <c:pt idx="1378">
                  <c:v>218.7</c:v>
                </c:pt>
                <c:pt idx="1379">
                  <c:v>229.2</c:v>
                </c:pt>
                <c:pt idx="1380">
                  <c:v>232.7</c:v>
                </c:pt>
                <c:pt idx="1381">
                  <c:v>243.7</c:v>
                </c:pt>
                <c:pt idx="1382">
                  <c:v>243.9</c:v>
                </c:pt>
                <c:pt idx="1383">
                  <c:v>245.6</c:v>
                </c:pt>
                <c:pt idx="1384">
                  <c:v>241.2</c:v>
                </c:pt>
                <c:pt idx="1385">
                  <c:v>233.1</c:v>
                </c:pt>
                <c:pt idx="1386">
                  <c:v>232.8</c:v>
                </c:pt>
                <c:pt idx="1387">
                  <c:v>236.6</c:v>
                </c:pt>
                <c:pt idx="1388">
                  <c:v>239.1</c:v>
                </c:pt>
                <c:pt idx="1389">
                  <c:v>236.5</c:v>
                </c:pt>
                <c:pt idx="1390">
                  <c:v>231.3</c:v>
                </c:pt>
                <c:pt idx="1391">
                  <c:v>220.8</c:v>
                </c:pt>
                <c:pt idx="1392">
                  <c:v>218.8</c:v>
                </c:pt>
                <c:pt idx="1393">
                  <c:v>223.8</c:v>
                </c:pt>
                <c:pt idx="1394">
                  <c:v>223.4</c:v>
                </c:pt>
                <c:pt idx="1395">
                  <c:v>227.3</c:v>
                </c:pt>
                <c:pt idx="1396">
                  <c:v>231.4</c:v>
                </c:pt>
                <c:pt idx="1397">
                  <c:v>231.4</c:v>
                </c:pt>
                <c:pt idx="1398">
                  <c:v>231.2</c:v>
                </c:pt>
                <c:pt idx="1399">
                  <c:v>233</c:v>
                </c:pt>
                <c:pt idx="1400">
                  <c:v>232.9</c:v>
                </c:pt>
                <c:pt idx="1401">
                  <c:v>231.3</c:v>
                </c:pt>
                <c:pt idx="1402">
                  <c:v>237.1</c:v>
                </c:pt>
                <c:pt idx="1403">
                  <c:v>242</c:v>
                </c:pt>
                <c:pt idx="1404">
                  <c:v>240.9</c:v>
                </c:pt>
                <c:pt idx="1405">
                  <c:v>252.8</c:v>
                </c:pt>
                <c:pt idx="1406">
                  <c:v>249.3</c:v>
                </c:pt>
                <c:pt idx="1407">
                  <c:v>242.6</c:v>
                </c:pt>
                <c:pt idx="1408">
                  <c:v>243.3</c:v>
                </c:pt>
                <c:pt idx="1409">
                  <c:v>246.7</c:v>
                </c:pt>
                <c:pt idx="1410">
                  <c:v>243.7</c:v>
                </c:pt>
                <c:pt idx="1411">
                  <c:v>239.7</c:v>
                </c:pt>
                <c:pt idx="1412">
                  <c:v>239.1</c:v>
                </c:pt>
                <c:pt idx="1413">
                  <c:v>238.3</c:v>
                </c:pt>
                <c:pt idx="1414">
                  <c:v>238.5</c:v>
                </c:pt>
                <c:pt idx="1415">
                  <c:v>237.6</c:v>
                </c:pt>
                <c:pt idx="1416">
                  <c:v>236.4</c:v>
                </c:pt>
                <c:pt idx="1417">
                  <c:v>236.5</c:v>
                </c:pt>
                <c:pt idx="1418">
                  <c:v>232.8</c:v>
                </c:pt>
                <c:pt idx="1419">
                  <c:v>230.6</c:v>
                </c:pt>
                <c:pt idx="1420">
                  <c:v>230.8</c:v>
                </c:pt>
                <c:pt idx="1421">
                  <c:v>228.2</c:v>
                </c:pt>
                <c:pt idx="1422">
                  <c:v>230.8</c:v>
                </c:pt>
                <c:pt idx="1423">
                  <c:v>231.2</c:v>
                </c:pt>
                <c:pt idx="1424">
                  <c:v>232</c:v>
                </c:pt>
                <c:pt idx="1425">
                  <c:v>232.2</c:v>
                </c:pt>
                <c:pt idx="1426">
                  <c:v>234.1</c:v>
                </c:pt>
                <c:pt idx="1427">
                  <c:v>233.9</c:v>
                </c:pt>
                <c:pt idx="1428">
                  <c:v>235.5</c:v>
                </c:pt>
                <c:pt idx="1429">
                  <c:v>236</c:v>
                </c:pt>
                <c:pt idx="1430">
                  <c:v>238.2</c:v>
                </c:pt>
                <c:pt idx="1431">
                  <c:v>237</c:v>
                </c:pt>
                <c:pt idx="1432">
                  <c:v>240.3</c:v>
                </c:pt>
                <c:pt idx="1433">
                  <c:v>233.4</c:v>
                </c:pt>
                <c:pt idx="1434">
                  <c:v>236.4</c:v>
                </c:pt>
                <c:pt idx="1435">
                  <c:v>235.2</c:v>
                </c:pt>
                <c:pt idx="1436">
                  <c:v>242</c:v>
                </c:pt>
                <c:pt idx="1437">
                  <c:v>238.2</c:v>
                </c:pt>
                <c:pt idx="1438">
                  <c:v>239.2</c:v>
                </c:pt>
                <c:pt idx="1439">
                  <c:v>241.5</c:v>
                </c:pt>
                <c:pt idx="1440">
                  <c:v>243</c:v>
                </c:pt>
                <c:pt idx="1441">
                  <c:v>247.2</c:v>
                </c:pt>
                <c:pt idx="1442">
                  <c:v>246.2</c:v>
                </c:pt>
                <c:pt idx="1443">
                  <c:v>245.5</c:v>
                </c:pt>
                <c:pt idx="1444">
                  <c:v>245.3</c:v>
                </c:pt>
                <c:pt idx="1445">
                  <c:v>247.7</c:v>
                </c:pt>
                <c:pt idx="1446">
                  <c:v>245.5</c:v>
                </c:pt>
                <c:pt idx="1447">
                  <c:v>243.5</c:v>
                </c:pt>
                <c:pt idx="1448">
                  <c:v>241.9</c:v>
                </c:pt>
                <c:pt idx="1449">
                  <c:v>236.8</c:v>
                </c:pt>
                <c:pt idx="1450">
                  <c:v>235.8</c:v>
                </c:pt>
                <c:pt idx="1451">
                  <c:v>233.7</c:v>
                </c:pt>
                <c:pt idx="1452">
                  <c:v>230.3</c:v>
                </c:pt>
                <c:pt idx="1453">
                  <c:v>227.8</c:v>
                </c:pt>
                <c:pt idx="1454">
                  <c:v>224.7</c:v>
                </c:pt>
                <c:pt idx="1455">
                  <c:v>222.7</c:v>
                </c:pt>
                <c:pt idx="1456">
                  <c:v>221.2</c:v>
                </c:pt>
                <c:pt idx="1457">
                  <c:v>220.3</c:v>
                </c:pt>
                <c:pt idx="1458">
                  <c:v>220.7</c:v>
                </c:pt>
                <c:pt idx="1459">
                  <c:v>214.5</c:v>
                </c:pt>
                <c:pt idx="1460">
                  <c:v>211.4</c:v>
                </c:pt>
                <c:pt idx="1461">
                  <c:v>204.4</c:v>
                </c:pt>
                <c:pt idx="1462">
                  <c:v>200</c:v>
                </c:pt>
                <c:pt idx="1463">
                  <c:v>195.1</c:v>
                </c:pt>
                <c:pt idx="1464">
                  <c:v>193.8</c:v>
                </c:pt>
                <c:pt idx="1465">
                  <c:v>190.5</c:v>
                </c:pt>
                <c:pt idx="1466">
                  <c:v>199.8</c:v>
                </c:pt>
                <c:pt idx="1467">
                  <c:v>199.4</c:v>
                </c:pt>
                <c:pt idx="1468">
                  <c:v>205</c:v>
                </c:pt>
                <c:pt idx="1469">
                  <c:v>206.4</c:v>
                </c:pt>
                <c:pt idx="1470">
                  <c:v>212.9</c:v>
                </c:pt>
                <c:pt idx="1471">
                  <c:v>211.2</c:v>
                </c:pt>
                <c:pt idx="1472">
                  <c:v>205</c:v>
                </c:pt>
                <c:pt idx="1473">
                  <c:v>203.6</c:v>
                </c:pt>
                <c:pt idx="1474">
                  <c:v>208.1</c:v>
                </c:pt>
                <c:pt idx="1475">
                  <c:v>210.3</c:v>
                </c:pt>
                <c:pt idx="1476">
                  <c:v>209.6</c:v>
                </c:pt>
                <c:pt idx="1477">
                  <c:v>209.7</c:v>
                </c:pt>
                <c:pt idx="1478">
                  <c:v>204.6</c:v>
                </c:pt>
                <c:pt idx="1479">
                  <c:v>202.5</c:v>
                </c:pt>
                <c:pt idx="1480">
                  <c:v>208.8</c:v>
                </c:pt>
                <c:pt idx="1481">
                  <c:v>213.6</c:v>
                </c:pt>
                <c:pt idx="1482">
                  <c:v>215.2</c:v>
                </c:pt>
                <c:pt idx="1483">
                  <c:v>219.9</c:v>
                </c:pt>
                <c:pt idx="1484">
                  <c:v>221.7</c:v>
                </c:pt>
                <c:pt idx="1485">
                  <c:v>222.3</c:v>
                </c:pt>
                <c:pt idx="1486">
                  <c:v>226.3</c:v>
                </c:pt>
                <c:pt idx="1487">
                  <c:v>222.1</c:v>
                </c:pt>
                <c:pt idx="1488">
                  <c:v>220.3</c:v>
                </c:pt>
                <c:pt idx="1489">
                  <c:v>223.6</c:v>
                </c:pt>
                <c:pt idx="1490">
                  <c:v>224.3</c:v>
                </c:pt>
                <c:pt idx="1491">
                  <c:v>226.7</c:v>
                </c:pt>
                <c:pt idx="1492">
                  <c:v>233.9</c:v>
                </c:pt>
                <c:pt idx="1493">
                  <c:v>241</c:v>
                </c:pt>
                <c:pt idx="1494">
                  <c:v>243</c:v>
                </c:pt>
                <c:pt idx="1495">
                  <c:v>249.1</c:v>
                </c:pt>
                <c:pt idx="1496">
                  <c:v>244</c:v>
                </c:pt>
                <c:pt idx="1497">
                  <c:v>250.5</c:v>
                </c:pt>
                <c:pt idx="1498">
                  <c:v>245.6</c:v>
                </c:pt>
                <c:pt idx="1499">
                  <c:v>240.4</c:v>
                </c:pt>
                <c:pt idx="1500">
                  <c:v>238.1</c:v>
                </c:pt>
                <c:pt idx="1501">
                  <c:v>234.5</c:v>
                </c:pt>
                <c:pt idx="1502">
                  <c:v>229.7</c:v>
                </c:pt>
                <c:pt idx="1503">
                  <c:v>230.2</c:v>
                </c:pt>
                <c:pt idx="1504">
                  <c:v>230.3</c:v>
                </c:pt>
                <c:pt idx="1505">
                  <c:v>228.3</c:v>
                </c:pt>
                <c:pt idx="1506">
                  <c:v>231.6</c:v>
                </c:pt>
                <c:pt idx="1507">
                  <c:v>231.9</c:v>
                </c:pt>
                <c:pt idx="1508">
                  <c:v>234.6</c:v>
                </c:pt>
                <c:pt idx="1509">
                  <c:v>234.1</c:v>
                </c:pt>
                <c:pt idx="1510">
                  <c:v>240.1</c:v>
                </c:pt>
                <c:pt idx="1511">
                  <c:v>242.3</c:v>
                </c:pt>
                <c:pt idx="1512">
                  <c:v>245.7</c:v>
                </c:pt>
                <c:pt idx="1513">
                  <c:v>245.8</c:v>
                </c:pt>
                <c:pt idx="1514">
                  <c:v>247.6</c:v>
                </c:pt>
                <c:pt idx="1515">
                  <c:v>251.4</c:v>
                </c:pt>
                <c:pt idx="1516">
                  <c:v>252.4</c:v>
                </c:pt>
                <c:pt idx="1517">
                  <c:v>252.6</c:v>
                </c:pt>
                <c:pt idx="1518">
                  <c:v>251.4</c:v>
                </c:pt>
                <c:pt idx="1519">
                  <c:v>253.7</c:v>
                </c:pt>
                <c:pt idx="1520">
                  <c:v>254.3</c:v>
                </c:pt>
                <c:pt idx="1521">
                  <c:v>253.9</c:v>
                </c:pt>
                <c:pt idx="1522">
                  <c:v>254.5</c:v>
                </c:pt>
                <c:pt idx="1523">
                  <c:v>253.2</c:v>
                </c:pt>
                <c:pt idx="1524">
                  <c:v>253.9</c:v>
                </c:pt>
                <c:pt idx="1525">
                  <c:v>252.8</c:v>
                </c:pt>
                <c:pt idx="1526">
                  <c:v>253</c:v>
                </c:pt>
                <c:pt idx="1527">
                  <c:v>250.2</c:v>
                </c:pt>
                <c:pt idx="1528">
                  <c:v>251.3</c:v>
                </c:pt>
                <c:pt idx="1529">
                  <c:v>250</c:v>
                </c:pt>
                <c:pt idx="1530">
                  <c:v>251.3</c:v>
                </c:pt>
                <c:pt idx="1531">
                  <c:v>251.8</c:v>
                </c:pt>
                <c:pt idx="1532">
                  <c:v>251.8</c:v>
                </c:pt>
                <c:pt idx="1533">
                  <c:v>249.6</c:v>
                </c:pt>
                <c:pt idx="1534">
                  <c:v>251.6</c:v>
                </c:pt>
                <c:pt idx="1535">
                  <c:v>250.30099616813419</c:v>
                </c:pt>
                <c:pt idx="1536">
                  <c:v>246.30955184938028</c:v>
                </c:pt>
                <c:pt idx="1537">
                  <c:v>247.65697248974385</c:v>
                </c:pt>
                <c:pt idx="1538">
                  <c:v>249.18618138857704</c:v>
                </c:pt>
                <c:pt idx="1539">
                  <c:v>248.72078039844754</c:v>
                </c:pt>
                <c:pt idx="1540">
                  <c:v>251.76660081449791</c:v>
                </c:pt>
                <c:pt idx="1541">
                  <c:v>251.86150476654132</c:v>
                </c:pt>
                <c:pt idx="1542">
                  <c:v>252.08002667419618</c:v>
                </c:pt>
                <c:pt idx="1543">
                  <c:v>248.86392196978051</c:v>
                </c:pt>
                <c:pt idx="1544">
                  <c:v>252.543697553062</c:v>
                </c:pt>
                <c:pt idx="1545">
                  <c:v>252.89735364095921</c:v>
                </c:pt>
                <c:pt idx="1546">
                  <c:v>251.29657667714631</c:v>
                </c:pt>
                <c:pt idx="1547">
                  <c:v>251.34172534675196</c:v>
                </c:pt>
                <c:pt idx="1548">
                  <c:v>251.07927635221839</c:v>
                </c:pt>
                <c:pt idx="1549">
                  <c:v>249.0568689785398</c:v>
                </c:pt>
                <c:pt idx="1550">
                  <c:v>252.92340485161623</c:v>
                </c:pt>
                <c:pt idx="1551">
                  <c:v>251.47302309267096</c:v>
                </c:pt>
                <c:pt idx="1552">
                  <c:v>244.13978325747763</c:v>
                </c:pt>
                <c:pt idx="1553">
                  <c:v>243.80713981566839</c:v>
                </c:pt>
                <c:pt idx="1554">
                  <c:v>236.17021956160747</c:v>
                </c:pt>
                <c:pt idx="1555">
                  <c:v>230.25538907698549</c:v>
                </c:pt>
                <c:pt idx="1556">
                  <c:v>225.20704023466681</c:v>
                </c:pt>
                <c:pt idx="1557">
                  <c:v>219.41265806017452</c:v>
                </c:pt>
                <c:pt idx="1558">
                  <c:v>215.44586651227405</c:v>
                </c:pt>
                <c:pt idx="1559">
                  <c:v>209.88341782048894</c:v>
                </c:pt>
                <c:pt idx="1560">
                  <c:v>206.68125254107684</c:v>
                </c:pt>
                <c:pt idx="1561">
                  <c:v>210.63901783350494</c:v>
                </c:pt>
                <c:pt idx="1562">
                  <c:v>223.95763277250387</c:v>
                </c:pt>
                <c:pt idx="1563">
                  <c:v>225.99293107651371</c:v>
                </c:pt>
                <c:pt idx="1564">
                  <c:v>234.40092907192803</c:v>
                </c:pt>
                <c:pt idx="1565">
                  <c:v>238.78411585346242</c:v>
                </c:pt>
                <c:pt idx="1566">
                  <c:v>246.34602904387208</c:v>
                </c:pt>
                <c:pt idx="1567">
                  <c:v>250.20456464222792</c:v>
                </c:pt>
                <c:pt idx="1568">
                  <c:v>248.10464236577934</c:v>
                </c:pt>
                <c:pt idx="1569">
                  <c:v>243.55530258277321</c:v>
                </c:pt>
                <c:pt idx="1570">
                  <c:v>237.37751240309967</c:v>
                </c:pt>
                <c:pt idx="1571">
                  <c:v>225.67880356583396</c:v>
                </c:pt>
                <c:pt idx="1572">
                  <c:v>229.38667009211042</c:v>
                </c:pt>
                <c:pt idx="1573">
                  <c:v>233.16321889538821</c:v>
                </c:pt>
                <c:pt idx="1574">
                  <c:v>238.14759361254309</c:v>
                </c:pt>
                <c:pt idx="1575">
                  <c:v>237.97721461986356</c:v>
                </c:pt>
                <c:pt idx="1576">
                  <c:v>232.91795566697328</c:v>
                </c:pt>
                <c:pt idx="1577">
                  <c:v>221.21724287329997</c:v>
                </c:pt>
                <c:pt idx="1578">
                  <c:v>216.4410115698623</c:v>
                </c:pt>
                <c:pt idx="1579">
                  <c:v>216.27309709713364</c:v>
                </c:pt>
                <c:pt idx="1580">
                  <c:v>219.02228033882918</c:v>
                </c:pt>
                <c:pt idx="1581">
                  <c:v>225.97166266475014</c:v>
                </c:pt>
                <c:pt idx="1582">
                  <c:v>229.38148051861887</c:v>
                </c:pt>
                <c:pt idx="1583">
                  <c:v>232.45478922791705</c:v>
                </c:pt>
                <c:pt idx="1584">
                  <c:v>237.85828123147459</c:v>
                </c:pt>
                <c:pt idx="1585">
                  <c:v>239.14012591458967</c:v>
                </c:pt>
                <c:pt idx="1586">
                  <c:v>244.53225161700482</c:v>
                </c:pt>
                <c:pt idx="1587">
                  <c:v>248.4801850050678</c:v>
                </c:pt>
                <c:pt idx="1588">
                  <c:v>254.57832546938147</c:v>
                </c:pt>
                <c:pt idx="1589">
                  <c:v>259.22379791893974</c:v>
                </c:pt>
                <c:pt idx="1590">
                  <c:v>257.74486774223317</c:v>
                </c:pt>
                <c:pt idx="1591">
                  <c:v>257.8151013837554</c:v>
                </c:pt>
                <c:pt idx="1592">
                  <c:v>259.68470917949247</c:v>
                </c:pt>
                <c:pt idx="1593">
                  <c:v>258.13797445364014</c:v>
                </c:pt>
                <c:pt idx="1594">
                  <c:v>256.19357864872802</c:v>
                </c:pt>
                <c:pt idx="1595">
                  <c:v>252.74797477389262</c:v>
                </c:pt>
                <c:pt idx="1596">
                  <c:v>252.8982584181087</c:v>
                </c:pt>
                <c:pt idx="1597">
                  <c:v>252.72980051397101</c:v>
                </c:pt>
                <c:pt idx="1598">
                  <c:v>252.63944486217684</c:v>
                </c:pt>
                <c:pt idx="1599">
                  <c:v>248.28893339724928</c:v>
                </c:pt>
                <c:pt idx="1600">
                  <c:v>245.88658787248076</c:v>
                </c:pt>
                <c:pt idx="1601">
                  <c:v>243.53068358638558</c:v>
                </c:pt>
                <c:pt idx="1602">
                  <c:v>243.88545246756433</c:v>
                </c:pt>
                <c:pt idx="1603">
                  <c:v>239.19230883467588</c:v>
                </c:pt>
                <c:pt idx="1604">
                  <c:v>237.92850701362374</c:v>
                </c:pt>
                <c:pt idx="1605">
                  <c:v>235.02330647237795</c:v>
                </c:pt>
                <c:pt idx="1606">
                  <c:v>228.51222535135372</c:v>
                </c:pt>
                <c:pt idx="1607">
                  <c:v>215.70968264504967</c:v>
                </c:pt>
                <c:pt idx="1608">
                  <c:v>205.76310728563763</c:v>
                </c:pt>
                <c:pt idx="1609">
                  <c:v>199.52416462021898</c:v>
                </c:pt>
                <c:pt idx="1610">
                  <c:v>205.26582182975858</c:v>
                </c:pt>
                <c:pt idx="1611">
                  <c:v>200.77734554085592</c:v>
                </c:pt>
                <c:pt idx="1612">
                  <c:v>200.45706932834122</c:v>
                </c:pt>
                <c:pt idx="1613">
                  <c:v>196.49917279673912</c:v>
                </c:pt>
                <c:pt idx="1614">
                  <c:v>193.09789993536265</c:v>
                </c:pt>
                <c:pt idx="1615">
                  <c:v>195.94989153226658</c:v>
                </c:pt>
                <c:pt idx="1616">
                  <c:v>194.85936588137295</c:v>
                </c:pt>
                <c:pt idx="1617">
                  <c:v>194.00258992033588</c:v>
                </c:pt>
                <c:pt idx="1618">
                  <c:v>195.33150117951013</c:v>
                </c:pt>
                <c:pt idx="1619">
                  <c:v>188.84773640742259</c:v>
                </c:pt>
                <c:pt idx="1620">
                  <c:v>190.17773360051009</c:v>
                </c:pt>
                <c:pt idx="1621">
                  <c:v>191.38425695346518</c:v>
                </c:pt>
                <c:pt idx="1622">
                  <c:v>191.5605717991007</c:v>
                </c:pt>
                <c:pt idx="1623">
                  <c:v>195.3061298127235</c:v>
                </c:pt>
                <c:pt idx="1624">
                  <c:v>195.82042744328479</c:v>
                </c:pt>
                <c:pt idx="1625">
                  <c:v>189.88548096825593</c:v>
                </c:pt>
                <c:pt idx="1626">
                  <c:v>191.8480609628653</c:v>
                </c:pt>
                <c:pt idx="1627">
                  <c:v>193.47659870780961</c:v>
                </c:pt>
                <c:pt idx="1628">
                  <c:v>196.17149410495196</c:v>
                </c:pt>
                <c:pt idx="1629">
                  <c:v>189.2501799432969</c:v>
                </c:pt>
                <c:pt idx="1630">
                  <c:v>193.44315462070247</c:v>
                </c:pt>
                <c:pt idx="1631">
                  <c:v>187.27489405586991</c:v>
                </c:pt>
                <c:pt idx="1632">
                  <c:v>186.79376830404439</c:v>
                </c:pt>
                <c:pt idx="1633">
                  <c:v>192.86917743295359</c:v>
                </c:pt>
                <c:pt idx="1634">
                  <c:v>194.81602929906575</c:v>
                </c:pt>
                <c:pt idx="1635">
                  <c:v>199.99595342018023</c:v>
                </c:pt>
                <c:pt idx="1636">
                  <c:v>200.35242454933484</c:v>
                </c:pt>
                <c:pt idx="1637">
                  <c:v>192.9341212467433</c:v>
                </c:pt>
                <c:pt idx="1638">
                  <c:v>189.23340881737832</c:v>
                </c:pt>
                <c:pt idx="1639">
                  <c:v>190.87694055321359</c:v>
                </c:pt>
                <c:pt idx="1640">
                  <c:v>184.098136363561</c:v>
                </c:pt>
                <c:pt idx="1641">
                  <c:v>187.38008067325981</c:v>
                </c:pt>
                <c:pt idx="1642">
                  <c:v>185.68378577617921</c:v>
                </c:pt>
                <c:pt idx="1643">
                  <c:v>188.43427447380085</c:v>
                </c:pt>
                <c:pt idx="1644">
                  <c:v>193.9700304568731</c:v>
                </c:pt>
                <c:pt idx="1645">
                  <c:v>191.59170346951032</c:v>
                </c:pt>
                <c:pt idx="1646">
                  <c:v>189.69058418048212</c:v>
                </c:pt>
                <c:pt idx="1647">
                  <c:v>193.90821704355406</c:v>
                </c:pt>
                <c:pt idx="1648">
                  <c:v>190.86103041769672</c:v>
                </c:pt>
                <c:pt idx="1649">
                  <c:v>191.02249326390395</c:v>
                </c:pt>
                <c:pt idx="1650">
                  <c:v>192.55321359717547</c:v>
                </c:pt>
                <c:pt idx="1651">
                  <c:v>187.76703230989094</c:v>
                </c:pt>
                <c:pt idx="1652">
                  <c:v>180.16659707392193</c:v>
                </c:pt>
                <c:pt idx="1653">
                  <c:v>180.53768178380184</c:v>
                </c:pt>
                <c:pt idx="1654">
                  <c:v>174.76867941399888</c:v>
                </c:pt>
                <c:pt idx="1655">
                  <c:v>173.71362014216885</c:v>
                </c:pt>
                <c:pt idx="1656">
                  <c:v>177.71466103061979</c:v>
                </c:pt>
                <c:pt idx="1657">
                  <c:v>180.67054333031291</c:v>
                </c:pt>
                <c:pt idx="1658">
                  <c:v>187.65553699261761</c:v>
                </c:pt>
                <c:pt idx="1659">
                  <c:v>191.51413185126421</c:v>
                </c:pt>
                <c:pt idx="1660">
                  <c:v>194.87837297832084</c:v>
                </c:pt>
                <c:pt idx="1661">
                  <c:v>196.8275423165405</c:v>
                </c:pt>
                <c:pt idx="1662">
                  <c:v>194.78956038357899</c:v>
                </c:pt>
                <c:pt idx="1663">
                  <c:v>197.12915219406037</c:v>
                </c:pt>
                <c:pt idx="1664">
                  <c:v>201.12209859805819</c:v>
                </c:pt>
                <c:pt idx="1665">
                  <c:v>204.66974564632602</c:v>
                </c:pt>
                <c:pt idx="1666">
                  <c:v>211.69145610328425</c:v>
                </c:pt>
                <c:pt idx="1667">
                  <c:v>216.12248179589841</c:v>
                </c:pt>
                <c:pt idx="1668">
                  <c:v>222.57485445876674</c:v>
                </c:pt>
                <c:pt idx="1669">
                  <c:v>219.96238463739664</c:v>
                </c:pt>
                <c:pt idx="1670">
                  <c:v>216.59070226826563</c:v>
                </c:pt>
                <c:pt idx="1671">
                  <c:v>218.20973466460342</c:v>
                </c:pt>
                <c:pt idx="1672">
                  <c:v>220.08623711545596</c:v>
                </c:pt>
                <c:pt idx="1673">
                  <c:v>229.16045804591084</c:v>
                </c:pt>
                <c:pt idx="1674">
                  <c:v>232.70102424711226</c:v>
                </c:pt>
                <c:pt idx="1675">
                  <c:v>233.61111358821643</c:v>
                </c:pt>
                <c:pt idx="1676">
                  <c:v>233.10800614791151</c:v>
                </c:pt>
                <c:pt idx="1677">
                  <c:v>225.80855816583323</c:v>
                </c:pt>
                <c:pt idx="1678">
                  <c:v>227.89516025735253</c:v>
                </c:pt>
                <c:pt idx="1679">
                  <c:v>221.30626385386472</c:v>
                </c:pt>
                <c:pt idx="1680">
                  <c:v>219.14118416398929</c:v>
                </c:pt>
                <c:pt idx="1681">
                  <c:v>220.23521867492758</c:v>
                </c:pt>
                <c:pt idx="1682">
                  <c:v>222.69671275525329</c:v>
                </c:pt>
                <c:pt idx="1683">
                  <c:v>225.64160209672895</c:v>
                </c:pt>
                <c:pt idx="1684">
                  <c:v>224.35607767238389</c:v>
                </c:pt>
                <c:pt idx="1685">
                  <c:v>221.82035466276145</c:v>
                </c:pt>
                <c:pt idx="1686">
                  <c:v>220.62261407272987</c:v>
                </c:pt>
                <c:pt idx="1687">
                  <c:v>220.6316642042182</c:v>
                </c:pt>
                <c:pt idx="1688">
                  <c:v>222.61792578852743</c:v>
                </c:pt>
                <c:pt idx="1689">
                  <c:v>222.70444051087111</c:v>
                </c:pt>
                <c:pt idx="1690">
                  <c:v>222.96501296914875</c:v>
                </c:pt>
                <c:pt idx="1691">
                  <c:v>226.72892608676472</c:v>
                </c:pt>
                <c:pt idx="1692">
                  <c:v>227.65046207304692</c:v>
                </c:pt>
                <c:pt idx="1693">
                  <c:v>227.63585607518149</c:v>
                </c:pt>
                <c:pt idx="1694">
                  <c:v>230.66878933516546</c:v>
                </c:pt>
                <c:pt idx="1695">
                  <c:v>232.07477715515751</c:v>
                </c:pt>
                <c:pt idx="1696">
                  <c:v>232.26747586461005</c:v>
                </c:pt>
                <c:pt idx="1697">
                  <c:v>235.8000553317824</c:v>
                </c:pt>
                <c:pt idx="1698">
                  <c:v>236.45357247688091</c:v>
                </c:pt>
                <c:pt idx="1699">
                  <c:v>239.28793010885539</c:v>
                </c:pt>
                <c:pt idx="1700">
                  <c:v>238.41599878810229</c:v>
                </c:pt>
                <c:pt idx="1701">
                  <c:v>239.37873479610943</c:v>
                </c:pt>
                <c:pt idx="1702">
                  <c:v>243.5623167259663</c:v>
                </c:pt>
                <c:pt idx="1703">
                  <c:v>239.29839405050771</c:v>
                </c:pt>
                <c:pt idx="1704">
                  <c:v>238.47330442832686</c:v>
                </c:pt>
                <c:pt idx="1705">
                  <c:v>243.6995486644999</c:v>
                </c:pt>
                <c:pt idx="1706">
                  <c:v>237.75600797769894</c:v>
                </c:pt>
                <c:pt idx="1707">
                  <c:v>239.34063326328518</c:v>
                </c:pt>
                <c:pt idx="1708">
                  <c:v>240.45669225384142</c:v>
                </c:pt>
                <c:pt idx="1709">
                  <c:v>239.31113174299168</c:v>
                </c:pt>
                <c:pt idx="1710">
                  <c:v>239.79653384828728</c:v>
                </c:pt>
                <c:pt idx="1711">
                  <c:v>236.79873479326412</c:v>
                </c:pt>
                <c:pt idx="1712">
                  <c:v>238.73723027829791</c:v>
                </c:pt>
                <c:pt idx="1713">
                  <c:v>238.0518499460627</c:v>
                </c:pt>
                <c:pt idx="1714">
                  <c:v>238.13269799082363</c:v>
                </c:pt>
                <c:pt idx="1715">
                  <c:v>239.4354918894625</c:v>
                </c:pt>
                <c:pt idx="1716">
                  <c:v>238.41997928360914</c:v>
                </c:pt>
                <c:pt idx="1717">
                  <c:v>239.88474391440701</c:v>
                </c:pt>
                <c:pt idx="1718">
                  <c:v>241.02991515817237</c:v>
                </c:pt>
                <c:pt idx="1719">
                  <c:v>240.89904625193032</c:v>
                </c:pt>
                <c:pt idx="1720">
                  <c:v>241.8320311598419</c:v>
                </c:pt>
                <c:pt idx="1721">
                  <c:v>238.86361084550489</c:v>
                </c:pt>
                <c:pt idx="1722">
                  <c:v>239.00952129629684</c:v>
                </c:pt>
                <c:pt idx="1723">
                  <c:v>239.72641961823388</c:v>
                </c:pt>
                <c:pt idx="1724">
                  <c:v>237.20611593740935</c:v>
                </c:pt>
                <c:pt idx="1725">
                  <c:v>236.71738842977709</c:v>
                </c:pt>
                <c:pt idx="1726">
                  <c:v>236.60700141533357</c:v>
                </c:pt>
                <c:pt idx="1727">
                  <c:v>235.4215271002262</c:v>
                </c:pt>
                <c:pt idx="1728">
                  <c:v>232.4560078431405</c:v>
                </c:pt>
                <c:pt idx="1729">
                  <c:v>230.88479116742866</c:v>
                </c:pt>
                <c:pt idx="1730">
                  <c:v>232.16212152952701</c:v>
                </c:pt>
                <c:pt idx="1731">
                  <c:v>232.18244653307349</c:v>
                </c:pt>
                <c:pt idx="1732">
                  <c:v>230.58782898361125</c:v>
                </c:pt>
                <c:pt idx="1733">
                  <c:v>233.35390620979757</c:v>
                </c:pt>
                <c:pt idx="1734">
                  <c:v>232.28052064575172</c:v>
                </c:pt>
                <c:pt idx="1735">
                  <c:v>232.82958847745473</c:v>
                </c:pt>
                <c:pt idx="1736">
                  <c:v>233.54448715907165</c:v>
                </c:pt>
                <c:pt idx="1737">
                  <c:v>234.04269676194465</c:v>
                </c:pt>
                <c:pt idx="1738">
                  <c:v>235.09172492612444</c:v>
                </c:pt>
                <c:pt idx="1739">
                  <c:v>237.18468030646915</c:v>
                </c:pt>
                <c:pt idx="1740">
                  <c:v>237.66123151682797</c:v>
                </c:pt>
                <c:pt idx="1741">
                  <c:v>236.05369135840695</c:v>
                </c:pt>
                <c:pt idx="1742">
                  <c:v>236.04534030139132</c:v>
                </c:pt>
                <c:pt idx="1743">
                  <c:v>238.84806965208156</c:v>
                </c:pt>
                <c:pt idx="1744">
                  <c:v>233.50528810247422</c:v>
                </c:pt>
                <c:pt idx="1745">
                  <c:v>233.58347342708811</c:v>
                </c:pt>
                <c:pt idx="1746">
                  <c:v>233.11228487432953</c:v>
                </c:pt>
                <c:pt idx="1747">
                  <c:v>234.83616059567032</c:v>
                </c:pt>
                <c:pt idx="1748">
                  <c:v>231.43297127712552</c:v>
                </c:pt>
                <c:pt idx="1749">
                  <c:v>230.50735989141307</c:v>
                </c:pt>
                <c:pt idx="1750">
                  <c:v>227.03282273035802</c:v>
                </c:pt>
                <c:pt idx="1751">
                  <c:v>224.9017352890244</c:v>
                </c:pt>
                <c:pt idx="1752">
                  <c:v>225.38896913374532</c:v>
                </c:pt>
                <c:pt idx="1753">
                  <c:v>224.12344691621362</c:v>
                </c:pt>
                <c:pt idx="1754">
                  <c:v>224.00174372112798</c:v>
                </c:pt>
                <c:pt idx="1755">
                  <c:v>223.88569259175679</c:v>
                </c:pt>
                <c:pt idx="1756">
                  <c:v>227.63734055505353</c:v>
                </c:pt>
                <c:pt idx="1757">
                  <c:v>227.08319713303533</c:v>
                </c:pt>
                <c:pt idx="1758">
                  <c:v>223.14262795384457</c:v>
                </c:pt>
                <c:pt idx="1759">
                  <c:v>227.58269819491721</c:v>
                </c:pt>
                <c:pt idx="1760">
                  <c:v>213.59999290263295</c:v>
                </c:pt>
                <c:pt idx="1761">
                  <c:v>210.50988746288758</c:v>
                </c:pt>
                <c:pt idx="1762">
                  <c:v>198.42559568024177</c:v>
                </c:pt>
                <c:pt idx="1763">
                  <c:v>189.87843381686548</c:v>
                </c:pt>
                <c:pt idx="1764">
                  <c:v>193.46090298257135</c:v>
                </c:pt>
                <c:pt idx="1765">
                  <c:v>200.82348447055779</c:v>
                </c:pt>
                <c:pt idx="1766">
                  <c:v>212.03051862634101</c:v>
                </c:pt>
                <c:pt idx="1767">
                  <c:v>217.04269113163494</c:v>
                </c:pt>
                <c:pt idx="1768">
                  <c:v>219.20035568615839</c:v>
                </c:pt>
                <c:pt idx="1769">
                  <c:v>218.95694479440101</c:v>
                </c:pt>
                <c:pt idx="1770">
                  <c:v>216.09677010835378</c:v>
                </c:pt>
                <c:pt idx="1771">
                  <c:v>212.10807177100901</c:v>
                </c:pt>
                <c:pt idx="1772">
                  <c:v>212.54540888381376</c:v>
                </c:pt>
                <c:pt idx="1773">
                  <c:v>214.01259279481411</c:v>
                </c:pt>
                <c:pt idx="1774">
                  <c:v>210.48068217169779</c:v>
                </c:pt>
                <c:pt idx="1775">
                  <c:v>211.49197634968232</c:v>
                </c:pt>
                <c:pt idx="1776">
                  <c:v>211.07599555762198</c:v>
                </c:pt>
                <c:pt idx="1777">
                  <c:v>211.42656926315465</c:v>
                </c:pt>
                <c:pt idx="1778">
                  <c:v>210.06750978548357</c:v>
                </c:pt>
                <c:pt idx="1779">
                  <c:v>210.24197486380825</c:v>
                </c:pt>
                <c:pt idx="1780">
                  <c:v>211.0778130948141</c:v>
                </c:pt>
                <c:pt idx="1781">
                  <c:v>210.01499745211279</c:v>
                </c:pt>
                <c:pt idx="1782">
                  <c:v>212.17164661528162</c:v>
                </c:pt>
                <c:pt idx="1783">
                  <c:v>210.16351745201928</c:v>
                </c:pt>
                <c:pt idx="1784">
                  <c:v>210.70237305797798</c:v>
                </c:pt>
                <c:pt idx="1785">
                  <c:v>211.62321092369945</c:v>
                </c:pt>
                <c:pt idx="1786">
                  <c:v>213.73187878271673</c:v>
                </c:pt>
                <c:pt idx="1787">
                  <c:v>208.1143039021245</c:v>
                </c:pt>
                <c:pt idx="1788">
                  <c:v>207.72075200492253</c:v>
                </c:pt>
                <c:pt idx="1789">
                  <c:v>210.60174265873587</c:v>
                </c:pt>
                <c:pt idx="1790">
                  <c:v>216.14859985263681</c:v>
                </c:pt>
                <c:pt idx="1791">
                  <c:v>214.66242053154241</c:v>
                </c:pt>
                <c:pt idx="1792">
                  <c:v>217.88283774216444</c:v>
                </c:pt>
                <c:pt idx="1793">
                  <c:v>217.19447296878789</c:v>
                </c:pt>
                <c:pt idx="1794">
                  <c:v>213.14402038614645</c:v>
                </c:pt>
                <c:pt idx="1795">
                  <c:v>206.92018121563933</c:v>
                </c:pt>
                <c:pt idx="1796">
                  <c:v>204.51910387695122</c:v>
                </c:pt>
                <c:pt idx="1797">
                  <c:v>191.74410631463519</c:v>
                </c:pt>
                <c:pt idx="1798">
                  <c:v>185.6096600660596</c:v>
                </c:pt>
                <c:pt idx="1799">
                  <c:v>185.40236646163788</c:v>
                </c:pt>
                <c:pt idx="1800">
                  <c:v>183.39253921478078</c:v>
                </c:pt>
                <c:pt idx="1801">
                  <c:v>184.76708470912362</c:v>
                </c:pt>
                <c:pt idx="1802">
                  <c:v>189.14262745514679</c:v>
                </c:pt>
                <c:pt idx="1803">
                  <c:v>188.64664196412704</c:v>
                </c:pt>
                <c:pt idx="1804">
                  <c:v>187.32719284055651</c:v>
                </c:pt>
                <c:pt idx="1805">
                  <c:v>188.17959977716015</c:v>
                </c:pt>
                <c:pt idx="1806">
                  <c:v>188.96881973948896</c:v>
                </c:pt>
                <c:pt idx="1807">
                  <c:v>187.29232436787936</c:v>
                </c:pt>
                <c:pt idx="1808">
                  <c:v>190.24154927677864</c:v>
                </c:pt>
                <c:pt idx="1809">
                  <c:v>187.91988159174213</c:v>
                </c:pt>
                <c:pt idx="1810">
                  <c:v>187.95228432826852</c:v>
                </c:pt>
                <c:pt idx="1811">
                  <c:v>187.54375693792414</c:v>
                </c:pt>
                <c:pt idx="1812">
                  <c:v>188.67887489361217</c:v>
                </c:pt>
                <c:pt idx="1813">
                  <c:v>190.17483689562673</c:v>
                </c:pt>
                <c:pt idx="1814">
                  <c:v>192.07592238803636</c:v>
                </c:pt>
                <c:pt idx="1815">
                  <c:v>191.29603626015793</c:v>
                </c:pt>
                <c:pt idx="1816">
                  <c:v>193.54717137122026</c:v>
                </c:pt>
                <c:pt idx="1817">
                  <c:v>197.49572596202373</c:v>
                </c:pt>
                <c:pt idx="1818">
                  <c:v>195.43388919380428</c:v>
                </c:pt>
                <c:pt idx="1819">
                  <c:v>203.90279658442103</c:v>
                </c:pt>
                <c:pt idx="1820">
                  <c:v>199.04605364141202</c:v>
                </c:pt>
                <c:pt idx="1821">
                  <c:v>203.29969545708579</c:v>
                </c:pt>
                <c:pt idx="1822">
                  <c:v>208.10367110123954</c:v>
                </c:pt>
                <c:pt idx="1823">
                  <c:v>209.44507971285617</c:v>
                </c:pt>
                <c:pt idx="1824">
                  <c:v>213.61139014973043</c:v>
                </c:pt>
                <c:pt idx="1825">
                  <c:v>218.35195267565561</c:v>
                </c:pt>
                <c:pt idx="1826">
                  <c:v>222.72008593220357</c:v>
                </c:pt>
                <c:pt idx="1827">
                  <c:v>226.94301148021165</c:v>
                </c:pt>
                <c:pt idx="1828">
                  <c:v>223.02365546155636</c:v>
                </c:pt>
                <c:pt idx="1829">
                  <c:v>225.37366760867587</c:v>
                </c:pt>
                <c:pt idx="1830">
                  <c:v>225.61582539678184</c:v>
                </c:pt>
                <c:pt idx="1831">
                  <c:v>222.70857886901871</c:v>
                </c:pt>
                <c:pt idx="1832">
                  <c:v>216.64080861985224</c:v>
                </c:pt>
                <c:pt idx="1833">
                  <c:v>214.69400798610741</c:v>
                </c:pt>
                <c:pt idx="1834">
                  <c:v>213.99980285899034</c:v>
                </c:pt>
                <c:pt idx="1835">
                  <c:v>219.9481576823577</c:v>
                </c:pt>
                <c:pt idx="1836">
                  <c:v>223.89295015434178</c:v>
                </c:pt>
                <c:pt idx="1837">
                  <c:v>222.92608638468548</c:v>
                </c:pt>
                <c:pt idx="1838">
                  <c:v>233.66090567198847</c:v>
                </c:pt>
                <c:pt idx="1839">
                  <c:v>229.40748753827657</c:v>
                </c:pt>
                <c:pt idx="1840">
                  <c:v>232.11545547204435</c:v>
                </c:pt>
                <c:pt idx="1841">
                  <c:v>230.6229188352788</c:v>
                </c:pt>
                <c:pt idx="1842">
                  <c:v>224.86466602091244</c:v>
                </c:pt>
                <c:pt idx="1843">
                  <c:v>223.81796491327836</c:v>
                </c:pt>
                <c:pt idx="1844">
                  <c:v>221.64093650394082</c:v>
                </c:pt>
                <c:pt idx="1845">
                  <c:v>225.86635666622993</c:v>
                </c:pt>
                <c:pt idx="1846">
                  <c:v>230.62690342109488</c:v>
                </c:pt>
                <c:pt idx="1847">
                  <c:v>229.56423626852964</c:v>
                </c:pt>
                <c:pt idx="1848">
                  <c:v>236.31890028889168</c:v>
                </c:pt>
                <c:pt idx="1849">
                  <c:v>234.24054819146698</c:v>
                </c:pt>
                <c:pt idx="1850">
                  <c:v>239.71200561382321</c:v>
                </c:pt>
                <c:pt idx="1851">
                  <c:v>243.88525238228885</c:v>
                </c:pt>
                <c:pt idx="1852">
                  <c:v>246.49456803753532</c:v>
                </c:pt>
                <c:pt idx="1853">
                  <c:v>243.85475201990903</c:v>
                </c:pt>
                <c:pt idx="1854">
                  <c:v>246.03058180018394</c:v>
                </c:pt>
                <c:pt idx="1855">
                  <c:v>237.77944761491449</c:v>
                </c:pt>
                <c:pt idx="1856">
                  <c:v>239.23120240300534</c:v>
                </c:pt>
                <c:pt idx="1857">
                  <c:v>238.38507756925242</c:v>
                </c:pt>
                <c:pt idx="1858">
                  <c:v>241.74108248193031</c:v>
                </c:pt>
                <c:pt idx="1859">
                  <c:v>245.31805526765157</c:v>
                </c:pt>
                <c:pt idx="1860">
                  <c:v>248.92347258064217</c:v>
                </c:pt>
                <c:pt idx="1861">
                  <c:v>247.30321033010094</c:v>
                </c:pt>
                <c:pt idx="1862">
                  <c:v>252.45553887568798</c:v>
                </c:pt>
                <c:pt idx="1863">
                  <c:v>254.92704442683268</c:v>
                </c:pt>
                <c:pt idx="1864">
                  <c:v>254.68956208931286</c:v>
                </c:pt>
                <c:pt idx="1865">
                  <c:v>254.43210628699566</c:v>
                </c:pt>
                <c:pt idx="1866">
                  <c:v>252.52125685420285</c:v>
                </c:pt>
                <c:pt idx="1867">
                  <c:v>257.21033919112165</c:v>
                </c:pt>
                <c:pt idx="1868">
                  <c:v>251.50919000069746</c:v>
                </c:pt>
                <c:pt idx="1869">
                  <c:v>257.43630369580933</c:v>
                </c:pt>
                <c:pt idx="1870">
                  <c:v>255.01817636257545</c:v>
                </c:pt>
                <c:pt idx="1871">
                  <c:v>260.91815012089876</c:v>
                </c:pt>
                <c:pt idx="1872">
                  <c:v>255.84554031289508</c:v>
                </c:pt>
                <c:pt idx="1873">
                  <c:v>259.66462384723866</c:v>
                </c:pt>
                <c:pt idx="1874">
                  <c:v>262.22980834378802</c:v>
                </c:pt>
                <c:pt idx="1875">
                  <c:v>264.34502908314164</c:v>
                </c:pt>
                <c:pt idx="1876">
                  <c:v>269.35595928854877</c:v>
                </c:pt>
                <c:pt idx="1877">
                  <c:v>265.99732874144445</c:v>
                </c:pt>
                <c:pt idx="1878">
                  <c:v>257.19893666253785</c:v>
                </c:pt>
                <c:pt idx="1879">
                  <c:v>257.01845490556218</c:v>
                </c:pt>
                <c:pt idx="1880">
                  <c:v>238.64095357456617</c:v>
                </c:pt>
                <c:pt idx="1881">
                  <c:v>235.48574308581584</c:v>
                </c:pt>
                <c:pt idx="1882">
                  <c:v>227.37775029010015</c:v>
                </c:pt>
                <c:pt idx="1883">
                  <c:v>230.55013467896873</c:v>
                </c:pt>
                <c:pt idx="1884">
                  <c:v>224.68576227610308</c:v>
                </c:pt>
                <c:pt idx="1885">
                  <c:v>214.45035139887406</c:v>
                </c:pt>
                <c:pt idx="1886">
                  <c:v>213.35775959891657</c:v>
                </c:pt>
                <c:pt idx="1887">
                  <c:v>218.39264166858874</c:v>
                </c:pt>
                <c:pt idx="1888">
                  <c:v>208.7893628439667</c:v>
                </c:pt>
                <c:pt idx="1889">
                  <c:v>204.61750641580798</c:v>
                </c:pt>
                <c:pt idx="1890">
                  <c:v>198.79240364499174</c:v>
                </c:pt>
                <c:pt idx="1891">
                  <c:v>197.90878630711256</c:v>
                </c:pt>
                <c:pt idx="1892">
                  <c:v>200.48945586551156</c:v>
                </c:pt>
                <c:pt idx="1893">
                  <c:v>198.68361088983107</c:v>
                </c:pt>
                <c:pt idx="1894">
                  <c:v>198.6572141815183</c:v>
                </c:pt>
                <c:pt idx="1895">
                  <c:v>202.64710592439062</c:v>
                </c:pt>
                <c:pt idx="1896">
                  <c:v>202.92172318213744</c:v>
                </c:pt>
                <c:pt idx="1897">
                  <c:v>207.49864546768262</c:v>
                </c:pt>
                <c:pt idx="1898">
                  <c:v>204.86193803431442</c:v>
                </c:pt>
                <c:pt idx="1899">
                  <c:v>202.22683912891921</c:v>
                </c:pt>
                <c:pt idx="1900">
                  <c:v>207.28544010704545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F3-427D-BE62-3640F9DEDD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0472160"/>
        <c:axId val="1920473824"/>
      </c:scatterChart>
      <c:valAx>
        <c:axId val="1920472160"/>
        <c:scaling>
          <c:orientation val="minMax"/>
          <c:max val="202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  <a:r>
                  <a:rPr lang="en-US" baseline="0"/>
                  <a:t> (0 defined as 0AD)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473824"/>
        <c:crosses val="autoZero"/>
        <c:crossBetween val="midCat"/>
      </c:valAx>
      <c:valAx>
        <c:axId val="192047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CO2</a:t>
                </a:r>
                <a:r>
                  <a:rPr lang="en-US" baseline="0"/>
                  <a:t> Concentration (ppm)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472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76199</xdr:colOff>
      <xdr:row>4</xdr:row>
      <xdr:rowOff>9525</xdr:rowOff>
    </xdr:from>
    <xdr:to>
      <xdr:col>13</xdr:col>
      <xdr:colOff>200024</xdr:colOff>
      <xdr:row>26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D2286E-55A6-45F9-9374-4ECA7E9342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81644</xdr:colOff>
      <xdr:row>8</xdr:row>
      <xdr:rowOff>113318</xdr:rowOff>
    </xdr:from>
    <xdr:to>
      <xdr:col>29</xdr:col>
      <xdr:colOff>95250</xdr:colOff>
      <xdr:row>25</xdr:row>
      <xdr:rowOff>3164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2C7ABB-829D-4789-BC3B-EE798EE5E4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254739</xdr:colOff>
      <xdr:row>13</xdr:row>
      <xdr:rowOff>92462</xdr:rowOff>
    </xdr:from>
    <xdr:to>
      <xdr:col>15</xdr:col>
      <xdr:colOff>397694</xdr:colOff>
      <xdr:row>41</xdr:row>
      <xdr:rowOff>16969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7494D2-DDCA-4D83-ABBE-D569298B58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97210" y="2318654"/>
          <a:ext cx="7940164" cy="45651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97575</xdr:colOff>
      <xdr:row>10</xdr:row>
      <xdr:rowOff>114300</xdr:rowOff>
    </xdr:from>
    <xdr:to>
      <xdr:col>16</xdr:col>
      <xdr:colOff>465033</xdr:colOff>
      <xdr:row>35</xdr:row>
      <xdr:rowOff>122855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BAE0E5-6490-44C7-A791-0D86CE2F3F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59900" y="1733550"/>
          <a:ext cx="7073058" cy="40566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cdc.noaa.gov/paleo-search/study/17975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gml.noaa.gov/ccgg/trends/gl_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8419D-B03E-4D25-BCD7-31D123DDC024}">
  <dimension ref="A1:B1921"/>
  <sheetViews>
    <sheetView tabSelected="1" workbookViewId="0">
      <selection activeCell="I30" sqref="I30"/>
    </sheetView>
  </sheetViews>
  <sheetFormatPr defaultColWidth="8.85546875" defaultRowHeight="12.75" x14ac:dyDescent="0.2"/>
  <cols>
    <col min="1" max="1" width="13.85546875" bestFit="1" customWidth="1"/>
    <col min="2" max="2" width="21.42578125" bestFit="1" customWidth="1"/>
  </cols>
  <sheetData>
    <row r="1" spans="1:2" x14ac:dyDescent="0.2">
      <c r="A1" t="s">
        <v>54</v>
      </c>
      <c r="B1" t="s">
        <v>55</v>
      </c>
    </row>
    <row r="2" spans="1:2" x14ac:dyDescent="0.2">
      <c r="A2" s="2">
        <f>'NOAAGML recent'!C3</f>
        <v>2020</v>
      </c>
      <c r="B2" s="2">
        <f>'NOAAGML recent'!B3</f>
        <v>412.45</v>
      </c>
    </row>
    <row r="3" spans="1:2" x14ac:dyDescent="0.2">
      <c r="A3" s="2">
        <f>'NOAAGML recent'!C4</f>
        <v>2019</v>
      </c>
      <c r="B3" s="2">
        <f>'NOAAGML recent'!B4</f>
        <v>410.07</v>
      </c>
    </row>
    <row r="4" spans="1:2" x14ac:dyDescent="0.2">
      <c r="A4" s="2">
        <f>'NOAAGML recent'!C5</f>
        <v>2018</v>
      </c>
      <c r="B4" s="2">
        <f>'NOAAGML recent'!B5</f>
        <v>407.61</v>
      </c>
    </row>
    <row r="5" spans="1:2" x14ac:dyDescent="0.2">
      <c r="A5" s="2">
        <f>'NOAAGML recent'!C6</f>
        <v>2017</v>
      </c>
      <c r="B5" s="2">
        <f>'NOAAGML recent'!B6</f>
        <v>405.22</v>
      </c>
    </row>
    <row r="6" spans="1:2" x14ac:dyDescent="0.2">
      <c r="A6" s="2">
        <f>'NOAAGML recent'!C7</f>
        <v>2016</v>
      </c>
      <c r="B6" s="2">
        <f>'NOAAGML recent'!B7</f>
        <v>403.09</v>
      </c>
    </row>
    <row r="7" spans="1:2" x14ac:dyDescent="0.2">
      <c r="A7" s="2">
        <f>'NOAAGML recent'!C8</f>
        <v>2015</v>
      </c>
      <c r="B7" s="2">
        <f>'NOAAGML recent'!B8</f>
        <v>399.65</v>
      </c>
    </row>
    <row r="8" spans="1:2" x14ac:dyDescent="0.2">
      <c r="A8" s="2">
        <f>'NOAAGML recent'!C9</f>
        <v>2014</v>
      </c>
      <c r="B8" s="2">
        <f>'NOAAGML recent'!B9</f>
        <v>397.34</v>
      </c>
    </row>
    <row r="9" spans="1:2" x14ac:dyDescent="0.2">
      <c r="A9" s="2">
        <f>'NOAAGML recent'!C10</f>
        <v>2013</v>
      </c>
      <c r="B9" s="2">
        <f>'NOAAGML recent'!B10</f>
        <v>394.39</v>
      </c>
    </row>
    <row r="10" spans="1:2" x14ac:dyDescent="0.2">
      <c r="A10" s="2">
        <f>'NOAAGML recent'!C11</f>
        <v>2012</v>
      </c>
      <c r="B10" s="2">
        <f>'NOAAGML recent'!B11</f>
        <v>392.65</v>
      </c>
    </row>
    <row r="11" spans="1:2" x14ac:dyDescent="0.2">
      <c r="A11" s="2">
        <f>'NOAAGML recent'!C12</f>
        <v>2011</v>
      </c>
      <c r="B11" s="2">
        <f>'NOAAGML recent'!B12</f>
        <v>390.64</v>
      </c>
    </row>
    <row r="12" spans="1:2" x14ac:dyDescent="0.2">
      <c r="A12" s="2">
        <f>'NOAAGML recent'!C13</f>
        <v>2010</v>
      </c>
      <c r="B12" s="2">
        <f>'NOAAGML recent'!B13</f>
        <v>388.76</v>
      </c>
    </row>
    <row r="13" spans="1:2" x14ac:dyDescent="0.2">
      <c r="A13" s="2">
        <f>'NOAAGML recent'!C14</f>
        <v>2009</v>
      </c>
      <c r="B13" s="2">
        <f>'NOAAGML recent'!B14</f>
        <v>386.5</v>
      </c>
    </row>
    <row r="14" spans="1:2" x14ac:dyDescent="0.2">
      <c r="A14" s="2">
        <f>'NOAAGML recent'!C15</f>
        <v>2008</v>
      </c>
      <c r="B14" s="2">
        <f>'NOAAGML recent'!B15</f>
        <v>385.01</v>
      </c>
    </row>
    <row r="15" spans="1:2" x14ac:dyDescent="0.2">
      <c r="A15" s="2">
        <f>'NOAAGML recent'!C16</f>
        <v>2007</v>
      </c>
      <c r="B15" s="2">
        <f>'NOAAGML recent'!B16</f>
        <v>382.9</v>
      </c>
    </row>
    <row r="16" spans="1:2" x14ac:dyDescent="0.2">
      <c r="A16" s="2">
        <f>'NOAAGML recent'!C17</f>
        <v>2006</v>
      </c>
      <c r="B16" s="2">
        <f>'NOAAGML recent'!B17</f>
        <v>381.13</v>
      </c>
    </row>
    <row r="17" spans="1:2" x14ac:dyDescent="0.2">
      <c r="A17" s="2">
        <f>'NOAAGML recent'!C18</f>
        <v>2005</v>
      </c>
      <c r="B17" s="2">
        <f>'NOAAGML recent'!B18</f>
        <v>378.97</v>
      </c>
    </row>
    <row r="18" spans="1:2" x14ac:dyDescent="0.2">
      <c r="A18" s="2">
        <f>'NOAAGML recent'!C19</f>
        <v>2004</v>
      </c>
      <c r="B18" s="2">
        <f>'NOAAGML recent'!B19</f>
        <v>376.95</v>
      </c>
    </row>
    <row r="19" spans="1:2" x14ac:dyDescent="0.2">
      <c r="A19" s="2">
        <f>'NOAAGML recent'!C20</f>
        <v>2003</v>
      </c>
      <c r="B19" s="2">
        <f>'NOAAGML recent'!B20</f>
        <v>375.14</v>
      </c>
    </row>
    <row r="20" spans="1:2" x14ac:dyDescent="0.2">
      <c r="A20" s="2">
        <f>'NOAAGML recent'!C21</f>
        <v>2002</v>
      </c>
      <c r="B20" s="2">
        <f>'NOAAGML recent'!B21</f>
        <v>372.59</v>
      </c>
    </row>
    <row r="21" spans="1:2" x14ac:dyDescent="0.2">
      <c r="A21" s="2">
        <f>'NOAA long run'!D16</f>
        <v>2001.03</v>
      </c>
      <c r="B21" s="2" cm="1">
        <f t="array" ref="B21:B1921">'NOAA long run'!B16:B1916</f>
        <v>368.02248790241714</v>
      </c>
    </row>
    <row r="22" spans="1:2" x14ac:dyDescent="0.2">
      <c r="A22" s="2">
        <f>'NOAA long run'!D17</f>
        <v>1998</v>
      </c>
      <c r="B22" s="2">
        <v>361.78073658846415</v>
      </c>
    </row>
    <row r="23" spans="1:2" x14ac:dyDescent="0.2">
      <c r="A23" s="2">
        <f>'NOAA long run'!D18</f>
        <v>1996.27927213</v>
      </c>
      <c r="B23" s="2">
        <v>359.6477931830841</v>
      </c>
    </row>
    <row r="24" spans="1:2" x14ac:dyDescent="0.2">
      <c r="A24" s="2">
        <f>'NOAA long run'!D19</f>
        <v>1994.40564212</v>
      </c>
      <c r="B24" s="2">
        <v>357.10673969933646</v>
      </c>
    </row>
    <row r="25" spans="1:2" x14ac:dyDescent="0.2">
      <c r="A25" s="2">
        <f>'NOAA long run'!D20</f>
        <v>1993.08</v>
      </c>
      <c r="B25" s="2">
        <v>353.94668533391206</v>
      </c>
    </row>
    <row r="26" spans="1:2" x14ac:dyDescent="0.2">
      <c r="A26" s="2">
        <f>'NOAA long run'!D21</f>
        <v>1992.3135170600001</v>
      </c>
      <c r="B26" s="2">
        <v>353.72423581425323</v>
      </c>
    </row>
    <row r="27" spans="1:2" x14ac:dyDescent="0.2">
      <c r="A27" s="2">
        <f>'NOAA long run'!D22</f>
        <v>1991.13481671</v>
      </c>
      <c r="B27" s="2">
        <v>352.41630841973364</v>
      </c>
    </row>
    <row r="28" spans="1:2" x14ac:dyDescent="0.2">
      <c r="A28" s="2">
        <f>'NOAA long run'!D23</f>
        <v>1989.97139973</v>
      </c>
      <c r="B28" s="2">
        <v>350.80865224097289</v>
      </c>
    </row>
    <row r="29" spans="1:2" x14ac:dyDescent="0.2">
      <c r="A29" s="2">
        <f>'NOAA long run'!D24</f>
        <v>1989.4079678099999</v>
      </c>
      <c r="B29" s="2">
        <v>349.80027035951912</v>
      </c>
    </row>
    <row r="30" spans="1:2" x14ac:dyDescent="0.2">
      <c r="A30" s="2">
        <f>'NOAA long run'!D25</f>
        <v>1988.96633494</v>
      </c>
      <c r="B30" s="2">
        <v>349.27841464963046</v>
      </c>
    </row>
    <row r="31" spans="1:2" x14ac:dyDescent="0.2">
      <c r="A31" s="2">
        <f>'NOAA long run'!D26</f>
        <v>1988.0695119300001</v>
      </c>
      <c r="B31" s="2">
        <v>347.59740561133145</v>
      </c>
    </row>
    <row r="32" spans="1:2" x14ac:dyDescent="0.2">
      <c r="A32" s="2">
        <f>'NOAA long run'!D27</f>
        <v>1987.2085916000001</v>
      </c>
      <c r="B32" s="2">
        <v>345.44120600376243</v>
      </c>
    </row>
    <row r="33" spans="1:2" x14ac:dyDescent="0.2">
      <c r="A33" s="2">
        <f>'NOAA long run'!D28</f>
        <v>1986.6160162000001</v>
      </c>
      <c r="B33" s="2">
        <v>344.71776861346984</v>
      </c>
    </row>
    <row r="34" spans="1:2" x14ac:dyDescent="0.2">
      <c r="A34" s="2">
        <f>'NOAA long run'!D29</f>
        <v>1986.14322834</v>
      </c>
      <c r="B34" s="2">
        <v>343.97367676159519</v>
      </c>
    </row>
    <row r="35" spans="1:2" x14ac:dyDescent="0.2">
      <c r="A35" s="2">
        <f>'NOAA long run'!D30</f>
        <v>1985.76218002</v>
      </c>
      <c r="B35" s="2">
        <v>343.1107520502481</v>
      </c>
    </row>
    <row r="36" spans="1:2" x14ac:dyDescent="0.2">
      <c r="A36" s="2">
        <f>'NOAA long run'!D31</f>
        <v>1984.91675295</v>
      </c>
      <c r="B36" s="2">
        <v>342.05197640620611</v>
      </c>
    </row>
    <row r="37" spans="1:2" x14ac:dyDescent="0.2">
      <c r="A37" s="2">
        <f>'NOAA long run'!D32</f>
        <v>1983.0768498699999</v>
      </c>
      <c r="B37" s="2">
        <v>341.32929674410241</v>
      </c>
    </row>
    <row r="38" spans="1:2" x14ac:dyDescent="0.2">
      <c r="A38" s="2">
        <f>'NOAA long run'!D33</f>
        <v>1983.0259186599999</v>
      </c>
      <c r="B38" s="2">
        <v>339.4604885213476</v>
      </c>
    </row>
    <row r="39" spans="1:2" x14ac:dyDescent="0.2">
      <c r="A39" s="2">
        <f>'NOAA long run'!D34</f>
        <v>1979.1425898800001</v>
      </c>
      <c r="B39" s="2">
        <v>334.84855553252345</v>
      </c>
    </row>
    <row r="40" spans="1:2" x14ac:dyDescent="0.2">
      <c r="A40" s="2">
        <f>'NOAA long run'!D35</f>
        <v>1976.7967503699999</v>
      </c>
      <c r="B40" s="2">
        <v>335.54695345792317</v>
      </c>
    </row>
    <row r="41" spans="1:2" x14ac:dyDescent="0.2">
      <c r="A41" s="2">
        <f>'NOAA long run'!D36</f>
        <v>1976.67036968</v>
      </c>
      <c r="B41" s="2">
        <v>332.36895552047667</v>
      </c>
    </row>
    <row r="42" spans="1:2" x14ac:dyDescent="0.2">
      <c r="A42" s="2">
        <f>'NOAA long run'!D37</f>
        <v>1975.5709212300001</v>
      </c>
      <c r="B42" s="2">
        <v>332.36568632591781</v>
      </c>
    </row>
    <row r="43" spans="1:2" x14ac:dyDescent="0.2">
      <c r="A43" s="2">
        <f>'NOAA long run'!D38</f>
        <v>1974.13341332</v>
      </c>
      <c r="B43" s="2">
        <v>331.54980566810485</v>
      </c>
    </row>
    <row r="44" spans="1:2" x14ac:dyDescent="0.2">
      <c r="A44" s="2">
        <f>'NOAA long run'!D39</f>
        <v>1972.0883343800001</v>
      </c>
      <c r="B44" s="2">
        <v>328.41588801232757</v>
      </c>
    </row>
    <row r="45" spans="1:2" x14ac:dyDescent="0.2">
      <c r="A45" s="2">
        <f>'NOAA long run'!D40</f>
        <v>1972.0410178100001</v>
      </c>
      <c r="B45" s="2">
        <v>330.35044222179943</v>
      </c>
    </row>
    <row r="46" spans="1:2" x14ac:dyDescent="0.2">
      <c r="A46" s="2">
        <f>'NOAA long run'!D41</f>
        <v>1970.8726819799999</v>
      </c>
      <c r="B46" s="2">
        <v>326.30932574451748</v>
      </c>
    </row>
    <row r="47" spans="1:2" x14ac:dyDescent="0.2">
      <c r="A47" s="2">
        <f>'NOAA long run'!D42</f>
        <v>1970.65630201</v>
      </c>
      <c r="B47" s="2">
        <v>326.64919484201442</v>
      </c>
    </row>
    <row r="48" spans="1:2" x14ac:dyDescent="0.2">
      <c r="A48" s="2">
        <f>'NOAA long run'!D43</f>
        <v>1970.63715024</v>
      </c>
      <c r="B48" s="2">
        <v>324.90599366300052</v>
      </c>
    </row>
    <row r="49" spans="1:2" x14ac:dyDescent="0.2">
      <c r="A49" s="2">
        <f>'NOAA long run'!D44</f>
        <v>1970.2216834799999</v>
      </c>
      <c r="B49" s="2">
        <v>324.55706166927092</v>
      </c>
    </row>
    <row r="50" spans="1:2" x14ac:dyDescent="0.2">
      <c r="A50" s="2">
        <f>'NOAA long run'!D45</f>
        <v>1969.4232180199999</v>
      </c>
      <c r="B50" s="2">
        <v>324.70605757685405</v>
      </c>
    </row>
    <row r="51" spans="1:2" x14ac:dyDescent="0.2">
      <c r="A51" s="2">
        <f>'NOAA long run'!D46</f>
        <v>1968.98437083</v>
      </c>
      <c r="B51" s="2">
        <v>325.07717594979096</v>
      </c>
    </row>
    <row r="52" spans="1:2" x14ac:dyDescent="0.2">
      <c r="A52" s="2">
        <f>'NOAA long run'!D47</f>
        <v>1968.8138694899999</v>
      </c>
      <c r="B52" s="2">
        <v>324.08551736938495</v>
      </c>
    </row>
    <row r="53" spans="1:2" x14ac:dyDescent="0.2">
      <c r="A53" s="2">
        <f>'NOAA long run'!D48</f>
        <v>1968.5387485599999</v>
      </c>
      <c r="B53" s="2">
        <v>320.38065078205506</v>
      </c>
    </row>
    <row r="54" spans="1:2" x14ac:dyDescent="0.2">
      <c r="A54" s="2">
        <f>'NOAA long run'!D49</f>
        <v>1966.7890440799999</v>
      </c>
      <c r="B54" s="2">
        <v>320.49235536178833</v>
      </c>
    </row>
    <row r="55" spans="1:2" x14ac:dyDescent="0.2">
      <c r="A55" s="2">
        <f>'NOAA long run'!D50</f>
        <v>1966.54523533</v>
      </c>
      <c r="B55" s="2">
        <v>322.17477971422011</v>
      </c>
    </row>
    <row r="56" spans="1:2" x14ac:dyDescent="0.2">
      <c r="A56" s="2">
        <f>'NOAA long run'!D51</f>
        <v>1965.86601157</v>
      </c>
      <c r="B56" s="2">
        <v>320.98156635342656</v>
      </c>
    </row>
    <row r="57" spans="1:2" x14ac:dyDescent="0.2">
      <c r="A57" s="2">
        <f>'NOAA long run'!D52</f>
        <v>1965.2978781100001</v>
      </c>
      <c r="B57" s="2">
        <v>319.19505961584252</v>
      </c>
    </row>
    <row r="58" spans="1:2" x14ac:dyDescent="0.2">
      <c r="A58" s="2">
        <f>'NOAA long run'!D53</f>
        <v>1965.2263492300001</v>
      </c>
      <c r="B58" s="2">
        <v>319.89293632200889</v>
      </c>
    </row>
    <row r="59" spans="1:2" x14ac:dyDescent="0.2">
      <c r="A59" s="2">
        <f>'NOAA long run'!D54</f>
        <v>1963.56449559</v>
      </c>
      <c r="B59" s="2">
        <v>319.12347301713646</v>
      </c>
    </row>
    <row r="60" spans="1:2" x14ac:dyDescent="0.2">
      <c r="A60" s="2">
        <f>'NOAA long run'!D55</f>
        <v>1963.20001828</v>
      </c>
      <c r="B60" s="2">
        <v>319.06606441856763</v>
      </c>
    </row>
    <row r="61" spans="1:2" x14ac:dyDescent="0.2">
      <c r="A61" s="2">
        <f>'NOAA long run'!D56</f>
        <v>1962.6152798600001</v>
      </c>
      <c r="B61" s="2">
        <v>318.61106261456985</v>
      </c>
    </row>
    <row r="62" spans="1:2" x14ac:dyDescent="0.2">
      <c r="A62" s="2">
        <f>'NOAA long run'!D57</f>
        <v>1962.54209154</v>
      </c>
      <c r="B62" s="2">
        <v>317.44813548022728</v>
      </c>
    </row>
    <row r="63" spans="1:2" x14ac:dyDescent="0.2">
      <c r="A63" s="2">
        <f>'NOAA long run'!D58</f>
        <v>1962.3953410900001</v>
      </c>
      <c r="B63" s="2">
        <v>319.1381732232432</v>
      </c>
    </row>
    <row r="64" spans="1:2" x14ac:dyDescent="0.2">
      <c r="A64" s="2">
        <f>'NOAA long run'!D59</f>
        <v>1962.3219164</v>
      </c>
      <c r="B64" s="2">
        <v>317.5216280215933</v>
      </c>
    </row>
    <row r="65" spans="1:2" x14ac:dyDescent="0.2">
      <c r="A65" s="2">
        <f>'NOAA long run'!D60</f>
        <v>1961.7158999999999</v>
      </c>
      <c r="B65" s="2">
        <v>316.59261011941027</v>
      </c>
    </row>
    <row r="66" spans="1:2" x14ac:dyDescent="0.2">
      <c r="A66" s="2">
        <f>'NOAA long run'!D61</f>
        <v>1960.5686617199999</v>
      </c>
      <c r="B66" s="2">
        <v>318.20658038167187</v>
      </c>
    </row>
    <row r="67" spans="1:2" x14ac:dyDescent="0.2">
      <c r="A67" s="2">
        <f>'NOAA long run'!D62</f>
        <v>1960.3140447999999</v>
      </c>
      <c r="B67" s="2">
        <v>313.09338805162861</v>
      </c>
    </row>
    <row r="68" spans="1:2" x14ac:dyDescent="0.2">
      <c r="A68" s="2">
        <f>'NOAA long run'!D63</f>
        <v>1959.0926958499999</v>
      </c>
      <c r="B68" s="2">
        <v>311.98389241638387</v>
      </c>
    </row>
    <row r="69" spans="1:2" x14ac:dyDescent="0.2">
      <c r="A69" s="2">
        <f>'NOAA long run'!D64</f>
        <v>1958.5629711199999</v>
      </c>
      <c r="B69" s="2">
        <v>316.33402001011211</v>
      </c>
    </row>
    <row r="70" spans="1:2" x14ac:dyDescent="0.2">
      <c r="A70" s="2">
        <f>'NOAA long run'!D65</f>
        <v>1958.1027858499999</v>
      </c>
      <c r="B70" s="2">
        <v>316.1014028920352</v>
      </c>
    </row>
    <row r="71" spans="1:2" x14ac:dyDescent="0.2">
      <c r="A71" s="2">
        <f>'NOAA long run'!D66</f>
        <v>1957.87242429</v>
      </c>
      <c r="B71" s="2">
        <v>314.57216625352925</v>
      </c>
    </row>
    <row r="72" spans="1:2" x14ac:dyDescent="0.2">
      <c r="A72" s="2">
        <f>'NOAA long run'!D67</f>
        <v>1957.2575388400001</v>
      </c>
      <c r="B72" s="2">
        <v>315.27035462984429</v>
      </c>
    </row>
    <row r="73" spans="1:2" x14ac:dyDescent="0.2">
      <c r="A73" s="2">
        <f>'NOAA long run'!D68</f>
        <v>1957.2033736400001</v>
      </c>
      <c r="B73" s="2">
        <v>316.32538018235368</v>
      </c>
    </row>
    <row r="74" spans="1:2" x14ac:dyDescent="0.2">
      <c r="A74" s="2">
        <f>'NOAA long run'!D69</f>
        <v>1957.1037471</v>
      </c>
      <c r="B74" s="2">
        <v>314.43705779688548</v>
      </c>
    </row>
    <row r="75" spans="1:2" x14ac:dyDescent="0.2">
      <c r="A75" s="2">
        <f>'NOAA long run'!D70</f>
        <v>1956.1572000000001</v>
      </c>
      <c r="B75" s="2">
        <v>315.34207391502599</v>
      </c>
    </row>
    <row r="76" spans="1:2" x14ac:dyDescent="0.2">
      <c r="A76" s="2">
        <f>'NOAA long run'!D71</f>
        <v>1954.7959646500001</v>
      </c>
      <c r="B76" s="2">
        <v>314.71396134390551</v>
      </c>
    </row>
    <row r="77" spans="1:2" x14ac:dyDescent="0.2">
      <c r="A77" s="2">
        <f>'NOAA long run'!D72</f>
        <v>1953.79154436</v>
      </c>
      <c r="B77" s="2">
        <v>313.17105701193691</v>
      </c>
    </row>
    <row r="78" spans="1:2" x14ac:dyDescent="0.2">
      <c r="A78" s="2">
        <f>'NOAA long run'!D73</f>
        <v>1953.7139373699999</v>
      </c>
      <c r="B78" s="2">
        <v>312.80036377756619</v>
      </c>
    </row>
    <row r="79" spans="1:2" x14ac:dyDescent="0.2">
      <c r="A79" s="2">
        <f>'NOAA long run'!D74</f>
        <v>1953.5585613600001</v>
      </c>
      <c r="B79" s="2">
        <v>312.22274083278216</v>
      </c>
    </row>
    <row r="80" spans="1:2" x14ac:dyDescent="0.2">
      <c r="A80" s="2">
        <f>'NOAA long run'!D75</f>
        <v>1952.38391817</v>
      </c>
      <c r="B80" s="2">
        <v>312.18446271829458</v>
      </c>
    </row>
    <row r="81" spans="1:2" x14ac:dyDescent="0.2">
      <c r="A81" s="2">
        <f>'NOAA long run'!D76</f>
        <v>1950.2509</v>
      </c>
      <c r="B81" s="2">
        <v>312.00177761028368</v>
      </c>
    </row>
    <row r="82" spans="1:2" x14ac:dyDescent="0.2">
      <c r="A82" s="2">
        <f>'NOAA long run'!D77</f>
        <v>1949.6684717400001</v>
      </c>
      <c r="B82" s="2">
        <v>313.66028464823319</v>
      </c>
    </row>
    <row r="83" spans="1:2" x14ac:dyDescent="0.2">
      <c r="A83" s="2">
        <f>'NOAA long run'!D78</f>
        <v>1948.7740546800001</v>
      </c>
      <c r="B83" s="2">
        <v>309.6939936066409</v>
      </c>
    </row>
    <row r="84" spans="1:2" x14ac:dyDescent="0.2">
      <c r="A84" s="2">
        <f>'NOAA long run'!D79</f>
        <v>1947.7064869000001</v>
      </c>
      <c r="B84" s="2">
        <v>311.57094999761165</v>
      </c>
    </row>
    <row r="85" spans="1:2" x14ac:dyDescent="0.2">
      <c r="A85" s="2">
        <f>'NOAA long run'!D80</f>
        <v>1946.66339683</v>
      </c>
      <c r="B85" s="2">
        <v>310.36290017732523</v>
      </c>
    </row>
    <row r="86" spans="1:2" x14ac:dyDescent="0.2">
      <c r="A86" s="2">
        <f>'NOAA long run'!D81</f>
        <v>1946.6268600400001</v>
      </c>
      <c r="B86" s="2">
        <v>312.86636214643352</v>
      </c>
    </row>
    <row r="87" spans="1:2" x14ac:dyDescent="0.2">
      <c r="A87" s="2">
        <f>'NOAA long run'!D82</f>
        <v>1945.61583916</v>
      </c>
      <c r="B87" s="2">
        <v>312.55968678041791</v>
      </c>
    </row>
    <row r="88" spans="1:2" x14ac:dyDescent="0.2">
      <c r="A88" s="2">
        <f>'NOAA long run'!D83</f>
        <v>1945.5572201699999</v>
      </c>
      <c r="B88" s="2">
        <v>311.96713471259977</v>
      </c>
    </row>
    <row r="89" spans="1:2" x14ac:dyDescent="0.2">
      <c r="A89" s="2">
        <f>'NOAA long run'!D84</f>
        <v>1945.3873887300001</v>
      </c>
      <c r="B89" s="2">
        <v>311.81149653453372</v>
      </c>
    </row>
    <row r="90" spans="1:2" x14ac:dyDescent="0.2">
      <c r="A90" s="2">
        <f>'NOAA long run'!D85</f>
        <v>1944.96280981</v>
      </c>
      <c r="B90" s="2">
        <v>310.440204448011</v>
      </c>
    </row>
    <row r="91" spans="1:2" x14ac:dyDescent="0.2">
      <c r="A91" s="2">
        <f>'NOAA long run'!D86</f>
        <v>1944.76432292</v>
      </c>
      <c r="B91" s="2">
        <v>311.27758346499542</v>
      </c>
    </row>
    <row r="92" spans="1:2" x14ac:dyDescent="0.2">
      <c r="A92" s="2">
        <f>'NOAA long run'!D87</f>
        <v>1944.50904266</v>
      </c>
      <c r="B92" s="2">
        <v>310.224309572614</v>
      </c>
    </row>
    <row r="93" spans="1:2" x14ac:dyDescent="0.2">
      <c r="A93" s="2">
        <f>'NOAA long run'!D88</f>
        <v>1943.57364794</v>
      </c>
      <c r="B93" s="2">
        <v>312.36164019507424</v>
      </c>
    </row>
    <row r="94" spans="1:2" x14ac:dyDescent="0.2">
      <c r="A94" s="2">
        <f>'NOAA long run'!D89</f>
        <v>1942.2073410800001</v>
      </c>
      <c r="B94" s="2">
        <v>311.878053578341</v>
      </c>
    </row>
    <row r="95" spans="1:2" x14ac:dyDescent="0.2">
      <c r="A95" s="2">
        <f>'NOAA long run'!D90</f>
        <v>1942.0354128500001</v>
      </c>
      <c r="B95" s="2">
        <v>312.84373296596777</v>
      </c>
    </row>
    <row r="96" spans="1:2" x14ac:dyDescent="0.2">
      <c r="A96" s="2">
        <f>'NOAA long run'!D91</f>
        <v>1941.7796982499999</v>
      </c>
      <c r="B96" s="2">
        <v>312.39393861893802</v>
      </c>
    </row>
    <row r="97" spans="1:2" x14ac:dyDescent="0.2">
      <c r="A97" s="2">
        <f>'NOAA long run'!D92</f>
        <v>1940.8394153700001</v>
      </c>
      <c r="B97" s="2">
        <v>311.80226771747726</v>
      </c>
    </row>
    <row r="98" spans="1:2" x14ac:dyDescent="0.2">
      <c r="A98" s="2">
        <f>'NOAA long run'!D93</f>
        <v>1940.75400876</v>
      </c>
      <c r="B98" s="2">
        <v>307.73866358579619</v>
      </c>
    </row>
    <row r="99" spans="1:2" x14ac:dyDescent="0.2">
      <c r="A99" s="2">
        <f>'NOAA long run'!D94</f>
        <v>1939.9690000000001</v>
      </c>
      <c r="B99" s="2">
        <v>309.80091502114107</v>
      </c>
    </row>
    <row r="100" spans="1:2" x14ac:dyDescent="0.2">
      <c r="A100" s="2">
        <f>'NOAA long run'!D95</f>
        <v>1939.59182732</v>
      </c>
      <c r="B100" s="2">
        <v>310.95108671881809</v>
      </c>
    </row>
    <row r="101" spans="1:2" x14ac:dyDescent="0.2">
      <c r="A101" s="2">
        <f>'NOAA long run'!D96</f>
        <v>1939.2224850800001</v>
      </c>
      <c r="B101" s="2">
        <v>311.21179432912515</v>
      </c>
    </row>
    <row r="102" spans="1:2" x14ac:dyDescent="0.2">
      <c r="A102" s="2">
        <f>'NOAA long run'!D97</f>
        <v>1938.9677226399999</v>
      </c>
      <c r="B102" s="2">
        <v>310.45666751939621</v>
      </c>
    </row>
    <row r="103" spans="1:2" x14ac:dyDescent="0.2">
      <c r="A103" s="2">
        <f>'NOAA long run'!D98</f>
        <v>1938.1615999999999</v>
      </c>
      <c r="B103" s="2">
        <v>308.47982780846024</v>
      </c>
    </row>
    <row r="104" spans="1:2" x14ac:dyDescent="0.2">
      <c r="A104" s="2">
        <f>'NOAA long run'!D99</f>
        <v>1938.1298524900001</v>
      </c>
      <c r="B104" s="2">
        <v>311.94102882822733</v>
      </c>
    </row>
    <row r="105" spans="1:2" x14ac:dyDescent="0.2">
      <c r="A105" s="2">
        <f>'NOAA long run'!D100</f>
        <v>1937.86788013</v>
      </c>
      <c r="B105" s="2">
        <v>311.52050972739016</v>
      </c>
    </row>
    <row r="106" spans="1:2" x14ac:dyDescent="0.2">
      <c r="A106" s="2">
        <f>'NOAA long run'!D101</f>
        <v>1937.76669305</v>
      </c>
      <c r="B106" s="2">
        <v>312.32932548791359</v>
      </c>
    </row>
    <row r="107" spans="1:2" x14ac:dyDescent="0.2">
      <c r="A107" s="2">
        <f>'NOAA long run'!D102</f>
        <v>1936.8632143</v>
      </c>
      <c r="B107" s="2">
        <v>307.4076931745866</v>
      </c>
    </row>
    <row r="108" spans="1:2" x14ac:dyDescent="0.2">
      <c r="A108" s="2">
        <f>'NOAA long run'!D103</f>
        <v>1935.87335809</v>
      </c>
      <c r="B108" s="2">
        <v>309.34468686506011</v>
      </c>
    </row>
    <row r="109" spans="1:2" x14ac:dyDescent="0.2">
      <c r="A109" s="2">
        <f>'NOAA long run'!D104</f>
        <v>1935.70945667</v>
      </c>
      <c r="B109" s="2">
        <v>307.25859856593024</v>
      </c>
    </row>
    <row r="110" spans="1:2" x14ac:dyDescent="0.2">
      <c r="A110" s="2">
        <f>'NOAA long run'!D105</f>
        <v>1935.05630111</v>
      </c>
      <c r="B110" s="2">
        <v>306.31979838769161</v>
      </c>
    </row>
    <row r="111" spans="1:2" x14ac:dyDescent="0.2">
      <c r="A111" s="2">
        <f>'NOAA long run'!D106</f>
        <v>1933.8764246000001</v>
      </c>
      <c r="B111" s="2">
        <v>309.63062607904448</v>
      </c>
    </row>
    <row r="112" spans="1:2" x14ac:dyDescent="0.2">
      <c r="A112" s="2">
        <f>'NOAA long run'!D107</f>
        <v>1933.59304922</v>
      </c>
      <c r="B112" s="2">
        <v>307.07554431873911</v>
      </c>
    </row>
    <row r="113" spans="1:2" x14ac:dyDescent="0.2">
      <c r="A113" s="2">
        <f>'NOAA long run'!D108</f>
        <v>1932.7809244299999</v>
      </c>
      <c r="B113" s="2">
        <v>305.94402817135216</v>
      </c>
    </row>
    <row r="114" spans="1:2" x14ac:dyDescent="0.2">
      <c r="A114" s="2">
        <f>'NOAA long run'!D109</f>
        <v>1932.53729929</v>
      </c>
      <c r="B114" s="2">
        <v>308.27919921307927</v>
      </c>
    </row>
    <row r="115" spans="1:2" x14ac:dyDescent="0.2">
      <c r="A115" s="2">
        <f>'NOAA long run'!D110</f>
        <v>1932.2936041999999</v>
      </c>
      <c r="B115" s="2">
        <v>308.25556223436706</v>
      </c>
    </row>
    <row r="116" spans="1:2" x14ac:dyDescent="0.2">
      <c r="A116" s="2">
        <f>'NOAA long run'!D111</f>
        <v>1930.8296938399999</v>
      </c>
      <c r="B116" s="2">
        <v>305.7409186942765</v>
      </c>
    </row>
    <row r="117" spans="1:2" x14ac:dyDescent="0.2">
      <c r="A117" s="2">
        <f>'NOAA long run'!D112</f>
        <v>1929.38632573</v>
      </c>
      <c r="B117" s="2">
        <v>305.38082671420608</v>
      </c>
    </row>
    <row r="118" spans="1:2" x14ac:dyDescent="0.2">
      <c r="A118" s="2">
        <f>'NOAA long run'!D113</f>
        <v>1928.7436</v>
      </c>
      <c r="B118" s="2">
        <v>305.78294147245686</v>
      </c>
    </row>
    <row r="119" spans="1:2" x14ac:dyDescent="0.2">
      <c r="A119" s="2">
        <f>'NOAA long run'!D114</f>
        <v>1928.5393067699999</v>
      </c>
      <c r="B119" s="2">
        <v>305.70537216677735</v>
      </c>
    </row>
    <row r="120" spans="1:2" x14ac:dyDescent="0.2">
      <c r="A120" s="2">
        <f>'NOAA long run'!D115</f>
        <v>1928.1568</v>
      </c>
      <c r="B120" s="2">
        <v>305.66786848134046</v>
      </c>
    </row>
    <row r="121" spans="1:2" x14ac:dyDescent="0.2">
      <c r="A121" s="2">
        <f>'NOAA long run'!D116</f>
        <v>1927.7964596300001</v>
      </c>
      <c r="B121" s="2">
        <v>308.01874186181465</v>
      </c>
    </row>
    <row r="122" spans="1:2" x14ac:dyDescent="0.2">
      <c r="A122" s="2">
        <f>'NOAA long run'!D117</f>
        <v>1925.3130429099999</v>
      </c>
      <c r="B122" s="2">
        <v>304.96915678718324</v>
      </c>
    </row>
    <row r="123" spans="1:2" x14ac:dyDescent="0.2">
      <c r="A123" s="2">
        <f>'NOAA long run'!D118</f>
        <v>1924.7483810199999</v>
      </c>
      <c r="B123" s="2">
        <v>304.71591469681852</v>
      </c>
    </row>
    <row r="124" spans="1:2" x14ac:dyDescent="0.2">
      <c r="A124" s="2">
        <f>'NOAA long run'!D119</f>
        <v>1922.8368834099999</v>
      </c>
      <c r="B124" s="2">
        <v>306.19862429992156</v>
      </c>
    </row>
    <row r="125" spans="1:2" x14ac:dyDescent="0.2">
      <c r="A125" s="2">
        <f>'NOAA long run'!D120</f>
        <v>1922.5050422100001</v>
      </c>
      <c r="B125" s="2">
        <v>303.18153831915441</v>
      </c>
    </row>
    <row r="126" spans="1:2" x14ac:dyDescent="0.2">
      <c r="A126" s="2">
        <f>'NOAA long run'!D121</f>
        <v>1919.7077812</v>
      </c>
      <c r="B126" s="2">
        <v>301.8758603769565</v>
      </c>
    </row>
    <row r="127" spans="1:2" x14ac:dyDescent="0.2">
      <c r="A127" s="2">
        <f>'NOAA long run'!D122</f>
        <v>1918.6683988</v>
      </c>
      <c r="B127" s="2">
        <v>304.61320734820134</v>
      </c>
    </row>
    <row r="128" spans="1:2" x14ac:dyDescent="0.2">
      <c r="A128" s="2">
        <f>'NOAA long run'!D123</f>
        <v>1917.87458812</v>
      </c>
      <c r="B128" s="2">
        <v>303.85222132002366</v>
      </c>
    </row>
    <row r="129" spans="1:2" x14ac:dyDescent="0.2">
      <c r="A129" s="2">
        <f>'NOAA long run'!D124</f>
        <v>1915.7860308700001</v>
      </c>
      <c r="B129" s="2">
        <v>301.91515071147148</v>
      </c>
    </row>
    <row r="130" spans="1:2" x14ac:dyDescent="0.2">
      <c r="A130" s="2">
        <f>'NOAA long run'!D125</f>
        <v>1914.39299596</v>
      </c>
      <c r="B130" s="2">
        <v>300.70008865609162</v>
      </c>
    </row>
    <row r="131" spans="1:2" x14ac:dyDescent="0.2">
      <c r="A131" s="2">
        <f>'NOAA long run'!D126</f>
        <v>1912.5151403100001</v>
      </c>
      <c r="B131" s="2">
        <v>301.29772622272134</v>
      </c>
    </row>
    <row r="132" spans="1:2" x14ac:dyDescent="0.2">
      <c r="A132" s="2">
        <f>'NOAA long run'!D127</f>
        <v>1911.2850140400001</v>
      </c>
      <c r="B132" s="2">
        <v>299.25727749401767</v>
      </c>
    </row>
    <row r="133" spans="1:2" x14ac:dyDescent="0.2">
      <c r="A133" s="2">
        <f>'NOAA long run'!D128</f>
        <v>1911.0953884400001</v>
      </c>
      <c r="B133" s="2">
        <v>297.72681536325109</v>
      </c>
    </row>
    <row r="134" spans="1:2" x14ac:dyDescent="0.2">
      <c r="A134" s="2">
        <f>'NOAA long run'!D129</f>
        <v>1910.7158508499999</v>
      </c>
      <c r="B134" s="2">
        <v>298.10624698316605</v>
      </c>
    </row>
    <row r="135" spans="1:2" x14ac:dyDescent="0.2">
      <c r="A135" s="2">
        <f>'NOAA long run'!D130</f>
        <v>1909.76476931</v>
      </c>
      <c r="B135" s="2">
        <v>297.86910679162327</v>
      </c>
    </row>
    <row r="136" spans="1:2" x14ac:dyDescent="0.2">
      <c r="A136" s="2">
        <f>'NOAA long run'!D131</f>
        <v>1908.5239078899999</v>
      </c>
      <c r="B136" s="2">
        <v>301.50413540464433</v>
      </c>
    </row>
    <row r="137" spans="1:2" x14ac:dyDescent="0.2">
      <c r="A137" s="2">
        <f>'NOAA long run'!D132</f>
        <v>1905.7742000000001</v>
      </c>
      <c r="B137" s="2">
        <v>299.62686294971274</v>
      </c>
    </row>
    <row r="138" spans="1:2" x14ac:dyDescent="0.2">
      <c r="A138" s="2">
        <f>'NOAA long run'!D133</f>
        <v>1905.5435633100001</v>
      </c>
      <c r="B138" s="2">
        <v>297.32821856127947</v>
      </c>
    </row>
    <row r="139" spans="1:2" x14ac:dyDescent="0.2">
      <c r="A139" s="2">
        <f>'NOAA long run'!D134</f>
        <v>1905.35080414</v>
      </c>
      <c r="B139" s="2">
        <v>299.02359661783612</v>
      </c>
    </row>
    <row r="140" spans="1:2" x14ac:dyDescent="0.2">
      <c r="A140" s="2">
        <f>'NOAA long run'!D135</f>
        <v>1903.9065253399999</v>
      </c>
      <c r="B140" s="2">
        <v>295.99135781664762</v>
      </c>
    </row>
    <row r="141" spans="1:2" x14ac:dyDescent="0.2">
      <c r="A141" s="2">
        <f>'NOAA long run'!D136</f>
        <v>1901.7018747100001</v>
      </c>
      <c r="B141" s="2">
        <v>295.61063682997451</v>
      </c>
    </row>
    <row r="142" spans="1:2" x14ac:dyDescent="0.2">
      <c r="A142" s="2">
        <f>'NOAA long run'!D137</f>
        <v>1900.1783507600001</v>
      </c>
      <c r="B142" s="2">
        <v>294.22072160003313</v>
      </c>
    </row>
    <row r="143" spans="1:2" x14ac:dyDescent="0.2">
      <c r="A143" s="2">
        <f>'NOAA long run'!D138</f>
        <v>1898.9424049899999</v>
      </c>
      <c r="B143" s="2">
        <v>297.04736451655532</v>
      </c>
    </row>
    <row r="144" spans="1:2" x14ac:dyDescent="0.2">
      <c r="A144" s="2">
        <f>'NOAA long run'!D139</f>
        <v>1898.6571603100001</v>
      </c>
      <c r="B144" s="2">
        <v>295.2814574829282</v>
      </c>
    </row>
    <row r="145" spans="1:2" x14ac:dyDescent="0.2">
      <c r="A145" s="2">
        <f>'NOAA long run'!D140</f>
        <v>1893.75632496</v>
      </c>
      <c r="B145" s="2">
        <v>293.80883068272027</v>
      </c>
    </row>
    <row r="146" spans="1:2" x14ac:dyDescent="0.2">
      <c r="A146" s="2">
        <f>'NOAA long run'!D141</f>
        <v>1893.65882106</v>
      </c>
      <c r="B146" s="2">
        <v>293.16654166689625</v>
      </c>
    </row>
    <row r="147" spans="1:2" x14ac:dyDescent="0.2">
      <c r="A147" s="2">
        <f>'NOAA long run'!D142</f>
        <v>1893.0603000000001</v>
      </c>
      <c r="B147" s="2">
        <v>295.31646267358218</v>
      </c>
    </row>
    <row r="148" spans="1:2" x14ac:dyDescent="0.2">
      <c r="A148" s="2">
        <f>'NOAA long run'!D143</f>
        <v>1892.87839551</v>
      </c>
      <c r="B148" s="2">
        <v>294.85943084414521</v>
      </c>
    </row>
    <row r="149" spans="1:2" x14ac:dyDescent="0.2">
      <c r="A149" s="2">
        <f>'NOAA long run'!D144</f>
        <v>1892.3905185399999</v>
      </c>
      <c r="B149" s="2">
        <v>295.17192926023625</v>
      </c>
    </row>
    <row r="150" spans="1:2" x14ac:dyDescent="0.2">
      <c r="A150" s="2">
        <f>'NOAA long run'!D145</f>
        <v>1889.8689421900001</v>
      </c>
      <c r="B150" s="2">
        <v>290.91753940462559</v>
      </c>
    </row>
    <row r="151" spans="1:2" x14ac:dyDescent="0.2">
      <c r="A151" s="2">
        <f>'NOAA long run'!D146</f>
        <v>1889.0074805300001</v>
      </c>
      <c r="B151" s="2">
        <v>292.34238793927722</v>
      </c>
    </row>
    <row r="152" spans="1:2" x14ac:dyDescent="0.2">
      <c r="A152" s="2">
        <f>'NOAA long run'!D147</f>
        <v>1887.39446673</v>
      </c>
      <c r="B152" s="2">
        <v>294.34178746728605</v>
      </c>
    </row>
    <row r="153" spans="1:2" x14ac:dyDescent="0.2">
      <c r="A153" s="2">
        <f>'NOAA long run'!D148</f>
        <v>1885.6001290300001</v>
      </c>
      <c r="B153" s="2">
        <v>288.11576369997869</v>
      </c>
    </row>
    <row r="154" spans="1:2" x14ac:dyDescent="0.2">
      <c r="A154" s="2">
        <f>'NOAA long run'!D149</f>
        <v>1884.1799000000001</v>
      </c>
      <c r="B154" s="2">
        <v>289.22659881398539</v>
      </c>
    </row>
    <row r="155" spans="1:2" x14ac:dyDescent="0.2">
      <c r="A155" s="2">
        <f>'NOAA long run'!D150</f>
        <v>1883.7914724300001</v>
      </c>
      <c r="B155" s="2">
        <v>289.76241321496479</v>
      </c>
    </row>
    <row r="156" spans="1:2" x14ac:dyDescent="0.2">
      <c r="A156" s="2">
        <f>'NOAA long run'!D151</f>
        <v>1882.92235372</v>
      </c>
      <c r="B156" s="2">
        <v>292.46393479402104</v>
      </c>
    </row>
    <row r="157" spans="1:2" x14ac:dyDescent="0.2">
      <c r="A157" s="2">
        <f>'NOAA long run'!D152</f>
        <v>1879.9505839799999</v>
      </c>
      <c r="B157" s="2">
        <v>287.77072918976728</v>
      </c>
    </row>
    <row r="158" spans="1:2" x14ac:dyDescent="0.2">
      <c r="A158" s="2">
        <f>'NOAA long run'!D153</f>
        <v>1876.9052167699999</v>
      </c>
      <c r="B158" s="2">
        <v>289.32813106474168</v>
      </c>
    </row>
    <row r="159" spans="1:2" x14ac:dyDescent="0.2">
      <c r="A159" s="2">
        <f>'NOAA long run'!D154</f>
        <v>1873.7379803199999</v>
      </c>
      <c r="B159" s="2">
        <v>291.55819746583933</v>
      </c>
    </row>
    <row r="160" spans="1:2" x14ac:dyDescent="0.2">
      <c r="A160" s="2">
        <f>'NOAA long run'!D155</f>
        <v>1872.82637783</v>
      </c>
      <c r="B160" s="2">
        <v>286.65509673706379</v>
      </c>
    </row>
    <row r="161" spans="1:2" x14ac:dyDescent="0.2">
      <c r="A161" s="2">
        <f>'NOAA long run'!D156</f>
        <v>1870.0446858</v>
      </c>
      <c r="B161" s="2">
        <v>286.32578146070443</v>
      </c>
    </row>
    <row r="162" spans="1:2" x14ac:dyDescent="0.2">
      <c r="A162" s="2">
        <f>'NOAA long run'!D157</f>
        <v>1869.6561217200001</v>
      </c>
      <c r="B162" s="2">
        <v>287.98649442923028</v>
      </c>
    </row>
    <row r="163" spans="1:2" x14ac:dyDescent="0.2">
      <c r="A163" s="2">
        <f>'NOAA long run'!D158</f>
        <v>1868.41491309</v>
      </c>
      <c r="B163" s="2">
        <v>289.53614491302415</v>
      </c>
    </row>
    <row r="164" spans="1:2" x14ac:dyDescent="0.2">
      <c r="A164" s="2">
        <f>'NOAA long run'!D159</f>
        <v>1867.7303999999999</v>
      </c>
      <c r="B164" s="2">
        <v>287.99225130169668</v>
      </c>
    </row>
    <row r="165" spans="1:2" x14ac:dyDescent="0.2">
      <c r="A165" s="2">
        <f>'NOAA long run'!D160</f>
        <v>1866.74388795</v>
      </c>
      <c r="B165" s="2">
        <v>285.05229227816864</v>
      </c>
    </row>
    <row r="166" spans="1:2" x14ac:dyDescent="0.2">
      <c r="A166" s="2">
        <f>'NOAA long run'!D161</f>
        <v>1864.12838177</v>
      </c>
      <c r="B166" s="2">
        <v>286.65415816058197</v>
      </c>
    </row>
    <row r="167" spans="1:2" x14ac:dyDescent="0.2">
      <c r="A167" s="2">
        <f>'NOAA long run'!D162</f>
        <v>1862.97855574</v>
      </c>
      <c r="B167" s="2">
        <v>285.3533187571561</v>
      </c>
    </row>
    <row r="168" spans="1:2" x14ac:dyDescent="0.2">
      <c r="A168" s="2">
        <f>'NOAA long run'!D163</f>
        <v>1861.83448069</v>
      </c>
      <c r="B168" s="2">
        <v>287.17456217295097</v>
      </c>
    </row>
    <row r="169" spans="1:2" x14ac:dyDescent="0.2">
      <c r="A169" s="2">
        <f>'NOAA long run'!D164</f>
        <v>1858.8440414199999</v>
      </c>
      <c r="B169" s="2">
        <v>286.63307561167528</v>
      </c>
    </row>
    <row r="170" spans="1:2" x14ac:dyDescent="0.2">
      <c r="A170" s="2">
        <f>'NOAA long run'!D165</f>
        <v>1856.6203277300001</v>
      </c>
      <c r="B170" s="2">
        <v>283.16210074754474</v>
      </c>
    </row>
    <row r="171" spans="1:2" x14ac:dyDescent="0.2">
      <c r="A171" s="2">
        <f>'NOAA long run'!D166</f>
        <v>1854.7183811800001</v>
      </c>
      <c r="B171" s="2">
        <v>285.56557722684016</v>
      </c>
    </row>
    <row r="172" spans="1:2" x14ac:dyDescent="0.2">
      <c r="A172" s="2">
        <f>'NOAA long run'!D167</f>
        <v>1853.70827504</v>
      </c>
      <c r="B172" s="2">
        <v>288.05443747992655</v>
      </c>
    </row>
    <row r="173" spans="1:2" x14ac:dyDescent="0.2">
      <c r="A173" s="2">
        <f>'NOAA long run'!D168</f>
        <v>1851.10564731</v>
      </c>
      <c r="B173" s="2">
        <v>285.46583086272739</v>
      </c>
    </row>
    <row r="174" spans="1:2" x14ac:dyDescent="0.2">
      <c r="A174" s="2">
        <f>'NOAA long run'!D169</f>
        <v>1850.827</v>
      </c>
      <c r="B174" s="2">
        <v>288.79039540011257</v>
      </c>
    </row>
    <row r="175" spans="1:2" x14ac:dyDescent="0.2">
      <c r="A175" s="2">
        <f>'NOAA long run'!D170</f>
        <v>1850.2623816</v>
      </c>
      <c r="B175" s="2">
        <v>284.00163402345765</v>
      </c>
    </row>
    <row r="176" spans="1:2" x14ac:dyDescent="0.2">
      <c r="A176" s="2">
        <f>'NOAA long run'!D171</f>
        <v>1847.3217999999999</v>
      </c>
      <c r="B176" s="2">
        <v>286.83923747443203</v>
      </c>
    </row>
    <row r="177" spans="1:2" x14ac:dyDescent="0.2">
      <c r="A177" s="2">
        <f>'NOAA long run'!D172</f>
        <v>1845.9048906099999</v>
      </c>
      <c r="B177" s="2">
        <v>283.61988568942718</v>
      </c>
    </row>
    <row r="178" spans="1:2" x14ac:dyDescent="0.2">
      <c r="A178" s="2">
        <f>'NOAA long run'!D173</f>
        <v>1844.65465393</v>
      </c>
      <c r="B178" s="2">
        <v>283.18287203556463</v>
      </c>
    </row>
    <row r="179" spans="1:2" x14ac:dyDescent="0.2">
      <c r="A179" s="2">
        <f>'NOAA long run'!D174</f>
        <v>1844.46111002</v>
      </c>
      <c r="B179" s="2">
        <v>283.5311237194569</v>
      </c>
    </row>
    <row r="180" spans="1:2" x14ac:dyDescent="0.2">
      <c r="A180" s="2">
        <f>'NOAA long run'!D175</f>
        <v>1843.2932128899999</v>
      </c>
      <c r="B180" s="2">
        <v>281.58148260537183</v>
      </c>
    </row>
    <row r="181" spans="1:2" x14ac:dyDescent="0.2">
      <c r="A181" s="2">
        <f>'NOAA long run'!D176</f>
        <v>1840.8281571699999</v>
      </c>
      <c r="B181" s="2">
        <v>283.65454572299473</v>
      </c>
    </row>
    <row r="182" spans="1:2" x14ac:dyDescent="0.2">
      <c r="A182" s="2">
        <f>'NOAA long run'!D177</f>
        <v>1836.7002</v>
      </c>
      <c r="B182" s="2">
        <v>284.15198396435699</v>
      </c>
    </row>
    <row r="183" spans="1:2" x14ac:dyDescent="0.2">
      <c r="A183" s="2">
        <f>'NOAA long run'!D178</f>
        <v>1833.1772000000001</v>
      </c>
      <c r="B183" s="2">
        <v>283.82039231033946</v>
      </c>
    </row>
    <row r="184" spans="1:2" x14ac:dyDescent="0.2">
      <c r="A184" s="2">
        <f>'NOAA long run'!D179</f>
        <v>1832.87377618</v>
      </c>
      <c r="B184" s="2">
        <v>285.08616669684841</v>
      </c>
    </row>
    <row r="185" spans="1:2" x14ac:dyDescent="0.2">
      <c r="A185" s="2">
        <f>'NOAA long run'!D180</f>
        <v>1826.9223</v>
      </c>
      <c r="B185" s="2">
        <v>285.90893992625405</v>
      </c>
    </row>
    <row r="186" spans="1:2" x14ac:dyDescent="0.2">
      <c r="A186" s="2">
        <f>'NOAA long run'!D181</f>
        <v>1824.7449999999999</v>
      </c>
      <c r="B186" s="2">
        <v>281.36036528475921</v>
      </c>
    </row>
    <row r="187" spans="1:2" x14ac:dyDescent="0.2">
      <c r="A187" s="2">
        <f>'NOAA long run'!D182</f>
        <v>1813.6596999999999</v>
      </c>
      <c r="B187" s="2">
        <v>284.43128758236145</v>
      </c>
    </row>
    <row r="188" spans="1:2" x14ac:dyDescent="0.2">
      <c r="A188" s="2">
        <f>'NOAA long run'!D183</f>
        <v>1799.3363999999999</v>
      </c>
      <c r="B188" s="2">
        <v>282.79955189840518</v>
      </c>
    </row>
    <row r="189" spans="1:2" x14ac:dyDescent="0.2">
      <c r="A189" s="2">
        <f>'NOAA long run'!D184</f>
        <v>1796.4715000000001</v>
      </c>
      <c r="B189" s="2">
        <v>280.40443666000317</v>
      </c>
    </row>
    <row r="190" spans="1:2" x14ac:dyDescent="0.2">
      <c r="A190" s="2">
        <f>'NOAA long run'!D185</f>
        <v>1795.9435000000001</v>
      </c>
      <c r="B190" s="2">
        <v>282.30471066200812</v>
      </c>
    </row>
    <row r="191" spans="1:2" x14ac:dyDescent="0.2">
      <c r="A191" s="2">
        <f>'NOAA long run'!D186</f>
        <v>1794.0965000000001</v>
      </c>
      <c r="B191" s="2">
        <v>281.61711795078935</v>
      </c>
    </row>
    <row r="192" spans="1:2" x14ac:dyDescent="0.2">
      <c r="A192" s="2">
        <f>'NOAA long run'!D187</f>
        <v>1780.2999</v>
      </c>
      <c r="B192" s="2">
        <v>273.07371696468044</v>
      </c>
    </row>
    <row r="193" spans="1:2" x14ac:dyDescent="0.2">
      <c r="A193" s="2">
        <f>'NOAA long run'!D188</f>
        <v>1779.4891</v>
      </c>
      <c r="B193" s="2">
        <v>280.23629818436876</v>
      </c>
    </row>
    <row r="194" spans="1:2" x14ac:dyDescent="0.2">
      <c r="A194" s="2">
        <f>'NOAA long run'!D189</f>
        <v>1773.4555</v>
      </c>
      <c r="B194" s="2">
        <v>277.85595247803172</v>
      </c>
    </row>
    <row r="195" spans="1:2" x14ac:dyDescent="0.2">
      <c r="A195" s="2">
        <f>'NOAA long run'!D190</f>
        <v>1763.6967999999999</v>
      </c>
      <c r="B195" s="2">
        <v>276.39610202849332</v>
      </c>
    </row>
    <row r="196" spans="1:2" x14ac:dyDescent="0.2">
      <c r="A196" s="2">
        <f>'NOAA long run'!D191</f>
        <v>1762.8782000000001</v>
      </c>
      <c r="B196" s="2">
        <v>277.15568662096365</v>
      </c>
    </row>
    <row r="197" spans="1:2" x14ac:dyDescent="0.2">
      <c r="A197" s="2">
        <f>'NOAA long run'!D192</f>
        <v>1752.1294</v>
      </c>
      <c r="B197" s="2">
        <v>278.00200109884094</v>
      </c>
    </row>
    <row r="198" spans="1:2" x14ac:dyDescent="0.2">
      <c r="A198" s="2">
        <f>'NOAA long run'!D193</f>
        <v>1751.9315999999999</v>
      </c>
      <c r="B198" s="2">
        <v>276.45732871630111</v>
      </c>
    </row>
    <row r="199" spans="1:2" x14ac:dyDescent="0.2">
      <c r="A199" s="2">
        <f>'NOAA long run'!D194</f>
        <v>1749.1198999999999</v>
      </c>
      <c r="B199" s="2">
        <v>277.60007389399419</v>
      </c>
    </row>
    <row r="200" spans="1:2" x14ac:dyDescent="0.2">
      <c r="A200" s="2">
        <f>'NOAA long run'!D195</f>
        <v>1741.2572</v>
      </c>
      <c r="B200" s="2">
        <v>276.8090000432731</v>
      </c>
    </row>
    <row r="201" spans="1:2" x14ac:dyDescent="0.2">
      <c r="A201" s="2">
        <f>'NOAA long run'!D196</f>
        <v>1733.8720000000001</v>
      </c>
      <c r="B201" s="2">
        <v>278.31094249123458</v>
      </c>
    </row>
    <row r="202" spans="1:2" x14ac:dyDescent="0.2">
      <c r="A202" s="2">
        <f>'NOAA long run'!D197</f>
        <v>1723.0074</v>
      </c>
      <c r="B202" s="2">
        <v>277.01330979867544</v>
      </c>
    </row>
    <row r="203" spans="1:2" x14ac:dyDescent="0.2">
      <c r="A203" s="2">
        <f>'NOAA long run'!D198</f>
        <v>1722.8643999999999</v>
      </c>
      <c r="B203" s="2">
        <v>278.27011023020174</v>
      </c>
    </row>
    <row r="204" spans="1:2" x14ac:dyDescent="0.2">
      <c r="A204" s="2">
        <f>'NOAA long run'!D199</f>
        <v>1694.0663999999999</v>
      </c>
      <c r="B204" s="2">
        <v>277.35805088594464</v>
      </c>
    </row>
    <row r="205" spans="1:2" x14ac:dyDescent="0.2">
      <c r="A205" s="2">
        <f>'NOAA long run'!D200</f>
        <v>1689.7414000000001</v>
      </c>
      <c r="B205" s="2">
        <v>276.32461677393621</v>
      </c>
    </row>
    <row r="206" spans="1:2" x14ac:dyDescent="0.2">
      <c r="A206" s="2">
        <f>'NOAA long run'!D201</f>
        <v>1681.8942999999999</v>
      </c>
      <c r="B206" s="2">
        <v>276.65966780459212</v>
      </c>
    </row>
    <row r="207" spans="1:2" x14ac:dyDescent="0.2">
      <c r="A207" s="2">
        <f>'NOAA long run'!D202</f>
        <v>1649.0969</v>
      </c>
      <c r="B207" s="2">
        <v>278.0152295252318</v>
      </c>
    </row>
    <row r="208" spans="1:2" x14ac:dyDescent="0.2">
      <c r="A208" s="2">
        <f>'NOAA long run'!D203</f>
        <v>1639.8145</v>
      </c>
      <c r="B208" s="2">
        <v>276.68721225054452</v>
      </c>
    </row>
    <row r="209" spans="1:2" x14ac:dyDescent="0.2">
      <c r="A209" s="2">
        <f>'NOAA long run'!D204</f>
        <v>1628.5993000000001</v>
      </c>
      <c r="B209" s="2">
        <v>273.78076231204557</v>
      </c>
    </row>
    <row r="210" spans="1:2" x14ac:dyDescent="0.2">
      <c r="A210" s="2">
        <f>'NOAA long run'!D205</f>
        <v>1609.4608000000001</v>
      </c>
      <c r="B210" s="2">
        <v>271.10903046702873</v>
      </c>
    </row>
    <row r="211" spans="1:2" x14ac:dyDescent="0.2">
      <c r="A211" s="2">
        <f>'NOAA long run'!D206</f>
        <v>1603.4186</v>
      </c>
      <c r="B211" s="2">
        <v>275.06657784359902</v>
      </c>
    </row>
    <row r="212" spans="1:2" x14ac:dyDescent="0.2">
      <c r="A212" s="2">
        <f>'NOAA long run'!D207</f>
        <v>1590.9906000000001</v>
      </c>
      <c r="B212" s="2">
        <v>279.35686106900181</v>
      </c>
    </row>
    <row r="213" spans="1:2" x14ac:dyDescent="0.2">
      <c r="A213" s="2">
        <f>'NOAA long run'!D208</f>
        <v>1588.1767</v>
      </c>
      <c r="B213" s="2">
        <v>281.10892823134105</v>
      </c>
    </row>
    <row r="214" spans="1:2" x14ac:dyDescent="0.2">
      <c r="A214" s="2">
        <f>'NOAA long run'!D209</f>
        <v>1573.0128999999999</v>
      </c>
      <c r="B214" s="2">
        <v>282.5698274885973</v>
      </c>
    </row>
    <row r="215" spans="1:2" x14ac:dyDescent="0.2">
      <c r="A215" s="2">
        <f>'NOAA long run'!D210</f>
        <v>1559.8629000000001</v>
      </c>
      <c r="B215" s="2">
        <v>281.82904146165555</v>
      </c>
    </row>
    <row r="216" spans="1:2" x14ac:dyDescent="0.2">
      <c r="A216" s="2">
        <f>'NOAA long run'!D211</f>
        <v>1549.6475</v>
      </c>
      <c r="B216" s="2">
        <v>283.52968256740257</v>
      </c>
    </row>
    <row r="217" spans="1:2" x14ac:dyDescent="0.2">
      <c r="A217" s="2">
        <f>'NOAA long run'!D212</f>
        <v>1529.6757</v>
      </c>
      <c r="B217" s="2">
        <v>283.94789036843633</v>
      </c>
    </row>
    <row r="218" spans="1:2" x14ac:dyDescent="0.2">
      <c r="A218" s="2">
        <f>'NOAA long run'!D213</f>
        <v>1501.5286000000001</v>
      </c>
      <c r="B218" s="2">
        <v>283.12478039164972</v>
      </c>
    </row>
    <row r="219" spans="1:2" x14ac:dyDescent="0.2">
      <c r="A219" s="2">
        <f>'NOAA long run'!D214</f>
        <v>1469.3968</v>
      </c>
      <c r="B219" s="2">
        <v>280.3125047226672</v>
      </c>
    </row>
    <row r="220" spans="1:2" x14ac:dyDescent="0.2">
      <c r="A220" s="2">
        <f>'NOAA long run'!D215</f>
        <v>1449.1638</v>
      </c>
      <c r="B220" s="2">
        <v>282.22658040584827</v>
      </c>
    </row>
    <row r="221" spans="1:2" x14ac:dyDescent="0.2">
      <c r="A221" s="2">
        <f>'NOAA long run'!D216</f>
        <v>1428.8044</v>
      </c>
      <c r="B221" s="2">
        <v>279.7256958832981</v>
      </c>
    </row>
    <row r="222" spans="1:2" x14ac:dyDescent="0.2">
      <c r="A222" s="2">
        <f>'NOAA long run'!D217</f>
        <v>1410.8606</v>
      </c>
      <c r="B222" s="2">
        <v>279.6965499485699</v>
      </c>
    </row>
    <row r="223" spans="1:2" x14ac:dyDescent="0.2">
      <c r="A223" s="2">
        <f>'NOAA long run'!D218</f>
        <v>1390.3321000000001</v>
      </c>
      <c r="B223" s="2">
        <v>280.91157883038608</v>
      </c>
    </row>
    <row r="224" spans="1:2" x14ac:dyDescent="0.2">
      <c r="A224" s="2">
        <f>'NOAA long run'!D219</f>
        <v>1348.8498999999999</v>
      </c>
      <c r="B224" s="2">
        <v>278.36212122741767</v>
      </c>
    </row>
    <row r="225" spans="1:2" x14ac:dyDescent="0.2">
      <c r="A225" s="2">
        <f>'NOAA long run'!D220</f>
        <v>1330.12</v>
      </c>
      <c r="B225" s="2">
        <v>284.06764327225108</v>
      </c>
    </row>
    <row r="226" spans="1:2" x14ac:dyDescent="0.2">
      <c r="A226" s="2">
        <f>'NOAA long run'!D221</f>
        <v>1307.4472000000001</v>
      </c>
      <c r="B226" s="2">
        <v>281.57840897885148</v>
      </c>
    </row>
    <row r="227" spans="1:2" x14ac:dyDescent="0.2">
      <c r="A227" s="2">
        <f>'NOAA long run'!D222</f>
        <v>1278.1967999999999</v>
      </c>
      <c r="B227" s="2">
        <v>278.43124891621892</v>
      </c>
    </row>
    <row r="228" spans="1:2" x14ac:dyDescent="0.2">
      <c r="A228" s="2">
        <f>'NOAA long run'!D223</f>
        <v>1259.5071</v>
      </c>
      <c r="B228" s="2">
        <v>282.19928605406699</v>
      </c>
    </row>
    <row r="229" spans="1:2" x14ac:dyDescent="0.2">
      <c r="A229" s="2">
        <f>'NOAA long run'!D224</f>
        <v>1251.2693999999999</v>
      </c>
      <c r="B229" s="2">
        <v>282.41311047504325</v>
      </c>
    </row>
    <row r="230" spans="1:2" x14ac:dyDescent="0.2">
      <c r="A230" s="2">
        <f>'NOAA long run'!D225</f>
        <v>1210.9549999999999</v>
      </c>
      <c r="B230" s="2">
        <v>283.68828915610504</v>
      </c>
    </row>
    <row r="231" spans="1:2" x14ac:dyDescent="0.2">
      <c r="A231" s="2">
        <f>'NOAA long run'!D226</f>
        <v>1199.8114</v>
      </c>
      <c r="B231" s="2">
        <v>284.54004420226613</v>
      </c>
    </row>
    <row r="232" spans="1:2" x14ac:dyDescent="0.2">
      <c r="A232" s="2">
        <f>'NOAA long run'!D227</f>
        <v>1165.9816000000001</v>
      </c>
      <c r="B232" s="2">
        <v>283.96597470667132</v>
      </c>
    </row>
    <row r="233" spans="1:2" x14ac:dyDescent="0.2">
      <c r="A233" s="2">
        <f>'NOAA long run'!D228</f>
        <v>1146.2869000000001</v>
      </c>
      <c r="B233" s="2">
        <v>284.51058444947802</v>
      </c>
    </row>
    <row r="234" spans="1:2" x14ac:dyDescent="0.2">
      <c r="A234" s="2">
        <f>'NOAA long run'!D229</f>
        <v>1115.6088999999999</v>
      </c>
      <c r="B234" s="2">
        <v>282.84163140246142</v>
      </c>
    </row>
    <row r="235" spans="1:2" x14ac:dyDescent="0.2">
      <c r="A235" s="2">
        <f>'NOAA long run'!D230</f>
        <v>1099.4097999999999</v>
      </c>
      <c r="B235" s="2">
        <v>283.0944582572788</v>
      </c>
    </row>
    <row r="236" spans="1:2" x14ac:dyDescent="0.2">
      <c r="A236" s="2">
        <f>'NOAA long run'!D231</f>
        <v>1070.2027</v>
      </c>
      <c r="B236" s="2">
        <v>282.8444160166049</v>
      </c>
    </row>
    <row r="237" spans="1:2" x14ac:dyDescent="0.2">
      <c r="A237" s="2">
        <f>'NOAA long run'!D232</f>
        <v>1049.17706</v>
      </c>
      <c r="B237" s="2">
        <v>280.96674433576152</v>
      </c>
    </row>
    <row r="238" spans="1:2" x14ac:dyDescent="0.2">
      <c r="A238" s="2">
        <f>'NOAA long run'!D233</f>
        <v>1040.07917</v>
      </c>
      <c r="B238" s="2">
        <v>280.91617015858913</v>
      </c>
    </row>
    <row r="239" spans="1:2" x14ac:dyDescent="0.2">
      <c r="A239" s="2">
        <f>'NOAA long run'!D234</f>
        <v>1019.27216</v>
      </c>
      <c r="B239" s="2">
        <v>280.06452973881244</v>
      </c>
    </row>
    <row r="240" spans="1:2" x14ac:dyDescent="0.2">
      <c r="A240" s="2">
        <f>'NOAA long run'!D235</f>
        <v>1017.57791</v>
      </c>
      <c r="B240" s="2">
        <v>279.79870341314859</v>
      </c>
    </row>
    <row r="241" spans="1:2" x14ac:dyDescent="0.2">
      <c r="A241" s="2">
        <f>'NOAA long run'!D236</f>
        <v>982.65417000000002</v>
      </c>
      <c r="B241" s="2">
        <v>278.74024015516193</v>
      </c>
    </row>
    <row r="242" spans="1:2" x14ac:dyDescent="0.2">
      <c r="A242" s="2">
        <f>'NOAA long run'!D237</f>
        <v>957.65264000000002</v>
      </c>
      <c r="B242" s="2">
        <v>277.40716840309881</v>
      </c>
    </row>
    <row r="243" spans="1:2" x14ac:dyDescent="0.2">
      <c r="A243" s="2">
        <f>'NOAA long run'!D238</f>
        <v>914.12815999999998</v>
      </c>
      <c r="B243" s="2">
        <v>280.10552589040225</v>
      </c>
    </row>
    <row r="244" spans="1:2" x14ac:dyDescent="0.2">
      <c r="A244" s="2">
        <f>'NOAA long run'!D239</f>
        <v>875.41020000000003</v>
      </c>
      <c r="B244" s="2">
        <v>279.42044060983585</v>
      </c>
    </row>
    <row r="245" spans="1:2" x14ac:dyDescent="0.2">
      <c r="A245" s="2">
        <f>'NOAA long run'!D240</f>
        <v>822.32778000000008</v>
      </c>
      <c r="B245" s="2">
        <v>278.62300321449914</v>
      </c>
    </row>
    <row r="246" spans="1:2" x14ac:dyDescent="0.2">
      <c r="A246" s="2">
        <f>'NOAA long run'!D241</f>
        <v>793.10496000000012</v>
      </c>
      <c r="B246" s="2">
        <v>279.72469920818003</v>
      </c>
    </row>
    <row r="247" spans="1:2" x14ac:dyDescent="0.2">
      <c r="A247" s="2">
        <f>'NOAA long run'!D242</f>
        <v>762.29546000000005</v>
      </c>
      <c r="B247" s="2">
        <v>279.29371083930937</v>
      </c>
    </row>
    <row r="248" spans="1:2" x14ac:dyDescent="0.2">
      <c r="A248" s="2">
        <f>'NOAA long run'!D243</f>
        <v>730.43350000000009</v>
      </c>
      <c r="B248" s="2">
        <v>279.99026374166709</v>
      </c>
    </row>
    <row r="249" spans="1:2" x14ac:dyDescent="0.2">
      <c r="A249" s="2">
        <f>'NOAA long run'!D244</f>
        <v>701.24992999999995</v>
      </c>
      <c r="B249" s="2">
        <v>277.09894091416402</v>
      </c>
    </row>
    <row r="250" spans="1:2" x14ac:dyDescent="0.2">
      <c r="A250" s="2">
        <f>'NOAA long run'!D245</f>
        <v>669.17635999999993</v>
      </c>
      <c r="B250" s="2">
        <v>278.45496800258206</v>
      </c>
    </row>
    <row r="251" spans="1:2" x14ac:dyDescent="0.2">
      <c r="A251" s="2">
        <f>'NOAA long run'!D246</f>
        <v>636.9992299999999</v>
      </c>
      <c r="B251" s="2">
        <v>279.58805021854124</v>
      </c>
    </row>
    <row r="252" spans="1:2" x14ac:dyDescent="0.2">
      <c r="A252" s="2">
        <f>'NOAA long run'!D247</f>
        <v>614.52455999999984</v>
      </c>
      <c r="B252" s="2">
        <v>277.86971612986054</v>
      </c>
    </row>
    <row r="253" spans="1:2" x14ac:dyDescent="0.2">
      <c r="A253" s="2">
        <f>'NOAA long run'!D248</f>
        <v>582.40769</v>
      </c>
      <c r="B253" s="2">
        <v>276.19603745957005</v>
      </c>
    </row>
    <row r="254" spans="1:2" x14ac:dyDescent="0.2">
      <c r="A254" s="2">
        <f>'NOAA long run'!D249</f>
        <v>557.46832999999992</v>
      </c>
      <c r="B254" s="2">
        <v>278.46089755476288</v>
      </c>
    </row>
    <row r="255" spans="1:2" x14ac:dyDescent="0.2">
      <c r="A255" s="2">
        <f>'NOAA long run'!D250</f>
        <v>551.62161999999989</v>
      </c>
      <c r="B255" s="2">
        <v>276.55904652436072</v>
      </c>
    </row>
    <row r="256" spans="1:2" x14ac:dyDescent="0.2">
      <c r="A256" s="2">
        <f>'NOAA long run'!D251</f>
        <v>517.95611000000008</v>
      </c>
      <c r="B256" s="2">
        <v>276.78951906858396</v>
      </c>
    </row>
    <row r="257" spans="1:2" x14ac:dyDescent="0.2">
      <c r="A257" s="2">
        <f>'NOAA long run'!D252</f>
        <v>488.13193999999999</v>
      </c>
      <c r="B257" s="2">
        <v>277.10569150497571</v>
      </c>
    </row>
    <row r="258" spans="1:2" x14ac:dyDescent="0.2">
      <c r="A258" s="2">
        <f>'NOAA long run'!D253</f>
        <v>436.93833999999993</v>
      </c>
      <c r="B258" s="2">
        <v>279.99991467469232</v>
      </c>
    </row>
    <row r="259" spans="1:2" x14ac:dyDescent="0.2">
      <c r="A259" s="2">
        <f>'NOAA long run'!D254</f>
        <v>406.36455000000001</v>
      </c>
      <c r="B259" s="2">
        <v>279.12520908544417</v>
      </c>
    </row>
    <row r="260" spans="1:2" x14ac:dyDescent="0.2">
      <c r="A260" s="2">
        <f>'NOAA long run'!D255</f>
        <v>384.22687999999994</v>
      </c>
      <c r="B260" s="2">
        <v>277.24691789826335</v>
      </c>
    </row>
    <row r="261" spans="1:2" x14ac:dyDescent="0.2">
      <c r="A261" s="2">
        <f>'NOAA long run'!D256</f>
        <v>357.33356000000003</v>
      </c>
      <c r="B261" s="2">
        <v>277.79537780888165</v>
      </c>
    </row>
    <row r="262" spans="1:2" x14ac:dyDescent="0.2">
      <c r="A262" s="2">
        <f>'NOAA long run'!D257</f>
        <v>317.54579000000012</v>
      </c>
      <c r="B262" s="2">
        <v>281.69213891442399</v>
      </c>
    </row>
    <row r="263" spans="1:2" x14ac:dyDescent="0.2">
      <c r="A263" s="2">
        <f>'NOAA long run'!D258</f>
        <v>295.60456999999997</v>
      </c>
      <c r="B263" s="2">
        <v>280.90895985419689</v>
      </c>
    </row>
    <row r="264" spans="1:2" x14ac:dyDescent="0.2">
      <c r="A264" s="2">
        <f>'NOAA long run'!D259</f>
        <v>274.44391999999993</v>
      </c>
      <c r="B264" s="2">
        <v>280.24449220598888</v>
      </c>
    </row>
    <row r="265" spans="1:2" x14ac:dyDescent="0.2">
      <c r="A265" s="2">
        <f>'NOAA long run'!D260</f>
        <v>266.09531000000015</v>
      </c>
      <c r="B265" s="2">
        <v>278.31439989271746</v>
      </c>
    </row>
    <row r="266" spans="1:2" x14ac:dyDescent="0.2">
      <c r="A266" s="2">
        <f>'NOAA long run'!D261</f>
        <v>240.60140000000001</v>
      </c>
      <c r="B266" s="2">
        <v>280.24908719030117</v>
      </c>
    </row>
    <row r="267" spans="1:2" x14ac:dyDescent="0.2">
      <c r="A267" s="2">
        <f>'NOAA long run'!D262</f>
        <v>174.53361999999993</v>
      </c>
      <c r="B267" s="2">
        <v>277.55589209790946</v>
      </c>
    </row>
    <row r="268" spans="1:2" x14ac:dyDescent="0.2">
      <c r="A268" s="2">
        <f>'NOAA long run'!D263</f>
        <v>153.5307600000001</v>
      </c>
      <c r="B268" s="2">
        <v>278.07199542401611</v>
      </c>
    </row>
    <row r="269" spans="1:2" x14ac:dyDescent="0.2">
      <c r="A269" s="2">
        <f>'NOAA long run'!D264</f>
        <v>136</v>
      </c>
      <c r="B269" s="2">
        <v>278.10000000000002</v>
      </c>
    </row>
    <row r="270" spans="1:2" x14ac:dyDescent="0.2">
      <c r="A270" s="2">
        <f>'NOAA long run'!D265</f>
        <v>104</v>
      </c>
      <c r="B270" s="2">
        <v>277.5</v>
      </c>
    </row>
    <row r="271" spans="1:2" x14ac:dyDescent="0.2">
      <c r="A271" s="2">
        <f>'NOAA long run'!D266</f>
        <v>56</v>
      </c>
      <c r="B271" s="2">
        <v>277.39999999999998</v>
      </c>
    </row>
    <row r="272" spans="1:2" x14ac:dyDescent="0.2">
      <c r="A272" s="2">
        <f>'NOAA long run'!D267</f>
        <v>30</v>
      </c>
      <c r="B272" s="2">
        <v>277.89999999999998</v>
      </c>
    </row>
    <row r="273" spans="1:2" x14ac:dyDescent="0.2">
      <c r="A273" s="2">
        <f>'NOAA long run'!D268</f>
        <v>1</v>
      </c>
      <c r="B273" s="2">
        <v>276.7</v>
      </c>
    </row>
    <row r="274" spans="1:2" x14ac:dyDescent="0.2">
      <c r="A274" s="2">
        <f>'NOAA long run'!D269</f>
        <v>-49.709090909090037</v>
      </c>
      <c r="B274" s="2">
        <v>278</v>
      </c>
    </row>
    <row r="275" spans="1:2" x14ac:dyDescent="0.2">
      <c r="A275" s="2">
        <f>'NOAA long run'!D270</f>
        <v>-143.35909090909126</v>
      </c>
      <c r="B275" s="2">
        <v>276.89999999999998</v>
      </c>
    </row>
    <row r="276" spans="1:2" x14ac:dyDescent="0.2">
      <c r="A276" s="2">
        <f>'NOAA long run'!D271</f>
        <v>-284.23527272727233</v>
      </c>
      <c r="B276" s="2">
        <v>276.7</v>
      </c>
    </row>
    <row r="277" spans="1:2" x14ac:dyDescent="0.2">
      <c r="A277" s="2">
        <f>'NOAA long run'!D272</f>
        <v>-315.54933333333338</v>
      </c>
      <c r="B277" s="2">
        <v>276.7</v>
      </c>
    </row>
    <row r="278" spans="1:2" x14ac:dyDescent="0.2">
      <c r="A278" s="2">
        <f>'NOAA long run'!D273</f>
        <v>-464.31666666666661</v>
      </c>
      <c r="B278" s="2">
        <v>277.60000000000002</v>
      </c>
    </row>
    <row r="279" spans="1:2" x14ac:dyDescent="0.2">
      <c r="A279" s="2">
        <f>'NOAA long run'!D274</f>
        <v>-576.12496969696986</v>
      </c>
      <c r="B279" s="2">
        <v>277.89999999999998</v>
      </c>
    </row>
    <row r="280" spans="1:2" x14ac:dyDescent="0.2">
      <c r="A280" s="2">
        <f>'NOAA long run'!D275</f>
        <v>-678.01575757575711</v>
      </c>
      <c r="B280" s="2">
        <v>273.89999999999998</v>
      </c>
    </row>
    <row r="281" spans="1:2" x14ac:dyDescent="0.2">
      <c r="A281" s="2">
        <f>'NOAA long run'!D276</f>
        <v>-758.4754545454548</v>
      </c>
      <c r="B281" s="2">
        <v>278.89999999999998</v>
      </c>
    </row>
    <row r="282" spans="1:2" x14ac:dyDescent="0.2">
      <c r="A282" s="2">
        <f>'NOAA long run'!D277</f>
        <v>-851.76066666666566</v>
      </c>
      <c r="B282" s="2">
        <v>275.3</v>
      </c>
    </row>
    <row r="283" spans="1:2" x14ac:dyDescent="0.2">
      <c r="A283" s="2">
        <f>'NOAA long run'!D278</f>
        <v>-954.54690909090868</v>
      </c>
      <c r="B283" s="2">
        <v>274.7</v>
      </c>
    </row>
    <row r="284" spans="1:2" x14ac:dyDescent="0.2">
      <c r="A284" s="2">
        <f>'NOAA long run'!D279</f>
        <v>-998.81630303030306</v>
      </c>
      <c r="B284" s="2">
        <v>276.3</v>
      </c>
    </row>
    <row r="285" spans="1:2" x14ac:dyDescent="0.2">
      <c r="A285" s="2">
        <f>'NOAA long run'!D280</f>
        <v>-1106.6042424242419</v>
      </c>
      <c r="B285" s="2">
        <v>274.60000000000002</v>
      </c>
    </row>
    <row r="286" spans="1:2" x14ac:dyDescent="0.2">
      <c r="A286" s="2">
        <f>'NOAA long run'!D281</f>
        <v>-1305.7281818181818</v>
      </c>
      <c r="B286" s="2">
        <v>276.3</v>
      </c>
    </row>
    <row r="287" spans="1:2" x14ac:dyDescent="0.2">
      <c r="A287" s="2">
        <f>'NOAA long run'!D282</f>
        <v>-1333.661575757576</v>
      </c>
      <c r="B287" s="2">
        <v>273.10000000000002</v>
      </c>
    </row>
    <row r="288" spans="1:2" x14ac:dyDescent="0.2">
      <c r="A288" s="2">
        <f>'NOAA long run'!D283</f>
        <v>-1481.1192727272728</v>
      </c>
      <c r="B288" s="2">
        <v>274</v>
      </c>
    </row>
    <row r="289" spans="1:2" x14ac:dyDescent="0.2">
      <c r="A289" s="2">
        <f>'NOAA long run'!D284</f>
        <v>-1578.2878787878785</v>
      </c>
      <c r="B289" s="2">
        <v>275</v>
      </c>
    </row>
    <row r="290" spans="1:2" x14ac:dyDescent="0.2">
      <c r="A290" s="2">
        <f>'NOAA long run'!D285</f>
        <v>-1694.462727272728</v>
      </c>
      <c r="B290" s="2">
        <v>273.39999999999998</v>
      </c>
    </row>
    <row r="291" spans="1:2" x14ac:dyDescent="0.2">
      <c r="A291" s="2">
        <f>'NOAA long run'!D286</f>
        <v>-1743.4076969696971</v>
      </c>
      <c r="B291" s="2">
        <v>273</v>
      </c>
    </row>
    <row r="292" spans="1:2" x14ac:dyDescent="0.2">
      <c r="A292" s="2">
        <f>'NOAA long run'!D287</f>
        <v>-1856.8569696969689</v>
      </c>
      <c r="B292" s="2">
        <v>271.5</v>
      </c>
    </row>
    <row r="293" spans="1:2" x14ac:dyDescent="0.2">
      <c r="A293" s="2">
        <f>'NOAA long run'!D288</f>
        <v>-1906.1663636363637</v>
      </c>
      <c r="B293" s="2">
        <v>275.39999999999998</v>
      </c>
    </row>
    <row r="294" spans="1:2" x14ac:dyDescent="0.2">
      <c r="A294" s="2">
        <f>'NOAA long run'!D289</f>
        <v>-2018.9506060606054</v>
      </c>
      <c r="B294" s="2">
        <v>274.89999999999998</v>
      </c>
    </row>
    <row r="295" spans="1:2" x14ac:dyDescent="0.2">
      <c r="A295" s="2">
        <f>'NOAA long run'!D290</f>
        <v>-2158.6667272727273</v>
      </c>
      <c r="B295" s="2">
        <v>271.7</v>
      </c>
    </row>
    <row r="296" spans="1:2" x14ac:dyDescent="0.2">
      <c r="A296" s="2">
        <f>'NOAA long run'!D291</f>
        <v>-2255.8423636363641</v>
      </c>
      <c r="B296" s="2">
        <v>271.60000000000002</v>
      </c>
    </row>
    <row r="297" spans="1:2" x14ac:dyDescent="0.2">
      <c r="A297" s="2">
        <f>'NOAA long run'!D292</f>
        <v>-2325.0766666666668</v>
      </c>
      <c r="B297" s="2">
        <v>272.8</v>
      </c>
    </row>
    <row r="298" spans="1:2" x14ac:dyDescent="0.2">
      <c r="A298" s="2">
        <f>'NOAA long run'!D293</f>
        <v>-2392.8224242424239</v>
      </c>
      <c r="B298" s="2">
        <v>271.5</v>
      </c>
    </row>
    <row r="299" spans="1:2" x14ac:dyDescent="0.2">
      <c r="A299" s="2">
        <f>'NOAA long run'!D294</f>
        <v>-2544.3624242424248</v>
      </c>
      <c r="B299" s="2">
        <v>271.10000000000002</v>
      </c>
    </row>
    <row r="300" spans="1:2" x14ac:dyDescent="0.2">
      <c r="A300" s="2">
        <f>'NOAA long run'!D295</f>
        <v>-2642.8192727272726</v>
      </c>
      <c r="B300" s="2">
        <v>269.10000000000002</v>
      </c>
    </row>
    <row r="301" spans="1:2" x14ac:dyDescent="0.2">
      <c r="A301" s="2">
        <f>'NOAA long run'!D296</f>
        <v>-2697.4629090909093</v>
      </c>
      <c r="B301" s="2">
        <v>269.8</v>
      </c>
    </row>
    <row r="302" spans="1:2" x14ac:dyDescent="0.2">
      <c r="A302" s="2">
        <f>'NOAA long run'!D297</f>
        <v>-2823.0015151515154</v>
      </c>
      <c r="B302" s="2">
        <v>271.5</v>
      </c>
    </row>
    <row r="303" spans="1:2" x14ac:dyDescent="0.2">
      <c r="A303" s="2">
        <f>'NOAA long run'!D298</f>
        <v>-2971.2018181818185</v>
      </c>
      <c r="B303" s="2">
        <v>270.7</v>
      </c>
    </row>
    <row r="304" spans="1:2" x14ac:dyDescent="0.2">
      <c r="A304" s="2">
        <f>'NOAA long run'!D299</f>
        <v>-3031.5798787878784</v>
      </c>
      <c r="B304" s="2">
        <v>269.3</v>
      </c>
    </row>
    <row r="305" spans="1:2" x14ac:dyDescent="0.2">
      <c r="A305" s="2">
        <f>'NOAA long run'!D300</f>
        <v>-3136.7899393939388</v>
      </c>
      <c r="B305" s="2">
        <v>268.60000000000002</v>
      </c>
    </row>
    <row r="306" spans="1:2" x14ac:dyDescent="0.2">
      <c r="A306" s="2">
        <f>'NOAA long run'!D301</f>
        <v>-3268.5661818181825</v>
      </c>
      <c r="B306" s="2">
        <v>269.8</v>
      </c>
    </row>
    <row r="307" spans="1:2" x14ac:dyDescent="0.2">
      <c r="A307" s="2">
        <f>'NOAA long run'!D302</f>
        <v>-3361.1757575757574</v>
      </c>
      <c r="B307" s="2">
        <v>267.60000000000002</v>
      </c>
    </row>
    <row r="308" spans="1:2" x14ac:dyDescent="0.2">
      <c r="A308" s="2">
        <f>'NOAA long run'!D303</f>
        <v>-3407.5485454545451</v>
      </c>
      <c r="B308" s="2">
        <v>265.3</v>
      </c>
    </row>
    <row r="309" spans="1:2" x14ac:dyDescent="0.2">
      <c r="A309" s="2">
        <f>'NOAA long run'!D304</f>
        <v>-3583.2895757575761</v>
      </c>
      <c r="B309" s="2">
        <v>265.2</v>
      </c>
    </row>
    <row r="310" spans="1:2" x14ac:dyDescent="0.2">
      <c r="A310" s="2">
        <f>'NOAA long run'!D305</f>
        <v>-3631.297333333333</v>
      </c>
      <c r="B310" s="2">
        <v>267.60000000000002</v>
      </c>
    </row>
    <row r="311" spans="1:2" x14ac:dyDescent="0.2">
      <c r="A311" s="2">
        <f>'NOAA long run'!D306</f>
        <v>-3807.6063636363633</v>
      </c>
      <c r="B311" s="2">
        <v>265.89999999999998</v>
      </c>
    </row>
    <row r="312" spans="1:2" x14ac:dyDescent="0.2">
      <c r="A312" s="2">
        <f>'NOAA long run'!D307</f>
        <v>-3902.2596363636358</v>
      </c>
      <c r="B312" s="2">
        <v>265.5</v>
      </c>
    </row>
    <row r="313" spans="1:2" x14ac:dyDescent="0.2">
      <c r="A313" s="2">
        <f>'NOAA long run'!D308</f>
        <v>-3984.0914545454543</v>
      </c>
      <c r="B313" s="2">
        <v>260.7</v>
      </c>
    </row>
    <row r="314" spans="1:2" x14ac:dyDescent="0.2">
      <c r="A314" s="2">
        <f>'NOAA long run'!D309</f>
        <v>-4049.3760606060605</v>
      </c>
      <c r="B314" s="2">
        <v>266.7</v>
      </c>
    </row>
    <row r="315" spans="1:2" x14ac:dyDescent="0.2">
      <c r="A315" s="2">
        <f>'NOAA long run'!D310</f>
        <v>-4139.8078787878794</v>
      </c>
      <c r="B315" s="2">
        <v>265.5</v>
      </c>
    </row>
    <row r="316" spans="1:2" x14ac:dyDescent="0.2">
      <c r="A316" s="2">
        <f>'NOAA long run'!D311</f>
        <v>-4351.9633333333331</v>
      </c>
      <c r="B316" s="2">
        <v>263.2</v>
      </c>
    </row>
    <row r="317" spans="1:2" x14ac:dyDescent="0.2">
      <c r="A317" s="2">
        <f>'NOAA long run'!D312</f>
        <v>-4387.206909090909</v>
      </c>
      <c r="B317" s="2">
        <v>262.7</v>
      </c>
    </row>
    <row r="318" spans="1:2" x14ac:dyDescent="0.2">
      <c r="A318" s="2">
        <f>'NOAA long run'!D313</f>
        <v>-4451.2448484848474</v>
      </c>
      <c r="B318" s="2">
        <v>261.2</v>
      </c>
    </row>
    <row r="319" spans="1:2" x14ac:dyDescent="0.2">
      <c r="A319" s="2">
        <f>'NOAA long run'!D314</f>
        <v>-4622.2915757575747</v>
      </c>
      <c r="B319" s="2">
        <v>261.10000000000002</v>
      </c>
    </row>
    <row r="320" spans="1:2" x14ac:dyDescent="0.2">
      <c r="A320" s="2">
        <f>'NOAA long run'!D315</f>
        <v>-4732.5453939393929</v>
      </c>
      <c r="B320" s="2">
        <v>259.39999999999998</v>
      </c>
    </row>
    <row r="321" spans="1:2" x14ac:dyDescent="0.2">
      <c r="A321" s="2">
        <f>'NOAA long run'!D316</f>
        <v>-4819.6525454545454</v>
      </c>
      <c r="B321" s="2">
        <v>262.10000000000002</v>
      </c>
    </row>
    <row r="322" spans="1:2" x14ac:dyDescent="0.2">
      <c r="A322" s="2">
        <f>'NOAA long run'!D317</f>
        <v>-4930.3086666666677</v>
      </c>
      <c r="B322" s="2">
        <v>262.89999999999998</v>
      </c>
    </row>
    <row r="323" spans="1:2" x14ac:dyDescent="0.2">
      <c r="A323" s="2">
        <f>'NOAA long run'!D318</f>
        <v>-5020.0773939393957</v>
      </c>
      <c r="B323" s="2">
        <v>258.10000000000002</v>
      </c>
    </row>
    <row r="324" spans="1:2" x14ac:dyDescent="0.2">
      <c r="A324" s="2">
        <f>'NOAA long run'!D319</f>
        <v>-5088.269878787879</v>
      </c>
      <c r="B324" s="2">
        <v>257.60000000000002</v>
      </c>
    </row>
    <row r="325" spans="1:2" x14ac:dyDescent="0.2">
      <c r="A325" s="2">
        <f>'NOAA long run'!D320</f>
        <v>-5238.0703030303021</v>
      </c>
      <c r="B325" s="2">
        <v>262.3</v>
      </c>
    </row>
    <row r="326" spans="1:2" x14ac:dyDescent="0.2">
      <c r="A326" s="2">
        <f>'NOAA long run'!D321</f>
        <v>-5324.0099999999993</v>
      </c>
      <c r="B326" s="2">
        <v>263</v>
      </c>
    </row>
    <row r="327" spans="1:2" x14ac:dyDescent="0.2">
      <c r="A327" s="2">
        <f>'NOAA long run'!D322</f>
        <v>-5455.3238181818178</v>
      </c>
      <c r="B327" s="2">
        <v>260.7</v>
      </c>
    </row>
    <row r="328" spans="1:2" x14ac:dyDescent="0.2">
      <c r="A328" s="2">
        <f>'NOAA long run'!D323</f>
        <v>-5547.8653939393953</v>
      </c>
      <c r="B328" s="2">
        <v>258.39999999999998</v>
      </c>
    </row>
    <row r="329" spans="1:2" x14ac:dyDescent="0.2">
      <c r="A329" s="2">
        <f>'NOAA long run'!D324</f>
        <v>-5711.3663636363635</v>
      </c>
      <c r="B329" s="2">
        <v>260.10000000000002</v>
      </c>
    </row>
    <row r="330" spans="1:2" x14ac:dyDescent="0.2">
      <c r="A330" s="2">
        <f>'NOAA long run'!D325</f>
        <v>-5769.5915151515155</v>
      </c>
      <c r="B330" s="2">
        <v>260.39999999999998</v>
      </c>
    </row>
    <row r="331" spans="1:2" x14ac:dyDescent="0.2">
      <c r="A331" s="2">
        <f>'NOAA long run'!D326</f>
        <v>-5910.1816363636335</v>
      </c>
      <c r="B331" s="2">
        <v>259.7</v>
      </c>
    </row>
    <row r="332" spans="1:2" x14ac:dyDescent="0.2">
      <c r="A332" s="2">
        <f>'NOAA long run'!D327</f>
        <v>-5976.3653939393935</v>
      </c>
      <c r="B332" s="2">
        <v>259.2</v>
      </c>
    </row>
    <row r="333" spans="1:2" x14ac:dyDescent="0.2">
      <c r="A333" s="2">
        <f>'NOAA long run'!D328</f>
        <v>-6025.8539393939391</v>
      </c>
      <c r="B333" s="2">
        <v>260.8</v>
      </c>
    </row>
    <row r="334" spans="1:2" x14ac:dyDescent="0.2">
      <c r="A334" s="2">
        <f>'NOAA long run'!D329</f>
        <v>-6166.2842424242426</v>
      </c>
      <c r="B334" s="2">
        <v>259.60000000000002</v>
      </c>
    </row>
    <row r="335" spans="1:2" x14ac:dyDescent="0.2">
      <c r="A335" s="2">
        <f>'NOAA long run'!D330</f>
        <v>-6244.7987878787881</v>
      </c>
      <c r="B335" s="2">
        <v>259.3</v>
      </c>
    </row>
    <row r="336" spans="1:2" x14ac:dyDescent="0.2">
      <c r="A336" s="2">
        <f>'NOAA long run'!D331</f>
        <v>-6401.8767272727273</v>
      </c>
      <c r="B336" s="2">
        <v>258.3</v>
      </c>
    </row>
    <row r="337" spans="1:2" x14ac:dyDescent="0.2">
      <c r="A337" s="2">
        <f>'NOAA long run'!D332</f>
        <v>-6509.6757575757565</v>
      </c>
      <c r="B337" s="2">
        <v>261.3</v>
      </c>
    </row>
    <row r="338" spans="1:2" x14ac:dyDescent="0.2">
      <c r="A338" s="2">
        <f>'NOAA long run'!D333</f>
        <v>-6596.579090909092</v>
      </c>
      <c r="B338" s="2">
        <v>260.7</v>
      </c>
    </row>
    <row r="339" spans="1:2" x14ac:dyDescent="0.2">
      <c r="A339" s="2">
        <f>'NOAA long run'!D334</f>
        <v>-6760.6781818181826</v>
      </c>
      <c r="B339" s="2">
        <v>261.8</v>
      </c>
    </row>
    <row r="340" spans="1:2" x14ac:dyDescent="0.2">
      <c r="A340" s="2">
        <f>'NOAA long run'!D335</f>
        <v>-6831.2823636363646</v>
      </c>
      <c r="B340" s="2">
        <v>259</v>
      </c>
    </row>
    <row r="341" spans="1:2" x14ac:dyDescent="0.2">
      <c r="A341" s="2">
        <f>'NOAA long run'!D336</f>
        <v>-6961.853878787877</v>
      </c>
      <c r="B341" s="2">
        <v>260.89999999999998</v>
      </c>
    </row>
    <row r="342" spans="1:2" x14ac:dyDescent="0.2">
      <c r="A342" s="2">
        <f>'NOAA long run'!D337</f>
        <v>-7042.985757575756</v>
      </c>
      <c r="B342" s="2">
        <v>260.39999999999998</v>
      </c>
    </row>
    <row r="343" spans="1:2" x14ac:dyDescent="0.2">
      <c r="A343" s="2">
        <f>'NOAA long run'!D338</f>
        <v>-7110.1739393939388</v>
      </c>
      <c r="B343" s="2">
        <v>259.3</v>
      </c>
    </row>
    <row r="344" spans="1:2" x14ac:dyDescent="0.2">
      <c r="A344" s="2">
        <f>'NOAA long run'!D339</f>
        <v>-7193.0128484848501</v>
      </c>
      <c r="B344" s="2">
        <v>262</v>
      </c>
    </row>
    <row r="345" spans="1:2" x14ac:dyDescent="0.2">
      <c r="A345" s="2">
        <f>'NOAA long run'!D340</f>
        <v>-7345.3088484848486</v>
      </c>
      <c r="B345" s="2">
        <v>263.7</v>
      </c>
    </row>
    <row r="346" spans="1:2" x14ac:dyDescent="0.2">
      <c r="A346" s="2">
        <f>'NOAA long run'!D341</f>
        <v>-7411.11696969697</v>
      </c>
      <c r="B346" s="2">
        <v>263.8</v>
      </c>
    </row>
    <row r="347" spans="1:2" x14ac:dyDescent="0.2">
      <c r="A347" s="2">
        <f>'NOAA long run'!D342</f>
        <v>-7486.7034545454535</v>
      </c>
      <c r="B347" s="2">
        <v>265.2</v>
      </c>
    </row>
    <row r="348" spans="1:2" x14ac:dyDescent="0.2">
      <c r="A348" s="2">
        <f>'NOAA long run'!D343</f>
        <v>-7568.0590303030294</v>
      </c>
      <c r="B348" s="2">
        <v>260.60000000000002</v>
      </c>
    </row>
    <row r="349" spans="1:2" x14ac:dyDescent="0.2">
      <c r="A349" s="2">
        <f>'NOAA long run'!D344</f>
        <v>-7574.4394545454543</v>
      </c>
      <c r="B349" s="2">
        <v>260.89999999999998</v>
      </c>
    </row>
    <row r="350" spans="1:2" x14ac:dyDescent="0.2">
      <c r="A350" s="2">
        <f>'NOAA long run'!D345</f>
        <v>-7605.8639393939393</v>
      </c>
      <c r="B350" s="2">
        <v>263</v>
      </c>
    </row>
    <row r="351" spans="1:2" x14ac:dyDescent="0.2">
      <c r="A351" s="2">
        <f>'NOAA long run'!D346</f>
        <v>-7623.2666060606061</v>
      </c>
      <c r="B351" s="2">
        <v>263.8</v>
      </c>
    </row>
    <row r="352" spans="1:2" x14ac:dyDescent="0.2">
      <c r="A352" s="2">
        <f>'NOAA long run'!D347</f>
        <v>-7951.0378787878781</v>
      </c>
      <c r="B352" s="2">
        <v>264.39999999999998</v>
      </c>
    </row>
    <row r="353" spans="1:2" x14ac:dyDescent="0.2">
      <c r="A353" s="2">
        <f>'NOAA long run'!D348</f>
        <v>-8042.6095757575767</v>
      </c>
      <c r="B353" s="2">
        <v>264.2</v>
      </c>
    </row>
    <row r="354" spans="1:2" x14ac:dyDescent="0.2">
      <c r="A354" s="2">
        <f>'NOAA long run'!D349</f>
        <v>-8184.5030303030308</v>
      </c>
      <c r="B354" s="2">
        <v>264</v>
      </c>
    </row>
    <row r="355" spans="1:2" x14ac:dyDescent="0.2">
      <c r="A355" s="2">
        <f>'NOAA long run'!D350</f>
        <v>-8242.9545454545441</v>
      </c>
      <c r="B355" s="2">
        <v>263.39999999999998</v>
      </c>
    </row>
    <row r="356" spans="1:2" x14ac:dyDescent="0.2">
      <c r="A356" s="2">
        <f>'NOAA long run'!D351</f>
        <v>-8349.5545454545463</v>
      </c>
      <c r="B356" s="2">
        <v>265.7</v>
      </c>
    </row>
    <row r="357" spans="1:2" x14ac:dyDescent="0.2">
      <c r="A357" s="2">
        <f>'NOAA long run'!D352</f>
        <v>-8416.5557575757593</v>
      </c>
      <c r="B357" s="2">
        <v>264.89999999999998</v>
      </c>
    </row>
    <row r="358" spans="1:2" x14ac:dyDescent="0.2">
      <c r="A358" s="2">
        <f>'NOAA long run'!D353</f>
        <v>-8555.5515151515156</v>
      </c>
      <c r="B358" s="2">
        <v>267.5</v>
      </c>
    </row>
    <row r="359" spans="1:2" x14ac:dyDescent="0.2">
      <c r="A359" s="2">
        <f>'NOAA long run'!D354</f>
        <v>-8730.4800000000032</v>
      </c>
      <c r="B359" s="2">
        <v>266.89999999999998</v>
      </c>
    </row>
    <row r="360" spans="1:2" x14ac:dyDescent="0.2">
      <c r="A360" s="2">
        <f>'NOAA long run'!D355</f>
        <v>-8851.8090909090915</v>
      </c>
      <c r="B360" s="2">
        <v>266</v>
      </c>
    </row>
    <row r="361" spans="1:2" x14ac:dyDescent="0.2">
      <c r="A361" s="2">
        <f>'NOAA long run'!D356</f>
        <v>-8885.7436363636352</v>
      </c>
      <c r="B361" s="2">
        <v>265.10000000000002</v>
      </c>
    </row>
    <row r="362" spans="1:2" x14ac:dyDescent="0.2">
      <c r="A362" s="2">
        <f>'NOAA long run'!D357</f>
        <v>-9004.4787878787884</v>
      </c>
      <c r="B362" s="2">
        <v>267.60000000000002</v>
      </c>
    </row>
    <row r="363" spans="1:2" x14ac:dyDescent="0.2">
      <c r="A363" s="2">
        <f>'NOAA long run'!D358</f>
        <v>-9139.6157575757552</v>
      </c>
      <c r="B363" s="2">
        <v>264.8</v>
      </c>
    </row>
    <row r="364" spans="1:2" x14ac:dyDescent="0.2">
      <c r="A364" s="2">
        <f>'NOAA long run'!D359</f>
        <v>-9211.0636363636368</v>
      </c>
      <c r="B364" s="2">
        <v>264.8</v>
      </c>
    </row>
    <row r="365" spans="1:2" x14ac:dyDescent="0.2">
      <c r="A365" s="2">
        <f>'NOAA long run'!D360</f>
        <v>-9235.8709090909106</v>
      </c>
      <c r="B365" s="2">
        <v>265</v>
      </c>
    </row>
    <row r="366" spans="1:2" x14ac:dyDescent="0.2">
      <c r="A366" s="2">
        <f>'NOAA long run'!D361</f>
        <v>-9250.5763636363627</v>
      </c>
      <c r="B366" s="2">
        <v>265.3</v>
      </c>
    </row>
    <row r="367" spans="1:2" x14ac:dyDescent="0.2">
      <c r="A367" s="2">
        <f>'NOAA long run'!D362</f>
        <v>-9306.5678787878787</v>
      </c>
      <c r="B367" s="2">
        <v>264.39999999999998</v>
      </c>
    </row>
    <row r="368" spans="1:2" x14ac:dyDescent="0.2">
      <c r="A368" s="2">
        <f>'NOAA long run'!D363</f>
        <v>-9366.9787878787884</v>
      </c>
      <c r="B368" s="2">
        <v>264.10000000000002</v>
      </c>
    </row>
    <row r="369" spans="1:2" x14ac:dyDescent="0.2">
      <c r="A369" s="2">
        <f>'NOAA long run'!D364</f>
        <v>-9389.3709999999992</v>
      </c>
      <c r="B369" s="2">
        <v>264.80625149252393</v>
      </c>
    </row>
    <row r="370" spans="1:2" x14ac:dyDescent="0.2">
      <c r="A370" s="2">
        <f>'NOAA long run'!D365</f>
        <v>-9433.1560000000009</v>
      </c>
      <c r="B370" s="2">
        <v>264.83963441627708</v>
      </c>
    </row>
    <row r="371" spans="1:2" x14ac:dyDescent="0.2">
      <c r="A371" s="2">
        <f>'NOAA long run'!D366</f>
        <v>-9449.8610000000008</v>
      </c>
      <c r="B371" s="2">
        <v>268.1638827775123</v>
      </c>
    </row>
    <row r="372" spans="1:2" x14ac:dyDescent="0.2">
      <c r="A372" s="2">
        <f>'NOAA long run'!D367</f>
        <v>-9467.4529999999995</v>
      </c>
      <c r="B372" s="2">
        <v>264.4831386910426</v>
      </c>
    </row>
    <row r="373" spans="1:2" x14ac:dyDescent="0.2">
      <c r="A373" s="2">
        <f>'NOAA long run'!D368</f>
        <v>-9485.9310000000005</v>
      </c>
      <c r="B373" s="2">
        <v>270.14345909208504</v>
      </c>
    </row>
    <row r="374" spans="1:2" x14ac:dyDescent="0.2">
      <c r="A374" s="2">
        <f>'NOAA long run'!D369</f>
        <v>-9503.0640000000003</v>
      </c>
      <c r="B374" s="2">
        <v>268.86948241809176</v>
      </c>
    </row>
    <row r="375" spans="1:2" x14ac:dyDescent="0.2">
      <c r="A375" s="2">
        <f>'NOAA long run'!D370</f>
        <v>-9522.7990000000009</v>
      </c>
      <c r="B375" s="2">
        <v>269.09658248435426</v>
      </c>
    </row>
    <row r="376" spans="1:2" x14ac:dyDescent="0.2">
      <c r="A376" s="2">
        <f>'NOAA long run'!D371</f>
        <v>-9540.4459999999999</v>
      </c>
      <c r="B376" s="2">
        <v>267.16598829448083</v>
      </c>
    </row>
    <row r="377" spans="1:2" x14ac:dyDescent="0.2">
      <c r="A377" s="2">
        <f>'NOAA long run'!D372</f>
        <v>-9557.2250000000004</v>
      </c>
      <c r="B377" s="2">
        <v>267.66344435702626</v>
      </c>
    </row>
    <row r="378" spans="1:2" x14ac:dyDescent="0.2">
      <c r="A378" s="2">
        <f>'NOAA long run'!D373</f>
        <v>-9573.9339999999993</v>
      </c>
      <c r="B378" s="2">
        <v>269.50872675591842</v>
      </c>
    </row>
    <row r="379" spans="1:2" x14ac:dyDescent="0.2">
      <c r="A379" s="2">
        <f>'NOAA long run'!D374</f>
        <v>-9593.5959999999995</v>
      </c>
      <c r="B379" s="2">
        <v>266.89753160784142</v>
      </c>
    </row>
    <row r="380" spans="1:2" x14ac:dyDescent="0.2">
      <c r="A380" s="2">
        <f>'NOAA long run'!D375</f>
        <v>-9609.6119999999992</v>
      </c>
      <c r="B380" s="2">
        <v>262.74027134248081</v>
      </c>
    </row>
    <row r="381" spans="1:2" x14ac:dyDescent="0.2">
      <c r="A381" s="2">
        <f>'NOAA long run'!D376</f>
        <v>-9626.4060000000009</v>
      </c>
      <c r="B381" s="2">
        <v>267.09264604027982</v>
      </c>
    </row>
    <row r="382" spans="1:2" x14ac:dyDescent="0.2">
      <c r="A382" s="2">
        <f>'NOAA long run'!D377</f>
        <v>-9642.2430000000004</v>
      </c>
      <c r="B382" s="2">
        <v>260.70196375960069</v>
      </c>
    </row>
    <row r="383" spans="1:2" x14ac:dyDescent="0.2">
      <c r="A383" s="2">
        <f>'NOAA long run'!D378</f>
        <v>-9661.3070000000007</v>
      </c>
      <c r="B383" s="2">
        <v>261.30355709088508</v>
      </c>
    </row>
    <row r="384" spans="1:2" x14ac:dyDescent="0.2">
      <c r="A384" s="2">
        <f>'NOAA long run'!D379</f>
        <v>-9678.9660000000003</v>
      </c>
      <c r="B384" s="2">
        <v>266.22020919292942</v>
      </c>
    </row>
    <row r="385" spans="1:2" x14ac:dyDescent="0.2">
      <c r="A385" s="2">
        <f>'NOAA long run'!D380</f>
        <v>-9697.9240000000009</v>
      </c>
      <c r="B385" s="2">
        <v>257.13429330946656</v>
      </c>
    </row>
    <row r="386" spans="1:2" x14ac:dyDescent="0.2">
      <c r="A386" s="2">
        <f>'NOAA long run'!D381</f>
        <v>-9714.5419999999995</v>
      </c>
      <c r="B386" s="2">
        <v>247.5528586529488</v>
      </c>
    </row>
    <row r="387" spans="1:2" x14ac:dyDescent="0.2">
      <c r="A387" s="2">
        <f>'NOAA long run'!D382</f>
        <v>-9732.8179999999993</v>
      </c>
      <c r="B387" s="2">
        <v>254.6155973344712</v>
      </c>
    </row>
    <row r="388" spans="1:2" x14ac:dyDescent="0.2">
      <c r="A388" s="2">
        <f>'NOAA long run'!D383</f>
        <v>-9751.4380000000001</v>
      </c>
      <c r="B388" s="2">
        <v>253.99089690085395</v>
      </c>
    </row>
    <row r="389" spans="1:2" x14ac:dyDescent="0.2">
      <c r="A389" s="2">
        <f>'NOAA long run'!D384</f>
        <v>-9769.7170000000006</v>
      </c>
      <c r="B389" s="2">
        <v>256.04306086030613</v>
      </c>
    </row>
    <row r="390" spans="1:2" x14ac:dyDescent="0.2">
      <c r="A390" s="2">
        <f>'NOAA long run'!D385</f>
        <v>-9790.65</v>
      </c>
      <c r="B390" s="2">
        <v>255.89086904448925</v>
      </c>
    </row>
    <row r="391" spans="1:2" x14ac:dyDescent="0.2">
      <c r="A391" s="2">
        <f>'NOAA long run'!D386</f>
        <v>-9809.2119999999995</v>
      </c>
      <c r="B391" s="2">
        <v>258.74196820406638</v>
      </c>
    </row>
    <row r="392" spans="1:2" x14ac:dyDescent="0.2">
      <c r="A392" s="2">
        <f>'NOAA long run'!D387</f>
        <v>-9830.723</v>
      </c>
      <c r="B392" s="2">
        <v>258.24947010276907</v>
      </c>
    </row>
    <row r="393" spans="1:2" x14ac:dyDescent="0.2">
      <c r="A393" s="2">
        <f>'NOAA long run'!D388</f>
        <v>-9852.7890000000007</v>
      </c>
      <c r="B393" s="2">
        <v>258.53058047537485</v>
      </c>
    </row>
    <row r="394" spans="1:2" x14ac:dyDescent="0.2">
      <c r="A394" s="2">
        <f>'NOAA long run'!D389</f>
        <v>-9870.5</v>
      </c>
      <c r="B394" s="2">
        <v>257.16871076552565</v>
      </c>
    </row>
    <row r="395" spans="1:2" x14ac:dyDescent="0.2">
      <c r="A395" s="2">
        <f>'NOAA long run'!D390</f>
        <v>-9893.3269999999993</v>
      </c>
      <c r="B395" s="2">
        <v>254.31017470730887</v>
      </c>
    </row>
    <row r="396" spans="1:2" x14ac:dyDescent="0.2">
      <c r="A396" s="2">
        <f>'NOAA long run'!D391</f>
        <v>-9913.1180000000004</v>
      </c>
      <c r="B396" s="2">
        <v>253.6295799831633</v>
      </c>
    </row>
    <row r="397" spans="1:2" x14ac:dyDescent="0.2">
      <c r="A397" s="2">
        <f>'NOAA long run'!D392</f>
        <v>-9933.1659999999993</v>
      </c>
      <c r="B397" s="2">
        <v>251.56174454316204</v>
      </c>
    </row>
    <row r="398" spans="1:2" x14ac:dyDescent="0.2">
      <c r="A398" s="2">
        <f>'NOAA long run'!D393</f>
        <v>-9954.9120000000003</v>
      </c>
      <c r="B398" s="2">
        <v>255.89657531323917</v>
      </c>
    </row>
    <row r="399" spans="1:2" x14ac:dyDescent="0.2">
      <c r="A399" s="2">
        <f>'NOAA long run'!D394</f>
        <v>-9976.9560000000001</v>
      </c>
      <c r="B399" s="2">
        <v>258.57498699245264</v>
      </c>
    </row>
    <row r="400" spans="1:2" x14ac:dyDescent="0.2">
      <c r="A400" s="2">
        <f>'NOAA long run'!D395</f>
        <v>-9998.0859999999993</v>
      </c>
      <c r="B400" s="2">
        <v>248.91570205793047</v>
      </c>
    </row>
    <row r="401" spans="1:2" x14ac:dyDescent="0.2">
      <c r="A401" s="2">
        <f>'NOAA long run'!D396</f>
        <v>-10019.550999999999</v>
      </c>
      <c r="B401" s="2">
        <v>253.9931437879996</v>
      </c>
    </row>
    <row r="402" spans="1:2" x14ac:dyDescent="0.2">
      <c r="A402" s="2">
        <f>'NOAA long run'!D397</f>
        <v>-10040.691000000001</v>
      </c>
      <c r="B402" s="2">
        <v>255.39129776024521</v>
      </c>
    </row>
    <row r="403" spans="1:2" x14ac:dyDescent="0.2">
      <c r="A403" s="2">
        <f>'NOAA long run'!D398</f>
        <v>-10065.895</v>
      </c>
      <c r="B403" s="2">
        <v>247.85064164274337</v>
      </c>
    </row>
    <row r="404" spans="1:2" x14ac:dyDescent="0.2">
      <c r="A404" s="2">
        <f>'NOAA long run'!D399</f>
        <v>-10087.316000000001</v>
      </c>
      <c r="B404" s="2">
        <v>248.40713321971356</v>
      </c>
    </row>
    <row r="405" spans="1:2" x14ac:dyDescent="0.2">
      <c r="A405" s="2">
        <f>'NOAA long run'!D400</f>
        <v>-10108.796</v>
      </c>
      <c r="B405" s="2">
        <v>253.09803694796494</v>
      </c>
    </row>
    <row r="406" spans="1:2" x14ac:dyDescent="0.2">
      <c r="A406" s="2">
        <f>'NOAA long run'!D401</f>
        <v>-10129.849</v>
      </c>
      <c r="B406" s="2">
        <v>251.03138662276533</v>
      </c>
    </row>
    <row r="407" spans="1:2" x14ac:dyDescent="0.2">
      <c r="A407" s="2">
        <f>'NOAA long run'!D402</f>
        <v>-10155.248</v>
      </c>
      <c r="B407" s="2">
        <v>255.65704017485251</v>
      </c>
    </row>
    <row r="408" spans="1:2" x14ac:dyDescent="0.2">
      <c r="A408" s="2">
        <f>'NOAA long run'!D403</f>
        <v>-10174.583000000001</v>
      </c>
      <c r="B408" s="2">
        <v>253.01913649818056</v>
      </c>
    </row>
    <row r="409" spans="1:2" x14ac:dyDescent="0.2">
      <c r="A409" s="2">
        <f>'NOAA long run'!D404</f>
        <v>-10196.495000000001</v>
      </c>
      <c r="B409" s="2">
        <v>251.13879991205624</v>
      </c>
    </row>
    <row r="410" spans="1:2" x14ac:dyDescent="0.2">
      <c r="A410" s="2">
        <f>'NOAA long run'!D405</f>
        <v>-10218.481</v>
      </c>
      <c r="B410" s="2">
        <v>251.42428040746907</v>
      </c>
    </row>
    <row r="411" spans="1:2" x14ac:dyDescent="0.2">
      <c r="A411" s="2">
        <f>'NOAA long run'!D406</f>
        <v>-10240.414000000001</v>
      </c>
      <c r="B411" s="2">
        <v>250.96816256782247</v>
      </c>
    </row>
    <row r="412" spans="1:2" x14ac:dyDescent="0.2">
      <c r="A412" s="2">
        <f>'NOAA long run'!D407</f>
        <v>-10261.34</v>
      </c>
      <c r="B412" s="2">
        <v>249.65334008028131</v>
      </c>
    </row>
    <row r="413" spans="1:2" x14ac:dyDescent="0.2">
      <c r="A413" s="2">
        <f>'NOAA long run'!D408</f>
        <v>-10282.921</v>
      </c>
      <c r="B413" s="2">
        <v>249.23182055441774</v>
      </c>
    </row>
    <row r="414" spans="1:2" x14ac:dyDescent="0.2">
      <c r="A414" s="2">
        <f>'NOAA long run'!D409</f>
        <v>-10306.477000000001</v>
      </c>
      <c r="B414" s="2">
        <v>248.95174624217293</v>
      </c>
    </row>
    <row r="415" spans="1:2" x14ac:dyDescent="0.2">
      <c r="A415" s="2">
        <f>'NOAA long run'!D410</f>
        <v>-10330.773999999999</v>
      </c>
      <c r="B415" s="2">
        <v>249.37721064234103</v>
      </c>
    </row>
    <row r="416" spans="1:2" x14ac:dyDescent="0.2">
      <c r="A416" s="2">
        <f>'NOAA long run'!D411</f>
        <v>-10351.036</v>
      </c>
      <c r="B416" s="2">
        <v>248.9240190698803</v>
      </c>
    </row>
    <row r="417" spans="1:2" x14ac:dyDescent="0.2">
      <c r="A417" s="2">
        <f>'NOAA long run'!D412</f>
        <v>-10371.276</v>
      </c>
      <c r="B417" s="2">
        <v>250.73154369365116</v>
      </c>
    </row>
    <row r="418" spans="1:2" x14ac:dyDescent="0.2">
      <c r="A418" s="2">
        <f>'NOAA long run'!D413</f>
        <v>-10393.120999999999</v>
      </c>
      <c r="B418" s="2">
        <v>246.96650793371879</v>
      </c>
    </row>
    <row r="419" spans="1:2" x14ac:dyDescent="0.2">
      <c r="A419" s="2">
        <f>'NOAA long run'!D414</f>
        <v>-10415.281000000001</v>
      </c>
      <c r="B419" s="2">
        <v>244.30941964788178</v>
      </c>
    </row>
    <row r="420" spans="1:2" x14ac:dyDescent="0.2">
      <c r="A420" s="2">
        <f>'NOAA long run'!D415</f>
        <v>-10438.308000000001</v>
      </c>
      <c r="B420" s="2">
        <v>243.00399847303908</v>
      </c>
    </row>
    <row r="421" spans="1:2" x14ac:dyDescent="0.2">
      <c r="A421" s="2">
        <f>'NOAA long run'!D416</f>
        <v>-10459.378000000001</v>
      </c>
      <c r="B421" s="2">
        <v>246.40343686071321</v>
      </c>
    </row>
    <row r="422" spans="1:2" x14ac:dyDescent="0.2">
      <c r="A422" s="2">
        <f>'NOAA long run'!D417</f>
        <v>-10481.924999999999</v>
      </c>
      <c r="B422" s="2">
        <v>247.67023851530323</v>
      </c>
    </row>
    <row r="423" spans="1:2" x14ac:dyDescent="0.2">
      <c r="A423" s="2">
        <f>'NOAA long run'!D418</f>
        <v>-10504.816999999999</v>
      </c>
      <c r="B423" s="2">
        <v>245.828192028346</v>
      </c>
    </row>
    <row r="424" spans="1:2" x14ac:dyDescent="0.2">
      <c r="A424" s="2">
        <f>'NOAA long run'!D419</f>
        <v>-10525.39</v>
      </c>
      <c r="B424" s="2">
        <v>246.17917534767042</v>
      </c>
    </row>
    <row r="425" spans="1:2" x14ac:dyDescent="0.2">
      <c r="A425" s="2">
        <f>'NOAA long run'!D420</f>
        <v>-10545.838</v>
      </c>
      <c r="B425" s="2">
        <v>244.42282246806465</v>
      </c>
    </row>
    <row r="426" spans="1:2" x14ac:dyDescent="0.2">
      <c r="A426" s="2">
        <f>'NOAA long run'!D421</f>
        <v>-10571.35</v>
      </c>
      <c r="B426" s="2">
        <v>246.73616039779091</v>
      </c>
    </row>
    <row r="427" spans="1:2" x14ac:dyDescent="0.2">
      <c r="A427" s="2">
        <f>'NOAA long run'!D422</f>
        <v>-10593.717000000001</v>
      </c>
      <c r="B427" s="2">
        <v>249.9226267174943</v>
      </c>
    </row>
    <row r="428" spans="1:2" x14ac:dyDescent="0.2">
      <c r="A428" s="2">
        <f>'NOAA long run'!D423</f>
        <v>-10614.615</v>
      </c>
      <c r="B428" s="2">
        <v>244.27496932125192</v>
      </c>
    </row>
    <row r="429" spans="1:2" x14ac:dyDescent="0.2">
      <c r="A429" s="2">
        <f>'NOAA long run'!D424</f>
        <v>-10636.603999999999</v>
      </c>
      <c r="B429" s="2">
        <v>247.01866418752644</v>
      </c>
    </row>
    <row r="430" spans="1:2" x14ac:dyDescent="0.2">
      <c r="A430" s="2">
        <f>'NOAA long run'!D425</f>
        <v>-10657.644</v>
      </c>
      <c r="B430" s="2">
        <v>248.09151906637942</v>
      </c>
    </row>
    <row r="431" spans="1:2" x14ac:dyDescent="0.2">
      <c r="A431" s="2">
        <f>'NOAA long run'!D426</f>
        <v>-10679.852999999999</v>
      </c>
      <c r="B431" s="2">
        <v>246.94327763185444</v>
      </c>
    </row>
    <row r="432" spans="1:2" x14ac:dyDescent="0.2">
      <c r="A432" s="2">
        <f>'NOAA long run'!D427</f>
        <v>-10703.637000000001</v>
      </c>
      <c r="B432" s="2">
        <v>243.94829999483662</v>
      </c>
    </row>
    <row r="433" spans="1:2" x14ac:dyDescent="0.2">
      <c r="A433" s="2">
        <f>'NOAA long run'!D428</f>
        <v>-10723.897000000001</v>
      </c>
      <c r="B433" s="2">
        <v>242.52904430354567</v>
      </c>
    </row>
    <row r="434" spans="1:2" x14ac:dyDescent="0.2">
      <c r="A434" s="2">
        <f>'NOAA long run'!D429</f>
        <v>-10747.141</v>
      </c>
      <c r="B434" s="2">
        <v>244.24252191664183</v>
      </c>
    </row>
    <row r="435" spans="1:2" x14ac:dyDescent="0.2">
      <c r="A435" s="2">
        <f>'NOAA long run'!D430</f>
        <v>-10769.8</v>
      </c>
      <c r="B435" s="2">
        <v>241.59193944714991</v>
      </c>
    </row>
    <row r="436" spans="1:2" x14ac:dyDescent="0.2">
      <c r="A436" s="2">
        <f>'NOAA long run'!D431</f>
        <v>-10789.914000000001</v>
      </c>
      <c r="B436" s="2">
        <v>247.29878007926465</v>
      </c>
    </row>
    <row r="437" spans="1:2" x14ac:dyDescent="0.2">
      <c r="A437" s="2">
        <f>'NOAA long run'!D432</f>
        <v>-10812.576999999999</v>
      </c>
      <c r="B437" s="2">
        <v>240.01944039217156</v>
      </c>
    </row>
    <row r="438" spans="1:2" x14ac:dyDescent="0.2">
      <c r="A438" s="2">
        <f>'NOAA long run'!D433</f>
        <v>-10835.627</v>
      </c>
      <c r="B438" s="2">
        <v>241.49602014897292</v>
      </c>
    </row>
    <row r="439" spans="1:2" x14ac:dyDescent="0.2">
      <c r="A439" s="2">
        <f>'NOAA long run'!D434</f>
        <v>-10859.27</v>
      </c>
      <c r="B439" s="2">
        <v>242.23335017876875</v>
      </c>
    </row>
    <row r="440" spans="1:2" x14ac:dyDescent="0.2">
      <c r="A440" s="2">
        <f>'NOAA long run'!D435</f>
        <v>-10880.152</v>
      </c>
      <c r="B440" s="2">
        <v>242.14661205332536</v>
      </c>
    </row>
    <row r="441" spans="1:2" x14ac:dyDescent="0.2">
      <c r="A441" s="2">
        <f>'NOAA long run'!D436</f>
        <v>-10902.706</v>
      </c>
      <c r="B441" s="2">
        <v>239.34501708789696</v>
      </c>
    </row>
    <row r="442" spans="1:2" x14ac:dyDescent="0.2">
      <c r="A442" s="2">
        <f>'NOAA long run'!D437</f>
        <v>-10923.977000000001</v>
      </c>
      <c r="B442" s="2">
        <v>241.23830636192221</v>
      </c>
    </row>
    <row r="443" spans="1:2" x14ac:dyDescent="0.2">
      <c r="A443" s="2">
        <f>'NOAA long run'!D438</f>
        <v>-10943.384</v>
      </c>
      <c r="B443" s="2">
        <v>239.43542944264073</v>
      </c>
    </row>
    <row r="444" spans="1:2" x14ac:dyDescent="0.2">
      <c r="A444" s="2">
        <f>'NOAA long run'!D439</f>
        <v>-10967.105</v>
      </c>
      <c r="B444" s="2">
        <v>238.79424189969041</v>
      </c>
    </row>
    <row r="445" spans="1:2" x14ac:dyDescent="0.2">
      <c r="A445" s="2">
        <f>'NOAA long run'!D440</f>
        <v>-10989.227999999999</v>
      </c>
      <c r="B445" s="2">
        <v>238.17670710529902</v>
      </c>
    </row>
    <row r="446" spans="1:2" x14ac:dyDescent="0.2">
      <c r="A446" s="2">
        <f>'NOAA long run'!D441</f>
        <v>-11009.751</v>
      </c>
      <c r="B446" s="2">
        <v>240.70726166247849</v>
      </c>
    </row>
    <row r="447" spans="1:2" x14ac:dyDescent="0.2">
      <c r="A447" s="2">
        <f>'NOAA long run'!D442</f>
        <v>-11030.883</v>
      </c>
      <c r="B447" s="2">
        <v>237.14801820813656</v>
      </c>
    </row>
    <row r="448" spans="1:2" x14ac:dyDescent="0.2">
      <c r="A448" s="2">
        <f>'NOAA long run'!D443</f>
        <v>-11051.057000000001</v>
      </c>
      <c r="B448" s="2">
        <v>239.41877622767902</v>
      </c>
    </row>
    <row r="449" spans="1:2" x14ac:dyDescent="0.2">
      <c r="A449" s="2">
        <f>'NOAA long run'!D444</f>
        <v>-11071.915999999999</v>
      </c>
      <c r="B449" s="2">
        <v>234.67711437690164</v>
      </c>
    </row>
    <row r="450" spans="1:2" x14ac:dyDescent="0.2">
      <c r="A450" s="2">
        <f>'NOAA long run'!D445</f>
        <v>-11093.692999999999</v>
      </c>
      <c r="B450" s="2">
        <v>238.86480110696388</v>
      </c>
    </row>
    <row r="451" spans="1:2" x14ac:dyDescent="0.2">
      <c r="A451" s="2">
        <f>'NOAA long run'!D446</f>
        <v>-11116.591</v>
      </c>
      <c r="B451" s="2">
        <v>237.90902544878452</v>
      </c>
    </row>
    <row r="452" spans="1:2" x14ac:dyDescent="0.2">
      <c r="A452" s="2">
        <f>'NOAA long run'!D447</f>
        <v>-11138.223</v>
      </c>
      <c r="B452" s="2">
        <v>241.55529990301139</v>
      </c>
    </row>
    <row r="453" spans="1:2" x14ac:dyDescent="0.2">
      <c r="A453" s="2">
        <f>'NOAA long run'!D448</f>
        <v>-11178.448</v>
      </c>
      <c r="B453" s="2">
        <v>234.81728458052149</v>
      </c>
    </row>
    <row r="454" spans="1:2" x14ac:dyDescent="0.2">
      <c r="A454" s="2">
        <f>'NOAA long run'!D449</f>
        <v>-11222.67</v>
      </c>
      <c r="B454" s="2">
        <v>236.91006470650157</v>
      </c>
    </row>
    <row r="455" spans="1:2" x14ac:dyDescent="0.2">
      <c r="A455" s="2">
        <f>'NOAA long run'!D450</f>
        <v>-11266.195</v>
      </c>
      <c r="B455" s="2">
        <v>239.4098936541896</v>
      </c>
    </row>
    <row r="456" spans="1:2" x14ac:dyDescent="0.2">
      <c r="A456" s="2">
        <f>'NOAA long run'!D451</f>
        <v>-11316.965</v>
      </c>
      <c r="B456" s="2">
        <v>240.41977337800461</v>
      </c>
    </row>
    <row r="457" spans="1:2" x14ac:dyDescent="0.2">
      <c r="A457" s="2">
        <f>'NOAA long run'!D452</f>
        <v>-11354.148999999999</v>
      </c>
      <c r="B457" s="2">
        <v>236.86022090165332</v>
      </c>
    </row>
    <row r="458" spans="1:2" x14ac:dyDescent="0.2">
      <c r="A458" s="2">
        <f>'NOAA long run'!D453</f>
        <v>-11468.102999999999</v>
      </c>
      <c r="B458" s="2">
        <v>237.82629259075324</v>
      </c>
    </row>
    <row r="459" spans="1:2" x14ac:dyDescent="0.2">
      <c r="A459" s="2">
        <f>'NOAA long run'!D454</f>
        <v>-11536.736999999999</v>
      </c>
      <c r="B459" s="2">
        <v>240.25427358439862</v>
      </c>
    </row>
    <row r="460" spans="1:2" x14ac:dyDescent="0.2">
      <c r="A460" s="2">
        <f>'NOAA long run'!D455</f>
        <v>-11581.749</v>
      </c>
      <c r="B460" s="2">
        <v>235.82552914230371</v>
      </c>
    </row>
    <row r="461" spans="1:2" x14ac:dyDescent="0.2">
      <c r="A461" s="2">
        <f>'NOAA long run'!D456</f>
        <v>-11650.808999999999</v>
      </c>
      <c r="B461" s="2">
        <v>243.85979844716996</v>
      </c>
    </row>
    <row r="462" spans="1:2" x14ac:dyDescent="0.2">
      <c r="A462" s="2">
        <f>'NOAA long run'!D457</f>
        <v>-11695.346</v>
      </c>
      <c r="B462" s="2">
        <v>238.54747522687632</v>
      </c>
    </row>
    <row r="463" spans="1:2" x14ac:dyDescent="0.2">
      <c r="A463" s="2">
        <f>'NOAA long run'!D458</f>
        <v>-11762.825999999999</v>
      </c>
      <c r="B463" s="2">
        <v>241.59139134507328</v>
      </c>
    </row>
    <row r="464" spans="1:2" x14ac:dyDescent="0.2">
      <c r="A464" s="2">
        <f>'NOAA long run'!D459</f>
        <v>-11808.73</v>
      </c>
      <c r="B464" s="2">
        <v>241.11490412197253</v>
      </c>
    </row>
    <row r="465" spans="1:2" x14ac:dyDescent="0.2">
      <c r="A465" s="2">
        <f>'NOAA long run'!D460</f>
        <v>-11877.204</v>
      </c>
      <c r="B465" s="2">
        <v>239.08435072354874</v>
      </c>
    </row>
    <row r="466" spans="1:2" x14ac:dyDescent="0.2">
      <c r="A466" s="2">
        <f>'NOAA long run'!D461</f>
        <v>-11921.566000000001</v>
      </c>
      <c r="B466" s="2">
        <v>237.95158516671214</v>
      </c>
    </row>
    <row r="467" spans="1:2" x14ac:dyDescent="0.2">
      <c r="A467" s="2">
        <f>'NOAA long run'!D462</f>
        <v>-11990.227999999999</v>
      </c>
      <c r="B467" s="2">
        <v>240.57033864454209</v>
      </c>
    </row>
    <row r="468" spans="1:2" x14ac:dyDescent="0.2">
      <c r="A468" s="2">
        <f>'NOAA long run'!D463</f>
        <v>-12051.788</v>
      </c>
      <c r="B468" s="2">
        <v>235.91958262522573</v>
      </c>
    </row>
    <row r="469" spans="1:2" x14ac:dyDescent="0.2">
      <c r="A469" s="2">
        <f>'NOAA long run'!D464</f>
        <v>-12072.859</v>
      </c>
      <c r="B469" s="2">
        <v>237.8687866200197</v>
      </c>
    </row>
    <row r="470" spans="1:2" x14ac:dyDescent="0.2">
      <c r="A470" s="2">
        <f>'NOAA long run'!D465</f>
        <v>-12110.093000000001</v>
      </c>
      <c r="B470" s="2">
        <v>241.26916500368534</v>
      </c>
    </row>
    <row r="471" spans="1:2" x14ac:dyDescent="0.2">
      <c r="A471" s="2">
        <f>'NOAA long run'!D466</f>
        <v>-12134.472</v>
      </c>
      <c r="B471" s="2">
        <v>232.88000615516702</v>
      </c>
    </row>
    <row r="472" spans="1:2" x14ac:dyDescent="0.2">
      <c r="A472" s="2">
        <f>'NOAA long run'!D467</f>
        <v>-12170.057000000001</v>
      </c>
      <c r="B472" s="2">
        <v>236.39805979670948</v>
      </c>
    </row>
    <row r="473" spans="1:2" x14ac:dyDescent="0.2">
      <c r="A473" s="2">
        <f>'NOAA long run'!D468</f>
        <v>-12206.603999999999</v>
      </c>
      <c r="B473" s="2">
        <v>239.23818680138615</v>
      </c>
    </row>
    <row r="474" spans="1:2" x14ac:dyDescent="0.2">
      <c r="A474" s="2">
        <f>'NOAA long run'!D469</f>
        <v>-12229.550999999999</v>
      </c>
      <c r="B474" s="2">
        <v>239.36064776017062</v>
      </c>
    </row>
    <row r="475" spans="1:2" x14ac:dyDescent="0.2">
      <c r="A475" s="2">
        <f>'NOAA long run'!D470</f>
        <v>-12255.558999999999</v>
      </c>
      <c r="B475" s="2">
        <v>238.36133641906829</v>
      </c>
    </row>
    <row r="476" spans="1:2" x14ac:dyDescent="0.2">
      <c r="A476" s="2">
        <f>'NOAA long run'!D471</f>
        <v>-12287.445</v>
      </c>
      <c r="B476" s="2">
        <v>236.59503531115416</v>
      </c>
    </row>
    <row r="477" spans="1:2" x14ac:dyDescent="0.2">
      <c r="A477" s="2">
        <f>'NOAA long run'!D472</f>
        <v>-12323.023999999999</v>
      </c>
      <c r="B477" s="2">
        <v>240.21229536304708</v>
      </c>
    </row>
    <row r="478" spans="1:2" x14ac:dyDescent="0.2">
      <c r="A478" s="2">
        <f>'NOAA long run'!D473</f>
        <v>-12348.717000000001</v>
      </c>
      <c r="B478" s="2">
        <v>239.03677680876376</v>
      </c>
    </row>
    <row r="479" spans="1:2" x14ac:dyDescent="0.2">
      <c r="A479" s="2">
        <f>'NOAA long run'!D474</f>
        <v>-12358.608</v>
      </c>
      <c r="B479" s="2">
        <v>235.80137221686019</v>
      </c>
    </row>
    <row r="480" spans="1:2" x14ac:dyDescent="0.2">
      <c r="A480" s="2">
        <f>'NOAA long run'!D475</f>
        <v>-12393.156000000001</v>
      </c>
      <c r="B480" s="2">
        <v>242.07891889663432</v>
      </c>
    </row>
    <row r="481" spans="1:2" x14ac:dyDescent="0.2">
      <c r="A481" s="2">
        <f>'NOAA long run'!D476</f>
        <v>-12404.483</v>
      </c>
      <c r="B481" s="2">
        <v>238.39005888170098</v>
      </c>
    </row>
    <row r="482" spans="1:2" x14ac:dyDescent="0.2">
      <c r="A482" s="2">
        <f>'NOAA long run'!D477</f>
        <v>-12424.989</v>
      </c>
      <c r="B482" s="2">
        <v>240.32523522604649</v>
      </c>
    </row>
    <row r="483" spans="1:2" x14ac:dyDescent="0.2">
      <c r="A483" s="2">
        <f>'NOAA long run'!D478</f>
        <v>-12460.597</v>
      </c>
      <c r="B483" s="2">
        <v>242.54639159925861</v>
      </c>
    </row>
    <row r="484" spans="1:2" x14ac:dyDescent="0.2">
      <c r="A484" s="2">
        <f>'NOAA long run'!D479</f>
        <v>-12472.234</v>
      </c>
      <c r="B484" s="2">
        <v>242.60460298931037</v>
      </c>
    </row>
    <row r="485" spans="1:2" x14ac:dyDescent="0.2">
      <c r="A485" s="2">
        <f>'NOAA long run'!D480</f>
        <v>-12493.282999999999</v>
      </c>
      <c r="B485" s="2">
        <v>240.94890260982271</v>
      </c>
    </row>
    <row r="486" spans="1:2" x14ac:dyDescent="0.2">
      <c r="A486" s="2">
        <f>'NOAA long run'!D481</f>
        <v>-12513.583000000001</v>
      </c>
      <c r="B486" s="2">
        <v>238.61345734214723</v>
      </c>
    </row>
    <row r="487" spans="1:2" x14ac:dyDescent="0.2">
      <c r="A487" s="2">
        <f>'NOAA long run'!D482</f>
        <v>-12547.209000000001</v>
      </c>
      <c r="B487" s="2">
        <v>242.05538663336657</v>
      </c>
    </row>
    <row r="488" spans="1:2" x14ac:dyDescent="0.2">
      <c r="A488" s="2">
        <f>'NOAA long run'!D483</f>
        <v>-12570.852000000001</v>
      </c>
      <c r="B488" s="2">
        <v>241.14411641924522</v>
      </c>
    </row>
    <row r="489" spans="1:2" x14ac:dyDescent="0.2">
      <c r="A489" s="2">
        <f>'NOAA long run'!D484</f>
        <v>-12581.297</v>
      </c>
      <c r="B489" s="2">
        <v>243.17377294839466</v>
      </c>
    </row>
    <row r="490" spans="1:2" x14ac:dyDescent="0.2">
      <c r="A490" s="2">
        <f>'NOAA long run'!D485</f>
        <v>-12591.662</v>
      </c>
      <c r="B490" s="2">
        <v>235.8323421305916</v>
      </c>
    </row>
    <row r="491" spans="1:2" x14ac:dyDescent="0.2">
      <c r="A491" s="2">
        <f>'NOAA long run'!D486</f>
        <v>-12602.933000000001</v>
      </c>
      <c r="B491" s="2">
        <v>241.72980764994301</v>
      </c>
    </row>
    <row r="492" spans="1:2" x14ac:dyDescent="0.2">
      <c r="A492" s="2">
        <f>'NOAA long run'!D487</f>
        <v>-12613.518</v>
      </c>
      <c r="B492" s="2">
        <v>239.85999766133673</v>
      </c>
    </row>
    <row r="493" spans="1:2" x14ac:dyDescent="0.2">
      <c r="A493" s="2">
        <f>'NOAA long run'!D488</f>
        <v>-12625.933000000001</v>
      </c>
      <c r="B493" s="2">
        <v>239.76503812675872</v>
      </c>
    </row>
    <row r="494" spans="1:2" x14ac:dyDescent="0.2">
      <c r="A494" s="2">
        <f>'NOAA long run'!D489</f>
        <v>-12636.184999999999</v>
      </c>
      <c r="B494" s="2">
        <v>237.9659544143376</v>
      </c>
    </row>
    <row r="495" spans="1:2" x14ac:dyDescent="0.2">
      <c r="A495" s="2">
        <f>'NOAA long run'!D490</f>
        <v>-12645.468000000001</v>
      </c>
      <c r="B495" s="2">
        <v>235.30951417343593</v>
      </c>
    </row>
    <row r="496" spans="1:2" x14ac:dyDescent="0.2">
      <c r="A496" s="2">
        <f>'NOAA long run'!D491</f>
        <v>-12656.209000000001</v>
      </c>
      <c r="B496" s="2">
        <v>237.58632963935628</v>
      </c>
    </row>
    <row r="497" spans="1:2" x14ac:dyDescent="0.2">
      <c r="A497" s="2">
        <f>'NOAA long run'!D492</f>
        <v>-12669.388999999999</v>
      </c>
      <c r="B497" s="2">
        <v>237.97072384125397</v>
      </c>
    </row>
    <row r="498" spans="1:2" x14ac:dyDescent="0.2">
      <c r="A498" s="2">
        <f>'NOAA long run'!D493</f>
        <v>-12679.986999999999</v>
      </c>
      <c r="B498" s="2">
        <v>240.10202126482596</v>
      </c>
    </row>
    <row r="499" spans="1:2" x14ac:dyDescent="0.2">
      <c r="A499" s="2">
        <f>'NOAA long run'!D494</f>
        <v>-12695.201999999999</v>
      </c>
      <c r="B499" s="2">
        <v>238.11592408247537</v>
      </c>
    </row>
    <row r="500" spans="1:2" x14ac:dyDescent="0.2">
      <c r="A500" s="2">
        <f>'NOAA long run'!D495</f>
        <v>-12702.255999999999</v>
      </c>
      <c r="B500" s="2">
        <v>234.62208303328032</v>
      </c>
    </row>
    <row r="501" spans="1:2" x14ac:dyDescent="0.2">
      <c r="A501" s="2">
        <f>'NOAA long run'!D496</f>
        <v>-12714.087</v>
      </c>
      <c r="B501" s="2">
        <v>233.41678590018034</v>
      </c>
    </row>
    <row r="502" spans="1:2" x14ac:dyDescent="0.2">
      <c r="A502" s="2">
        <f>'NOAA long run'!D497</f>
        <v>-12725.119000000001</v>
      </c>
      <c r="B502" s="2">
        <v>234.33541847308942</v>
      </c>
    </row>
    <row r="503" spans="1:2" x14ac:dyDescent="0.2">
      <c r="A503" s="2">
        <f>'NOAA long run'!D498</f>
        <v>-12736.374</v>
      </c>
      <c r="B503" s="2">
        <v>237.49243901935716</v>
      </c>
    </row>
    <row r="504" spans="1:2" x14ac:dyDescent="0.2">
      <c r="A504" s="2">
        <f>'NOAA long run'!D499</f>
        <v>-12746.689</v>
      </c>
      <c r="B504" s="2">
        <v>228.9069484734525</v>
      </c>
    </row>
    <row r="505" spans="1:2" x14ac:dyDescent="0.2">
      <c r="A505" s="2">
        <f>'NOAA long run'!D500</f>
        <v>-12756.958000000001</v>
      </c>
      <c r="B505" s="2">
        <v>228.1794674192821</v>
      </c>
    </row>
    <row r="506" spans="1:2" x14ac:dyDescent="0.2">
      <c r="A506" s="2">
        <f>'NOAA long run'!D501</f>
        <v>-12768.124</v>
      </c>
      <c r="B506" s="2">
        <v>230.52961913650429</v>
      </c>
    </row>
    <row r="507" spans="1:2" x14ac:dyDescent="0.2">
      <c r="A507" s="2">
        <f>'NOAA long run'!D502</f>
        <v>-12780.883</v>
      </c>
      <c r="B507" s="2">
        <v>234.53668908061695</v>
      </c>
    </row>
    <row r="508" spans="1:2" x14ac:dyDescent="0.2">
      <c r="A508" s="2">
        <f>'NOAA long run'!D503</f>
        <v>-12793.189</v>
      </c>
      <c r="B508" s="2">
        <v>231.47501430697426</v>
      </c>
    </row>
    <row r="509" spans="1:2" x14ac:dyDescent="0.2">
      <c r="A509" s="2">
        <f>'NOAA long run'!D504</f>
        <v>-12808.514999999999</v>
      </c>
      <c r="B509" s="2">
        <v>227.90258211780809</v>
      </c>
    </row>
    <row r="510" spans="1:2" x14ac:dyDescent="0.2">
      <c r="A510" s="2">
        <f>'NOAA long run'!D505</f>
        <v>-12813.412</v>
      </c>
      <c r="B510" s="2">
        <v>224.64412988292017</v>
      </c>
    </row>
    <row r="511" spans="1:2" x14ac:dyDescent="0.2">
      <c r="A511" s="2">
        <f>'NOAA long run'!D506</f>
        <v>-12826.282999999999</v>
      </c>
      <c r="B511" s="2">
        <v>227.39272967198517</v>
      </c>
    </row>
    <row r="512" spans="1:2" x14ac:dyDescent="0.2">
      <c r="A512" s="2">
        <f>'NOAA long run'!D507</f>
        <v>-12837.831</v>
      </c>
      <c r="B512" s="2">
        <v>227.78536212593403</v>
      </c>
    </row>
    <row r="513" spans="1:2" x14ac:dyDescent="0.2">
      <c r="A513" s="2">
        <f>'NOAA long run'!D508</f>
        <v>-12849.135</v>
      </c>
      <c r="B513" s="2">
        <v>228.50250206425628</v>
      </c>
    </row>
    <row r="514" spans="1:2" x14ac:dyDescent="0.2">
      <c r="A514" s="2">
        <f>'NOAA long run'!D509</f>
        <v>-12860.614</v>
      </c>
      <c r="B514" s="2">
        <v>227.5760816830967</v>
      </c>
    </row>
    <row r="515" spans="1:2" x14ac:dyDescent="0.2">
      <c r="A515" s="2">
        <f>'NOAA long run'!D510</f>
        <v>-12872.391</v>
      </c>
      <c r="B515" s="2">
        <v>226.50690563613685</v>
      </c>
    </row>
    <row r="516" spans="1:2" x14ac:dyDescent="0.2">
      <c r="A516" s="2">
        <f>'NOAA long run'!D511</f>
        <v>-12884.75</v>
      </c>
      <c r="B516" s="2">
        <v>228.40418732319571</v>
      </c>
    </row>
    <row r="517" spans="1:2" x14ac:dyDescent="0.2">
      <c r="A517" s="2">
        <f>'NOAA long run'!D512</f>
        <v>-12894.772000000001</v>
      </c>
      <c r="B517" s="2">
        <v>227.87363187172843</v>
      </c>
    </row>
    <row r="518" spans="1:2" x14ac:dyDescent="0.2">
      <c r="A518" s="2">
        <f>'NOAA long run'!D513</f>
        <v>-12907.525</v>
      </c>
      <c r="B518" s="2">
        <v>233.1674385645637</v>
      </c>
    </row>
    <row r="519" spans="1:2" x14ac:dyDescent="0.2">
      <c r="A519" s="2">
        <f>'NOAA long run'!D514</f>
        <v>-12919.177</v>
      </c>
      <c r="B519" s="2">
        <v>232.22123314488178</v>
      </c>
    </row>
    <row r="520" spans="1:2" x14ac:dyDescent="0.2">
      <c r="A520" s="2">
        <f>'NOAA long run'!D515</f>
        <v>-12930.662</v>
      </c>
      <c r="B520" s="2">
        <v>227.85150672131329</v>
      </c>
    </row>
    <row r="521" spans="1:2" x14ac:dyDescent="0.2">
      <c r="A521" s="2">
        <f>'NOAA long run'!D516</f>
        <v>-12942.457</v>
      </c>
      <c r="B521" s="2">
        <v>230.63014237853329</v>
      </c>
    </row>
    <row r="522" spans="1:2" x14ac:dyDescent="0.2">
      <c r="A522" s="2">
        <f>'NOAA long run'!D517</f>
        <v>-12954.212</v>
      </c>
      <c r="B522" s="2">
        <v>228.71528957073212</v>
      </c>
    </row>
    <row r="523" spans="1:2" x14ac:dyDescent="0.2">
      <c r="A523" s="2">
        <f>'NOAA long run'!D518</f>
        <v>-12965.907999999999</v>
      </c>
      <c r="B523" s="2">
        <v>228.35879507223092</v>
      </c>
    </row>
    <row r="524" spans="1:2" x14ac:dyDescent="0.2">
      <c r="A524" s="2">
        <f>'NOAA long run'!D519</f>
        <v>-12979.02</v>
      </c>
      <c r="B524" s="2">
        <v>228.46979297537328</v>
      </c>
    </row>
    <row r="525" spans="1:2" x14ac:dyDescent="0.2">
      <c r="A525" s="2">
        <f>'NOAA long run'!D520</f>
        <v>-13003.662</v>
      </c>
      <c r="B525" s="2">
        <v>228.89029554430701</v>
      </c>
    </row>
    <row r="526" spans="1:2" x14ac:dyDescent="0.2">
      <c r="A526" s="2">
        <f>'NOAA long run'!D521</f>
        <v>-13026.477999999999</v>
      </c>
      <c r="B526" s="2">
        <v>229.78672581367329</v>
      </c>
    </row>
    <row r="527" spans="1:2" x14ac:dyDescent="0.2">
      <c r="A527" s="2">
        <f>'NOAA long run'!D522</f>
        <v>-13037.255999999999</v>
      </c>
      <c r="B527" s="2">
        <v>227.65098593922204</v>
      </c>
    </row>
    <row r="528" spans="1:2" x14ac:dyDescent="0.2">
      <c r="A528" s="2">
        <f>'NOAA long run'!D523</f>
        <v>-13061.48</v>
      </c>
      <c r="B528" s="2">
        <v>228.36506552442481</v>
      </c>
    </row>
    <row r="529" spans="1:2" x14ac:dyDescent="0.2">
      <c r="A529" s="2">
        <f>'NOAA long run'!D524</f>
        <v>-13084.777</v>
      </c>
      <c r="B529" s="2">
        <v>225.38083520649624</v>
      </c>
    </row>
    <row r="530" spans="1:2" x14ac:dyDescent="0.2">
      <c r="A530" s="2">
        <f>'NOAA long run'!D525</f>
        <v>-13122.534</v>
      </c>
      <c r="B530" s="2">
        <v>228.99480745157686</v>
      </c>
    </row>
    <row r="531" spans="1:2" x14ac:dyDescent="0.2">
      <c r="A531" s="2">
        <f>'NOAA long run'!D526</f>
        <v>-13145.81</v>
      </c>
      <c r="B531" s="2">
        <v>234.47446894840783</v>
      </c>
    </row>
    <row r="532" spans="1:2" x14ac:dyDescent="0.2">
      <c r="A532" s="2">
        <f>'NOAA long run'!D527</f>
        <v>-13183.528</v>
      </c>
      <c r="B532" s="2">
        <v>229.67160656998294</v>
      </c>
    </row>
    <row r="533" spans="1:2" x14ac:dyDescent="0.2">
      <c r="A533" s="2">
        <f>'NOAA long run'!D528</f>
        <v>-13206.516</v>
      </c>
      <c r="B533" s="2">
        <v>228.80573224229289</v>
      </c>
    </row>
    <row r="534" spans="1:2" x14ac:dyDescent="0.2">
      <c r="A534" s="2">
        <f>'NOAA long run'!D529</f>
        <v>-13231.112999999999</v>
      </c>
      <c r="B534" s="2">
        <v>227.84358475209112</v>
      </c>
    </row>
    <row r="535" spans="1:2" x14ac:dyDescent="0.2">
      <c r="A535" s="2">
        <f>'NOAA long run'!D530</f>
        <v>-13268.875</v>
      </c>
      <c r="B535" s="2">
        <v>230.18339813242306</v>
      </c>
    </row>
    <row r="536" spans="1:2" x14ac:dyDescent="0.2">
      <c r="A536" s="2">
        <f>'NOAA long run'!D531</f>
        <v>-13293.442999999999</v>
      </c>
      <c r="B536" s="2">
        <v>228.26585961041698</v>
      </c>
    </row>
    <row r="537" spans="1:2" x14ac:dyDescent="0.2">
      <c r="A537" s="2">
        <f>'NOAA long run'!D532</f>
        <v>-13330.741</v>
      </c>
      <c r="B537" s="2">
        <v>225.77162913978188</v>
      </c>
    </row>
    <row r="538" spans="1:2" x14ac:dyDescent="0.2">
      <c r="A538" s="2">
        <f>'NOAA long run'!D533</f>
        <v>-13370.944</v>
      </c>
      <c r="B538" s="2">
        <v>227.64306095288393</v>
      </c>
    </row>
    <row r="539" spans="1:2" x14ac:dyDescent="0.2">
      <c r="A539" s="2">
        <f>'NOAA long run'!D534</f>
        <v>-13395.236999999999</v>
      </c>
      <c r="B539" s="2">
        <v>228.91652002838566</v>
      </c>
    </row>
    <row r="540" spans="1:2" x14ac:dyDescent="0.2">
      <c r="A540" s="2">
        <f>'NOAA long run'!D535</f>
        <v>-13432.846</v>
      </c>
      <c r="B540" s="2">
        <v>225.38795165189697</v>
      </c>
    </row>
    <row r="541" spans="1:2" x14ac:dyDescent="0.2">
      <c r="A541" s="2">
        <f>'NOAA long run'!D536</f>
        <v>-13460.078</v>
      </c>
      <c r="B541" s="2">
        <v>224.74311624898786</v>
      </c>
    </row>
    <row r="542" spans="1:2" x14ac:dyDescent="0.2">
      <c r="A542" s="2">
        <f>'NOAA long run'!D537</f>
        <v>-13512.933999999999</v>
      </c>
      <c r="B542" s="2">
        <v>223.27104028909861</v>
      </c>
    </row>
    <row r="543" spans="1:2" x14ac:dyDescent="0.2">
      <c r="A543" s="2">
        <f>'NOAA long run'!D538</f>
        <v>-13596.395</v>
      </c>
      <c r="B543" s="2">
        <v>223.53053433456429</v>
      </c>
    </row>
    <row r="544" spans="1:2" x14ac:dyDescent="0.2">
      <c r="A544" s="2">
        <f>'NOAA long run'!D539</f>
        <v>-13699.43</v>
      </c>
      <c r="B544" s="2">
        <v>222.75834505097234</v>
      </c>
    </row>
    <row r="545" spans="1:2" x14ac:dyDescent="0.2">
      <c r="A545" s="2">
        <f>'NOAA long run'!D540</f>
        <v>-13754.787</v>
      </c>
      <c r="B545" s="2">
        <v>222.15764340429956</v>
      </c>
    </row>
    <row r="546" spans="1:2" x14ac:dyDescent="0.2">
      <c r="A546" s="2">
        <f>'NOAA long run'!D541</f>
        <v>-13817.681</v>
      </c>
      <c r="B546" s="2">
        <v>224.8571801594681</v>
      </c>
    </row>
    <row r="547" spans="1:2" x14ac:dyDescent="0.2">
      <c r="A547" s="2">
        <f>'NOAA long run'!D542</f>
        <v>-13894.953</v>
      </c>
      <c r="B547" s="2">
        <v>222.36468715588023</v>
      </c>
    </row>
    <row r="548" spans="1:2" x14ac:dyDescent="0.2">
      <c r="A548" s="2">
        <f>'NOAA long run'!D543</f>
        <v>-13970.254000000001</v>
      </c>
      <c r="B548" s="2">
        <v>223.51073929747449</v>
      </c>
    </row>
    <row r="549" spans="1:2" x14ac:dyDescent="0.2">
      <c r="A549" s="2">
        <f>'NOAA long run'!D544</f>
        <v>-13986.522000000001</v>
      </c>
      <c r="B549" s="2">
        <v>223.76819095491729</v>
      </c>
    </row>
    <row r="550" spans="1:2" x14ac:dyDescent="0.2">
      <c r="A550" s="2">
        <f>'NOAA long run'!D545</f>
        <v>-14045.492</v>
      </c>
      <c r="B550" s="2">
        <v>223.72245069563519</v>
      </c>
    </row>
    <row r="551" spans="1:2" x14ac:dyDescent="0.2">
      <c r="A551" s="2">
        <f>'NOAA long run'!D546</f>
        <v>-14048.977999999999</v>
      </c>
      <c r="B551" s="2">
        <v>224.40799018156471</v>
      </c>
    </row>
    <row r="552" spans="1:2" x14ac:dyDescent="0.2">
      <c r="A552" s="2">
        <f>'NOAA long run'!D547</f>
        <v>-14064.67</v>
      </c>
      <c r="B552" s="2">
        <v>222.39327867419098</v>
      </c>
    </row>
    <row r="553" spans="1:2" x14ac:dyDescent="0.2">
      <c r="A553" s="2">
        <f>'NOAA long run'!D548</f>
        <v>-14083.782999999999</v>
      </c>
      <c r="B553" s="2">
        <v>224.48022214119129</v>
      </c>
    </row>
    <row r="554" spans="1:2" x14ac:dyDescent="0.2">
      <c r="A554" s="2">
        <f>'NOAA long run'!D549</f>
        <v>-14133</v>
      </c>
      <c r="B554" s="2">
        <v>224.242360124708</v>
      </c>
    </row>
    <row r="555" spans="1:2" x14ac:dyDescent="0.2">
      <c r="A555" s="2">
        <f>'NOAA long run'!D550</f>
        <v>-14164.135</v>
      </c>
      <c r="B555" s="2">
        <v>222.4115117516632</v>
      </c>
    </row>
    <row r="556" spans="1:2" x14ac:dyDescent="0.2">
      <c r="A556" s="2">
        <f>'NOAA long run'!D551</f>
        <v>-14201.209000000001</v>
      </c>
      <c r="B556" s="2">
        <v>224.86257849748341</v>
      </c>
    </row>
    <row r="557" spans="1:2" x14ac:dyDescent="0.2">
      <c r="A557" s="2">
        <f>'NOAA long run'!D552</f>
        <v>-14216.707</v>
      </c>
      <c r="B557" s="2">
        <v>226.1908800011438</v>
      </c>
    </row>
    <row r="558" spans="1:2" x14ac:dyDescent="0.2">
      <c r="A558" s="2">
        <f>'NOAA long run'!D553</f>
        <v>-14237.460999999999</v>
      </c>
      <c r="B558" s="2">
        <v>221.48984625503218</v>
      </c>
    </row>
    <row r="559" spans="1:2" x14ac:dyDescent="0.2">
      <c r="A559" s="2">
        <f>'NOAA long run'!D554</f>
        <v>-14258.708000000001</v>
      </c>
      <c r="B559" s="2">
        <v>227.32447423608619</v>
      </c>
    </row>
    <row r="560" spans="1:2" x14ac:dyDescent="0.2">
      <c r="A560" s="2">
        <f>'NOAA long run'!D555</f>
        <v>-14272.957</v>
      </c>
      <c r="B560" s="2">
        <v>223.23631531576837</v>
      </c>
    </row>
    <row r="561" spans="1:2" x14ac:dyDescent="0.2">
      <c r="A561" s="2">
        <f>'NOAA long run'!D556</f>
        <v>-14290.564</v>
      </c>
      <c r="B561" s="2">
        <v>220.48517092637948</v>
      </c>
    </row>
    <row r="562" spans="1:2" x14ac:dyDescent="0.2">
      <c r="A562" s="2">
        <f>'NOAA long run'!D557</f>
        <v>-14310.727000000001</v>
      </c>
      <c r="B562" s="2">
        <v>218.56382460975144</v>
      </c>
    </row>
    <row r="563" spans="1:2" x14ac:dyDescent="0.2">
      <c r="A563" s="2">
        <f>'NOAA long run'!D558</f>
        <v>-14328.743</v>
      </c>
      <c r="B563" s="2">
        <v>214.22122886828478</v>
      </c>
    </row>
    <row r="564" spans="1:2" x14ac:dyDescent="0.2">
      <c r="A564" s="2">
        <f>'NOAA long run'!D559</f>
        <v>-14346.958000000001</v>
      </c>
      <c r="B564" s="2">
        <v>212.84367513227136</v>
      </c>
    </row>
    <row r="565" spans="1:2" x14ac:dyDescent="0.2">
      <c r="A565" s="2">
        <f>'NOAA long run'!D560</f>
        <v>-14367.429</v>
      </c>
      <c r="B565" s="2">
        <v>214.5978424508933</v>
      </c>
    </row>
    <row r="566" spans="1:2" x14ac:dyDescent="0.2">
      <c r="A566" s="2">
        <f>'NOAA long run'!D561</f>
        <v>-14387.251</v>
      </c>
      <c r="B566" s="2">
        <v>212.42970768970437</v>
      </c>
    </row>
    <row r="567" spans="1:2" x14ac:dyDescent="0.2">
      <c r="A567" s="2">
        <f>'NOAA long run'!D562</f>
        <v>-14404.227999999999</v>
      </c>
      <c r="B567" s="2">
        <v>214.83094793202406</v>
      </c>
    </row>
    <row r="568" spans="1:2" x14ac:dyDescent="0.2">
      <c r="A568" s="2">
        <f>'NOAA long run'!D563</f>
        <v>-14424.888000000001</v>
      </c>
      <c r="B568" s="2">
        <v>211.2133503062316</v>
      </c>
    </row>
    <row r="569" spans="1:2" x14ac:dyDescent="0.2">
      <c r="A569" s="2">
        <f>'NOAA long run'!D564</f>
        <v>-14441.885999999999</v>
      </c>
      <c r="B569" s="2">
        <v>209.50810411665645</v>
      </c>
    </row>
    <row r="570" spans="1:2" x14ac:dyDescent="0.2">
      <c r="A570" s="2">
        <f>'NOAA long run'!D565</f>
        <v>-14460.705999999998</v>
      </c>
      <c r="B570" s="2">
        <v>212.94888538922996</v>
      </c>
    </row>
    <row r="571" spans="1:2" x14ac:dyDescent="0.2">
      <c r="A571" s="2">
        <f>'NOAA long run'!D566</f>
        <v>-14481.323</v>
      </c>
      <c r="B571" s="2">
        <v>211.79344980120629</v>
      </c>
    </row>
    <row r="572" spans="1:2" x14ac:dyDescent="0.2">
      <c r="A572" s="2">
        <f>'NOAA long run'!D567</f>
        <v>-14508.381000000001</v>
      </c>
      <c r="B572" s="2">
        <v>217.18722610003746</v>
      </c>
    </row>
    <row r="573" spans="1:2" x14ac:dyDescent="0.2">
      <c r="A573" s="2">
        <f>'NOAA long run'!D568</f>
        <v>-14522.034</v>
      </c>
      <c r="B573" s="2">
        <v>213.9380167825644</v>
      </c>
    </row>
    <row r="574" spans="1:2" x14ac:dyDescent="0.2">
      <c r="A574" s="2">
        <f>'NOAA long run'!D569</f>
        <v>-14559.932000000001</v>
      </c>
      <c r="B574" s="2">
        <v>207.94707338537606</v>
      </c>
    </row>
    <row r="575" spans="1:2" x14ac:dyDescent="0.2">
      <c r="A575" s="2">
        <f>'NOAA long run'!D570</f>
        <v>-14603.508999999998</v>
      </c>
      <c r="B575" s="2">
        <v>208.65010901966778</v>
      </c>
    </row>
    <row r="576" spans="1:2" x14ac:dyDescent="0.2">
      <c r="A576" s="2">
        <f>'NOAA long run'!D571</f>
        <v>-14640.011999999999</v>
      </c>
      <c r="B576" s="2">
        <v>208.46142761667059</v>
      </c>
    </row>
    <row r="577" spans="1:2" x14ac:dyDescent="0.2">
      <c r="A577" s="2">
        <f>'NOAA long run'!D572</f>
        <v>-14705.879000000001</v>
      </c>
      <c r="B577" s="2">
        <v>213.15469236971649</v>
      </c>
    </row>
    <row r="578" spans="1:2" x14ac:dyDescent="0.2">
      <c r="A578" s="2">
        <f>'NOAA long run'!D573</f>
        <v>-14783.527999999998</v>
      </c>
      <c r="B578" s="2">
        <v>210.24939480334604</v>
      </c>
    </row>
    <row r="579" spans="1:2" x14ac:dyDescent="0.2">
      <c r="A579" s="2">
        <f>'NOAA long run'!D574</f>
        <v>-14847.544999999998</v>
      </c>
      <c r="B579" s="2">
        <v>205.52548876941438</v>
      </c>
    </row>
    <row r="580" spans="1:2" x14ac:dyDescent="0.2">
      <c r="A580" s="2">
        <f>'NOAA long run'!D575</f>
        <v>-14919.314999999999</v>
      </c>
      <c r="B580" s="2">
        <v>205.18509194320177</v>
      </c>
    </row>
    <row r="581" spans="1:2" x14ac:dyDescent="0.2">
      <c r="A581" s="2">
        <f>'NOAA long run'!D576</f>
        <v>-14978.830999999998</v>
      </c>
      <c r="B581" s="2">
        <v>202.92904768161341</v>
      </c>
    </row>
    <row r="582" spans="1:2" x14ac:dyDescent="0.2">
      <c r="A582" s="2">
        <f>'NOAA long run'!D577</f>
        <v>-15044.774000000001</v>
      </c>
      <c r="B582" s="2">
        <v>204.32473834267671</v>
      </c>
    </row>
    <row r="583" spans="1:2" x14ac:dyDescent="0.2">
      <c r="A583" s="2">
        <f>'NOAA long run'!D578</f>
        <v>-15141.847000000002</v>
      </c>
      <c r="B583" s="2">
        <v>202.1012164231453</v>
      </c>
    </row>
    <row r="584" spans="1:2" x14ac:dyDescent="0.2">
      <c r="A584" s="2">
        <f>'NOAA long run'!D579</f>
        <v>-15213.698</v>
      </c>
      <c r="B584" s="2">
        <v>198.63108925293099</v>
      </c>
    </row>
    <row r="585" spans="1:2" x14ac:dyDescent="0.2">
      <c r="A585" s="2">
        <f>'NOAA long run'!D580</f>
        <v>-15286.244999999999</v>
      </c>
      <c r="B585" s="2">
        <v>198.29417538469403</v>
      </c>
    </row>
    <row r="586" spans="1:2" x14ac:dyDescent="0.2">
      <c r="A586" s="2">
        <f>'NOAA long run'!D581</f>
        <v>-15337.896000000001</v>
      </c>
      <c r="B586" s="2">
        <v>195.87573909141443</v>
      </c>
    </row>
    <row r="587" spans="1:2" x14ac:dyDescent="0.2">
      <c r="A587" s="2">
        <f>'NOAA long run'!D582</f>
        <v>-15361.873</v>
      </c>
      <c r="B587" s="2">
        <v>194.65141317549399</v>
      </c>
    </row>
    <row r="588" spans="1:2" x14ac:dyDescent="0.2">
      <c r="A588" s="2">
        <f>'NOAA long run'!D583</f>
        <v>-15410.495999999999</v>
      </c>
      <c r="B588" s="2">
        <v>190.50284337603904</v>
      </c>
    </row>
    <row r="589" spans="1:2" x14ac:dyDescent="0.2">
      <c r="A589" s="2">
        <f>'NOAA long run'!D584</f>
        <v>-15435.298999999999</v>
      </c>
      <c r="B589" s="2">
        <v>193.02021337722056</v>
      </c>
    </row>
    <row r="590" spans="1:2" x14ac:dyDescent="0.2">
      <c r="A590" s="2">
        <f>'NOAA long run'!D585</f>
        <v>-15460.026000000002</v>
      </c>
      <c r="B590" s="2">
        <v>191.88566736855631</v>
      </c>
    </row>
    <row r="591" spans="1:2" x14ac:dyDescent="0.2">
      <c r="A591" s="2">
        <f>'NOAA long run'!D586</f>
        <v>-15484.971000000001</v>
      </c>
      <c r="B591" s="2">
        <v>190.75739808941378</v>
      </c>
    </row>
    <row r="592" spans="1:2" x14ac:dyDescent="0.2">
      <c r="A592" s="2">
        <f>'NOAA long run'!D587</f>
        <v>-15510.991000000002</v>
      </c>
      <c r="B592" s="2">
        <v>193.00049226913703</v>
      </c>
    </row>
    <row r="593" spans="1:2" x14ac:dyDescent="0.2">
      <c r="A593" s="2">
        <f>'NOAA long run'!D588</f>
        <v>-15535.291000000001</v>
      </c>
      <c r="B593" s="2">
        <v>191.47611429594139</v>
      </c>
    </row>
    <row r="594" spans="1:2" x14ac:dyDescent="0.2">
      <c r="A594" s="2">
        <f>'NOAA long run'!D589</f>
        <v>-15560.867999999999</v>
      </c>
      <c r="B594" s="2">
        <v>191.58573439908614</v>
      </c>
    </row>
    <row r="595" spans="1:2" x14ac:dyDescent="0.2">
      <c r="A595" s="2">
        <f>'NOAA long run'!D590</f>
        <v>-15584.589</v>
      </c>
      <c r="B595" s="2">
        <v>192.37047527166976</v>
      </c>
    </row>
    <row r="596" spans="1:2" x14ac:dyDescent="0.2">
      <c r="A596" s="2">
        <f>'NOAA long run'!D591</f>
        <v>-15611.458999999999</v>
      </c>
      <c r="B596" s="2">
        <v>192.62364839309151</v>
      </c>
    </row>
    <row r="597" spans="1:2" x14ac:dyDescent="0.2">
      <c r="A597" s="2">
        <f>'NOAA long run'!D592</f>
        <v>-15636.251</v>
      </c>
      <c r="B597" s="2">
        <v>196.96328822867957</v>
      </c>
    </row>
    <row r="598" spans="1:2" x14ac:dyDescent="0.2">
      <c r="A598" s="2">
        <f>'NOAA long run'!D593</f>
        <v>-15662.004000000001</v>
      </c>
      <c r="B598" s="2">
        <v>195.79039289658348</v>
      </c>
    </row>
    <row r="599" spans="1:2" x14ac:dyDescent="0.2">
      <c r="A599" s="2">
        <f>'NOAA long run'!D594</f>
        <v>-15687.878000000001</v>
      </c>
      <c r="B599" s="2">
        <v>193.21020619774924</v>
      </c>
    </row>
    <row r="600" spans="1:2" x14ac:dyDescent="0.2">
      <c r="A600" s="2">
        <f>'NOAA long run'!D595</f>
        <v>-15715.057000000001</v>
      </c>
      <c r="B600" s="2">
        <v>194.37600353690419</v>
      </c>
    </row>
    <row r="601" spans="1:2" x14ac:dyDescent="0.2">
      <c r="A601" s="2">
        <f>'NOAA long run'!D596</f>
        <v>-15741.214</v>
      </c>
      <c r="B601" s="2">
        <v>191.51895944996556</v>
      </c>
    </row>
    <row r="602" spans="1:2" x14ac:dyDescent="0.2">
      <c r="A602" s="2">
        <f>'NOAA long run'!D597</f>
        <v>-15767.048999999999</v>
      </c>
      <c r="B602" s="2">
        <v>189.52313905154722</v>
      </c>
    </row>
    <row r="603" spans="1:2" x14ac:dyDescent="0.2">
      <c r="A603" s="2">
        <f>'NOAA long run'!D598</f>
        <v>-15793.75</v>
      </c>
      <c r="B603" s="2">
        <v>190.41145637495399</v>
      </c>
    </row>
    <row r="604" spans="1:2" x14ac:dyDescent="0.2">
      <c r="A604" s="2">
        <f>'NOAA long run'!D599</f>
        <v>-15819.713</v>
      </c>
      <c r="B604" s="2">
        <v>191.7049630706334</v>
      </c>
    </row>
    <row r="605" spans="1:2" x14ac:dyDescent="0.2">
      <c r="A605" s="2">
        <f>'NOAA long run'!D600</f>
        <v>-15847.574000000001</v>
      </c>
      <c r="B605" s="2">
        <v>187.25256339861124</v>
      </c>
    </row>
    <row r="606" spans="1:2" x14ac:dyDescent="0.2">
      <c r="A606" s="2">
        <f>'NOAA long run'!D601</f>
        <v>-15875.432000000001</v>
      </c>
      <c r="B606" s="2">
        <v>191.20739896471937</v>
      </c>
    </row>
    <row r="607" spans="1:2" x14ac:dyDescent="0.2">
      <c r="A607" s="2">
        <f>'NOAA long run'!D602</f>
        <v>-15904.602999999999</v>
      </c>
      <c r="B607" s="2">
        <v>189.51763426245728</v>
      </c>
    </row>
    <row r="608" spans="1:2" x14ac:dyDescent="0.2">
      <c r="A608" s="2">
        <f>'NOAA long run'!D603</f>
        <v>-15930.994999999999</v>
      </c>
      <c r="B608" s="2">
        <v>190.2606131810841</v>
      </c>
    </row>
    <row r="609" spans="1:2" x14ac:dyDescent="0.2">
      <c r="A609" s="2">
        <f>'NOAA long run'!D604</f>
        <v>-15957.157999999999</v>
      </c>
      <c r="B609" s="2">
        <v>191.72379100533919</v>
      </c>
    </row>
    <row r="610" spans="1:2" x14ac:dyDescent="0.2">
      <c r="A610" s="2">
        <f>'NOAA long run'!D605</f>
        <v>-15985.988000000001</v>
      </c>
      <c r="B610" s="2">
        <v>188.54215704394005</v>
      </c>
    </row>
    <row r="611" spans="1:2" x14ac:dyDescent="0.2">
      <c r="A611" s="2">
        <f>'NOAA long run'!D606</f>
        <v>-16015.825000000001</v>
      </c>
      <c r="B611" s="2">
        <v>188.65649898360979</v>
      </c>
    </row>
    <row r="612" spans="1:2" x14ac:dyDescent="0.2">
      <c r="A612" s="2">
        <f>'NOAA long run'!D607</f>
        <v>-16042.042000000001</v>
      </c>
      <c r="B612" s="2">
        <v>188.9556833468375</v>
      </c>
    </row>
    <row r="613" spans="1:2" x14ac:dyDescent="0.2">
      <c r="A613" s="2">
        <f>'NOAA long run'!D608</f>
        <v>-16074.45</v>
      </c>
      <c r="B613" s="2">
        <v>187.78531136917942</v>
      </c>
    </row>
    <row r="614" spans="1:2" x14ac:dyDescent="0.2">
      <c r="A614" s="2">
        <f>'NOAA long run'!D609</f>
        <v>-16100.092000000001</v>
      </c>
      <c r="B614" s="2">
        <v>187.7267726989902</v>
      </c>
    </row>
    <row r="615" spans="1:2" x14ac:dyDescent="0.2">
      <c r="A615" s="2">
        <f>'NOAA long run'!D610</f>
        <v>-16131.597000000002</v>
      </c>
      <c r="B615" s="2">
        <v>188.64072093684447</v>
      </c>
    </row>
    <row r="616" spans="1:2" x14ac:dyDescent="0.2">
      <c r="A616" s="2">
        <f>'NOAA long run'!D611</f>
        <v>-16160.627</v>
      </c>
      <c r="B616" s="2">
        <v>188.59044595252618</v>
      </c>
    </row>
    <row r="617" spans="1:2" x14ac:dyDescent="0.2">
      <c r="A617" s="2">
        <f>'NOAA long run'!D612</f>
        <v>-16189.755000000001</v>
      </c>
      <c r="B617" s="2">
        <v>184.87510819689115</v>
      </c>
    </row>
    <row r="618" spans="1:2" x14ac:dyDescent="0.2">
      <c r="A618" s="2">
        <f>'NOAA long run'!D613</f>
        <v>-16223.163</v>
      </c>
      <c r="B618" s="2">
        <v>189.01145740964958</v>
      </c>
    </row>
    <row r="619" spans="1:2" x14ac:dyDescent="0.2">
      <c r="A619" s="2">
        <f>'NOAA long run'!D614</f>
        <v>-16251.792000000001</v>
      </c>
      <c r="B619" s="2">
        <v>185.64837724764448</v>
      </c>
    </row>
    <row r="620" spans="1:2" x14ac:dyDescent="0.2">
      <c r="A620" s="2">
        <f>'NOAA long run'!D615</f>
        <v>-16282.181</v>
      </c>
      <c r="B620" s="2">
        <v>188.87750852438725</v>
      </c>
    </row>
    <row r="621" spans="1:2" x14ac:dyDescent="0.2">
      <c r="A621" s="2">
        <f>'NOAA long run'!D616</f>
        <v>-16314.682000000001</v>
      </c>
      <c r="B621" s="2">
        <v>188.52153443206024</v>
      </c>
    </row>
    <row r="622" spans="1:2" x14ac:dyDescent="0.2">
      <c r="A622" s="2">
        <f>'NOAA long run'!D617</f>
        <v>-16345.805</v>
      </c>
      <c r="B622" s="2">
        <v>189.03208526365853</v>
      </c>
    </row>
    <row r="623" spans="1:2" x14ac:dyDescent="0.2">
      <c r="A623" s="2">
        <f>'NOAA long run'!D618</f>
        <v>-16374.393</v>
      </c>
      <c r="B623" s="2">
        <v>187.12107228232756</v>
      </c>
    </row>
    <row r="624" spans="1:2" x14ac:dyDescent="0.2">
      <c r="A624" s="2">
        <f>'NOAA long run'!D619</f>
        <v>-16410.351999999999</v>
      </c>
      <c r="B624" s="2">
        <v>188.73157502184154</v>
      </c>
    </row>
    <row r="625" spans="1:2" x14ac:dyDescent="0.2">
      <c r="A625" s="2">
        <f>'NOAA long run'!D620</f>
        <v>-16441.159</v>
      </c>
      <c r="B625" s="2">
        <v>188.21271613685059</v>
      </c>
    </row>
    <row r="626" spans="1:2" x14ac:dyDescent="0.2">
      <c r="A626" s="2">
        <f>'NOAA long run'!D621</f>
        <v>-16472.424999999999</v>
      </c>
      <c r="B626" s="2">
        <v>188.46984987600774</v>
      </c>
    </row>
    <row r="627" spans="1:2" x14ac:dyDescent="0.2">
      <c r="A627" s="2">
        <f>'NOAA long run'!D622</f>
        <v>-16507.829000000002</v>
      </c>
      <c r="B627" s="2">
        <v>187.44688100668245</v>
      </c>
    </row>
    <row r="628" spans="1:2" x14ac:dyDescent="0.2">
      <c r="A628" s="2">
        <f>'NOAA long run'!D623</f>
        <v>-16536.591</v>
      </c>
      <c r="B628" s="2">
        <v>187.08794749517838</v>
      </c>
    </row>
    <row r="629" spans="1:2" x14ac:dyDescent="0.2">
      <c r="A629" s="2">
        <f>'NOAA long run'!D624</f>
        <v>-16569.993999999999</v>
      </c>
      <c r="B629" s="2">
        <v>187.66570050456119</v>
      </c>
    </row>
    <row r="630" spans="1:2" x14ac:dyDescent="0.2">
      <c r="A630" s="2">
        <f>'NOAA long run'!D625</f>
        <v>-16632.942999999999</v>
      </c>
      <c r="B630" s="2">
        <v>188.57060817148658</v>
      </c>
    </row>
    <row r="631" spans="1:2" x14ac:dyDescent="0.2">
      <c r="A631" s="2">
        <f>'NOAA long run'!D626</f>
        <v>-16727.396000000001</v>
      </c>
      <c r="B631" s="2">
        <v>193.90294365325792</v>
      </c>
    </row>
    <row r="632" spans="1:2" x14ac:dyDescent="0.2">
      <c r="A632" s="2">
        <f>'NOAA long run'!D627</f>
        <v>-16797.044999999998</v>
      </c>
      <c r="B632" s="2">
        <v>191.27099266967372</v>
      </c>
    </row>
    <row r="633" spans="1:2" x14ac:dyDescent="0.2">
      <c r="A633" s="2">
        <f>'NOAA long run'!D628</f>
        <v>-16853.634999999998</v>
      </c>
      <c r="B633" s="2">
        <v>192.97460624737329</v>
      </c>
    </row>
    <row r="634" spans="1:2" x14ac:dyDescent="0.2">
      <c r="A634" s="2">
        <f>'NOAA long run'!D629</f>
        <v>-16885.151999999998</v>
      </c>
      <c r="B634" s="2">
        <v>188.43646889385016</v>
      </c>
    </row>
    <row r="635" spans="1:2" x14ac:dyDescent="0.2">
      <c r="A635" s="2">
        <f>'NOAA long run'!D630</f>
        <v>-16916.913</v>
      </c>
      <c r="B635" s="2">
        <v>188.49917580509657</v>
      </c>
    </row>
    <row r="636" spans="1:2" x14ac:dyDescent="0.2">
      <c r="A636" s="2">
        <f>'NOAA long run'!D631</f>
        <v>-17043.815999999999</v>
      </c>
      <c r="B636" s="2">
        <v>192.70991400922969</v>
      </c>
    </row>
    <row r="637" spans="1:2" x14ac:dyDescent="0.2">
      <c r="A637" s="2">
        <f>'NOAA long run'!D632</f>
        <v>-17202.786</v>
      </c>
      <c r="B637" s="2">
        <v>191.08550485764974</v>
      </c>
    </row>
    <row r="638" spans="1:2" x14ac:dyDescent="0.2">
      <c r="A638" s="2">
        <f>'NOAA long run'!D633</f>
        <v>-17332.154999999999</v>
      </c>
      <c r="B638" s="2">
        <v>191.58428202340798</v>
      </c>
    </row>
    <row r="639" spans="1:2" x14ac:dyDescent="0.2">
      <c r="A639" s="2">
        <f>'NOAA long run'!D634</f>
        <v>-17492.724999999999</v>
      </c>
      <c r="B639" s="2">
        <v>191.51661846127155</v>
      </c>
    </row>
    <row r="640" spans="1:2" x14ac:dyDescent="0.2">
      <c r="A640" s="2">
        <f>'NOAA long run'!D635</f>
        <v>-17618.151000000002</v>
      </c>
      <c r="B640" s="2">
        <v>188.95303905155185</v>
      </c>
    </row>
    <row r="641" spans="1:2" x14ac:dyDescent="0.2">
      <c r="A641" s="2">
        <f>'NOAA long run'!D636</f>
        <v>-17679.492999999999</v>
      </c>
      <c r="B641" s="2">
        <v>191.41876528996985</v>
      </c>
    </row>
    <row r="642" spans="1:2" x14ac:dyDescent="0.2">
      <c r="A642" s="2">
        <f>'NOAA long run'!D637</f>
        <v>-17841.187999999998</v>
      </c>
      <c r="B642" s="2">
        <v>193.60063929670704</v>
      </c>
    </row>
    <row r="643" spans="1:2" x14ac:dyDescent="0.2">
      <c r="A643" s="2">
        <f>'NOAA long run'!D638</f>
        <v>-17933.882000000001</v>
      </c>
      <c r="B643" s="2">
        <v>196.05515178135056</v>
      </c>
    </row>
    <row r="644" spans="1:2" x14ac:dyDescent="0.2">
      <c r="A644" s="2">
        <f>'NOAA long run'!D639</f>
        <v>-18068.696</v>
      </c>
      <c r="B644" s="2">
        <v>193.72302093582547</v>
      </c>
    </row>
    <row r="645" spans="1:2" x14ac:dyDescent="0.2">
      <c r="A645" s="2">
        <f>'NOAA long run'!D640</f>
        <v>-18263.307000000001</v>
      </c>
      <c r="B645" s="2">
        <v>190.47301770392272</v>
      </c>
    </row>
    <row r="646" spans="1:2" x14ac:dyDescent="0.2">
      <c r="A646" s="2">
        <f>'NOAA long run'!D641</f>
        <v>-18457.600999999999</v>
      </c>
      <c r="B646" s="2">
        <v>189.99022495118814</v>
      </c>
    </row>
    <row r="647" spans="1:2" x14ac:dyDescent="0.2">
      <c r="A647" s="2">
        <f>'NOAA long run'!D642</f>
        <v>-18586.804</v>
      </c>
      <c r="B647" s="2">
        <v>193.92595404672443</v>
      </c>
    </row>
    <row r="648" spans="1:2" x14ac:dyDescent="0.2">
      <c r="A648" s="2">
        <f>'NOAA long run'!D643</f>
        <v>-18716.489000000001</v>
      </c>
      <c r="B648" s="2">
        <v>187.76130879373025</v>
      </c>
    </row>
    <row r="649" spans="1:2" x14ac:dyDescent="0.2">
      <c r="A649" s="2">
        <f>'NOAA long run'!D644</f>
        <v>-18878.392</v>
      </c>
      <c r="B649" s="2">
        <v>192.65750201107113</v>
      </c>
    </row>
    <row r="650" spans="1:2" x14ac:dyDescent="0.2">
      <c r="A650" s="2">
        <f>'NOAA long run'!D645</f>
        <v>-19014.428</v>
      </c>
      <c r="B650" s="2">
        <v>190.87078412905063</v>
      </c>
    </row>
    <row r="651" spans="1:2" x14ac:dyDescent="0.2">
      <c r="A651" s="2">
        <f>'NOAA long run'!D646</f>
        <v>-19117.689999999999</v>
      </c>
      <c r="B651" s="2">
        <v>188.40117180397905</v>
      </c>
    </row>
    <row r="652" spans="1:2" x14ac:dyDescent="0.2">
      <c r="A652" s="2">
        <f>'NOAA long run'!D647</f>
        <v>-19262.702000000001</v>
      </c>
      <c r="B652" s="2">
        <v>190.05178294941018</v>
      </c>
    </row>
    <row r="653" spans="1:2" x14ac:dyDescent="0.2">
      <c r="A653" s="2">
        <f>'NOAA long run'!D648</f>
        <v>-19395.184000000001</v>
      </c>
      <c r="B653" s="2">
        <v>187.24278170075527</v>
      </c>
    </row>
    <row r="654" spans="1:2" x14ac:dyDescent="0.2">
      <c r="A654" s="2">
        <f>'NOAA long run'!D649</f>
        <v>-19612.852999999999</v>
      </c>
      <c r="B654" s="2">
        <v>185.22605259203294</v>
      </c>
    </row>
    <row r="655" spans="1:2" x14ac:dyDescent="0.2">
      <c r="A655" s="2">
        <f>'NOAA long run'!D650</f>
        <v>-19840.593000000001</v>
      </c>
      <c r="B655" s="2">
        <v>187.95717665074309</v>
      </c>
    </row>
    <row r="656" spans="1:2" x14ac:dyDescent="0.2">
      <c r="A656" s="2">
        <f>'NOAA long run'!D651</f>
        <v>-19963.629000000001</v>
      </c>
      <c r="B656" s="2">
        <v>190.7825043804128</v>
      </c>
    </row>
    <row r="657" spans="1:2" x14ac:dyDescent="0.2">
      <c r="A657" s="2">
        <f>'NOAA long run'!D652</f>
        <v>-20105.594000000001</v>
      </c>
      <c r="B657" s="2">
        <v>187.38113959770786</v>
      </c>
    </row>
    <row r="658" spans="1:2" x14ac:dyDescent="0.2">
      <c r="A658" s="2">
        <f>'NOAA long run'!D653</f>
        <v>-20280.885999999999</v>
      </c>
      <c r="B658" s="2">
        <v>191.27052755302162</v>
      </c>
    </row>
    <row r="659" spans="1:2" x14ac:dyDescent="0.2">
      <c r="A659" s="2">
        <f>'NOAA long run'!D654</f>
        <v>-20342.199999999997</v>
      </c>
      <c r="B659" s="2">
        <v>187.22421152410001</v>
      </c>
    </row>
    <row r="660" spans="1:2" x14ac:dyDescent="0.2">
      <c r="A660" s="2">
        <f>'NOAA long run'!D655</f>
        <v>-20397.600000000002</v>
      </c>
      <c r="B660" s="2">
        <v>187.0216472475</v>
      </c>
    </row>
    <row r="661" spans="1:2" x14ac:dyDescent="0.2">
      <c r="A661" s="2">
        <f>'NOAA long run'!D656</f>
        <v>-20600.100000000002</v>
      </c>
      <c r="B661" s="2">
        <v>184.67921815</v>
      </c>
    </row>
    <row r="662" spans="1:2" x14ac:dyDescent="0.2">
      <c r="A662" s="2">
        <f>'NOAA long run'!D657</f>
        <v>-20654.099999999999</v>
      </c>
      <c r="B662" s="2">
        <v>185.207494535</v>
      </c>
    </row>
    <row r="663" spans="1:2" x14ac:dyDescent="0.2">
      <c r="A663" s="2">
        <f>'NOAA long run'!D658</f>
        <v>-20700.8</v>
      </c>
      <c r="B663" s="2">
        <v>188.4866056205</v>
      </c>
    </row>
    <row r="664" spans="1:2" x14ac:dyDescent="0.2">
      <c r="A664" s="2">
        <f>'NOAA long run'!D659</f>
        <v>-20799.300000000003</v>
      </c>
      <c r="B664" s="2">
        <v>190.01358890950002</v>
      </c>
    </row>
    <row r="665" spans="1:2" x14ac:dyDescent="0.2">
      <c r="A665" s="2">
        <f>'NOAA long run'!D660</f>
        <v>-20883.599999999999</v>
      </c>
      <c r="B665" s="2">
        <v>186.13368892427502</v>
      </c>
    </row>
    <row r="666" spans="1:2" x14ac:dyDescent="0.2">
      <c r="A666" s="2">
        <f>'NOAA long run'!D661</f>
        <v>-21044</v>
      </c>
      <c r="B666" s="2">
        <v>189.397339585125</v>
      </c>
    </row>
    <row r="667" spans="1:2" x14ac:dyDescent="0.2">
      <c r="A667" s="2">
        <f>'NOAA long run'!D662</f>
        <v>-21063.8</v>
      </c>
      <c r="B667" s="2">
        <v>190.53007546182502</v>
      </c>
    </row>
    <row r="668" spans="1:2" x14ac:dyDescent="0.2">
      <c r="A668" s="2">
        <f>'NOAA long run'!D663</f>
        <v>-21157.3</v>
      </c>
      <c r="B668" s="2">
        <v>190.08050149462503</v>
      </c>
    </row>
    <row r="669" spans="1:2" x14ac:dyDescent="0.2">
      <c r="A669" s="2">
        <f>'NOAA long run'!D664</f>
        <v>-21235</v>
      </c>
      <c r="B669" s="2">
        <v>188.6041093398</v>
      </c>
    </row>
    <row r="670" spans="1:2" x14ac:dyDescent="0.2">
      <c r="A670" s="2">
        <f>'NOAA long run'!D665</f>
        <v>-21326.7</v>
      </c>
      <c r="B670" s="2">
        <v>197.67188495834998</v>
      </c>
    </row>
    <row r="671" spans="1:2" x14ac:dyDescent="0.2">
      <c r="A671" s="2">
        <f>'NOAA long run'!D666</f>
        <v>-21408.400000000001</v>
      </c>
      <c r="B671" s="2">
        <v>193.532820435975</v>
      </c>
    </row>
    <row r="672" spans="1:2" x14ac:dyDescent="0.2">
      <c r="A672" s="2">
        <f>'NOAA long run'!D667</f>
        <v>-21495.200000000001</v>
      </c>
      <c r="B672" s="2">
        <v>186.77935625474998</v>
      </c>
    </row>
    <row r="673" spans="1:2" x14ac:dyDescent="0.2">
      <c r="A673" s="2">
        <f>'NOAA long run'!D668</f>
        <v>-21650.5</v>
      </c>
      <c r="B673" s="2">
        <v>187.98535915199997</v>
      </c>
    </row>
    <row r="674" spans="1:2" x14ac:dyDescent="0.2">
      <c r="A674" s="2">
        <f>'NOAA long run'!D669</f>
        <v>-21923.8</v>
      </c>
      <c r="B674" s="2">
        <v>183.12944747074999</v>
      </c>
    </row>
    <row r="675" spans="1:2" x14ac:dyDescent="0.2">
      <c r="A675" s="2">
        <f>'NOAA long run'!D670</f>
        <v>-22127.699999999997</v>
      </c>
      <c r="B675" s="2">
        <v>184.68237719999999</v>
      </c>
    </row>
    <row r="676" spans="1:2" x14ac:dyDescent="0.2">
      <c r="A676" s="2">
        <f>'NOAA long run'!D671</f>
        <v>-22319.8</v>
      </c>
      <c r="B676" s="2">
        <v>186.726894870075</v>
      </c>
    </row>
    <row r="677" spans="1:2" x14ac:dyDescent="0.2">
      <c r="A677" s="2">
        <f>'NOAA long run'!D672</f>
        <v>-22693.599999999999</v>
      </c>
      <c r="B677" s="2">
        <v>180.56551678207501</v>
      </c>
    </row>
    <row r="678" spans="1:2" x14ac:dyDescent="0.2">
      <c r="A678" s="2">
        <f>'NOAA long run'!D673</f>
        <v>-23213.599999999999</v>
      </c>
      <c r="B678" s="2">
        <v>180.69369987574999</v>
      </c>
    </row>
    <row r="679" spans="1:2" x14ac:dyDescent="0.2">
      <c r="A679" s="2">
        <f>'NOAA long run'!D674</f>
        <v>-23401.1</v>
      </c>
      <c r="B679" s="2">
        <v>182.66041686875002</v>
      </c>
    </row>
    <row r="680" spans="1:2" x14ac:dyDescent="0.2">
      <c r="A680" s="2">
        <f>'NOAA long run'!D675</f>
        <v>-23593.600000000002</v>
      </c>
      <c r="B680" s="2">
        <v>183.37891829900002</v>
      </c>
    </row>
    <row r="681" spans="1:2" x14ac:dyDescent="0.2">
      <c r="A681" s="2">
        <f>'NOAA long run'!D676</f>
        <v>-23836</v>
      </c>
      <c r="B681" s="2">
        <v>186.541161542</v>
      </c>
    </row>
    <row r="682" spans="1:2" x14ac:dyDescent="0.2">
      <c r="A682" s="2">
        <f>'NOAA long run'!D677</f>
        <v>-24066.000000000004</v>
      </c>
      <c r="B682" s="2">
        <v>184.51815170624999</v>
      </c>
    </row>
    <row r="683" spans="1:2" x14ac:dyDescent="0.2">
      <c r="A683" s="2">
        <f>'NOAA long run'!D678</f>
        <v>-24304.499999999996</v>
      </c>
      <c r="B683" s="2">
        <v>184.57168235580002</v>
      </c>
    </row>
    <row r="684" spans="1:2" x14ac:dyDescent="0.2">
      <c r="A684" s="2">
        <f>'NOAA long run'!D679</f>
        <v>-24365.000000000004</v>
      </c>
      <c r="B684" s="2">
        <v>183.7673068405</v>
      </c>
    </row>
    <row r="685" spans="1:2" x14ac:dyDescent="0.2">
      <c r="A685" s="2">
        <f>'NOAA long run'!D680</f>
        <v>-24510.7</v>
      </c>
      <c r="B685" s="2">
        <v>186.0128248</v>
      </c>
    </row>
    <row r="686" spans="1:2" x14ac:dyDescent="0.2">
      <c r="A686" s="2">
        <f>'NOAA long run'!D681</f>
        <v>-24587.1</v>
      </c>
      <c r="B686" s="2">
        <v>185.5131813934</v>
      </c>
    </row>
    <row r="687" spans="1:2" x14ac:dyDescent="0.2">
      <c r="A687" s="2">
        <f>'NOAA long run'!D682</f>
        <v>-24753.699999999997</v>
      </c>
      <c r="B687" s="2">
        <v>185.43660435787498</v>
      </c>
    </row>
    <row r="688" spans="1:2" x14ac:dyDescent="0.2">
      <c r="A688" s="2">
        <f>'NOAA long run'!D683</f>
        <v>-24907.8</v>
      </c>
      <c r="B688" s="2">
        <v>186.43114764435001</v>
      </c>
    </row>
    <row r="689" spans="1:2" x14ac:dyDescent="0.2">
      <c r="A689" s="2">
        <f>'NOAA long run'!D684</f>
        <v>-25004.9</v>
      </c>
      <c r="B689" s="2">
        <v>188.08462820879998</v>
      </c>
    </row>
    <row r="690" spans="1:2" x14ac:dyDescent="0.2">
      <c r="A690" s="2">
        <f>'NOAA long run'!D685</f>
        <v>-25092</v>
      </c>
      <c r="B690" s="2">
        <v>187.39356862860001</v>
      </c>
    </row>
    <row r="691" spans="1:2" x14ac:dyDescent="0.2">
      <c r="A691" s="2">
        <f>'NOAA long run'!D686</f>
        <v>-25134.800000000003</v>
      </c>
      <c r="B691" s="2">
        <v>186.27135896632501</v>
      </c>
    </row>
    <row r="692" spans="1:2" x14ac:dyDescent="0.2">
      <c r="A692" s="2">
        <f>'NOAA long run'!D687</f>
        <v>-25220.199999999997</v>
      </c>
      <c r="B692" s="2">
        <v>194.92815300699999</v>
      </c>
    </row>
    <row r="693" spans="1:2" x14ac:dyDescent="0.2">
      <c r="A693" s="2">
        <f>'NOAA long run'!D688</f>
        <v>-25330.100000000002</v>
      </c>
      <c r="B693" s="2">
        <v>190.06145722619999</v>
      </c>
    </row>
    <row r="694" spans="1:2" x14ac:dyDescent="0.2">
      <c r="A694" s="2">
        <f>'NOAA long run'!D689</f>
        <v>-25491.9</v>
      </c>
      <c r="B694" s="2">
        <v>191.95313370887501</v>
      </c>
    </row>
    <row r="695" spans="1:2" x14ac:dyDescent="0.2">
      <c r="A695" s="2">
        <f>'NOAA long run'!D690</f>
        <v>-25552.800000000003</v>
      </c>
      <c r="B695" s="2">
        <v>191.23379793375</v>
      </c>
    </row>
    <row r="696" spans="1:2" x14ac:dyDescent="0.2">
      <c r="A696" s="2">
        <f>'NOAA long run'!D691</f>
        <v>-25599.7</v>
      </c>
      <c r="B696" s="2">
        <v>191.53375878558751</v>
      </c>
    </row>
    <row r="697" spans="1:2" x14ac:dyDescent="0.2">
      <c r="A697" s="2">
        <f>'NOAA long run'!D692</f>
        <v>-25636.399999999998</v>
      </c>
      <c r="B697" s="2">
        <v>191.95350057714998</v>
      </c>
    </row>
    <row r="698" spans="1:2" x14ac:dyDescent="0.2">
      <c r="A698" s="2">
        <f>'NOAA long run'!D693</f>
        <v>-25711.3</v>
      </c>
      <c r="B698" s="2">
        <v>191.46001174245001</v>
      </c>
    </row>
    <row r="699" spans="1:2" x14ac:dyDescent="0.2">
      <c r="A699" s="2">
        <f>'NOAA long run'!D694</f>
        <v>-25737</v>
      </c>
      <c r="B699" s="2">
        <v>192.712370759625</v>
      </c>
    </row>
    <row r="700" spans="1:2" x14ac:dyDescent="0.2">
      <c r="A700" s="2">
        <f>'NOAA long run'!D695</f>
        <v>-25764.1</v>
      </c>
      <c r="B700" s="2">
        <v>190.6078690615</v>
      </c>
    </row>
    <row r="701" spans="1:2" x14ac:dyDescent="0.2">
      <c r="A701" s="2">
        <f>'NOAA long run'!D696</f>
        <v>-25768.6</v>
      </c>
      <c r="B701" s="2">
        <v>189.304523923175</v>
      </c>
    </row>
    <row r="702" spans="1:2" x14ac:dyDescent="0.2">
      <c r="A702" s="2">
        <f>'NOAA long run'!D697</f>
        <v>-25870.7</v>
      </c>
      <c r="B702" s="2">
        <v>187.586392521325</v>
      </c>
    </row>
    <row r="703" spans="1:2" x14ac:dyDescent="0.2">
      <c r="A703" s="2">
        <f>'NOAA long run'!D698</f>
        <v>-25916.399999999998</v>
      </c>
      <c r="B703" s="2">
        <v>190.5849616488</v>
      </c>
    </row>
    <row r="704" spans="1:2" x14ac:dyDescent="0.2">
      <c r="A704" s="2">
        <f>'NOAA long run'!D699</f>
        <v>-25935</v>
      </c>
      <c r="B704" s="2">
        <v>189.27849064935</v>
      </c>
    </row>
    <row r="705" spans="1:2" x14ac:dyDescent="0.2">
      <c r="A705" s="2">
        <f>'NOAA long run'!D700</f>
        <v>-25977.1</v>
      </c>
      <c r="B705" s="2">
        <v>188.98634898427503</v>
      </c>
    </row>
    <row r="706" spans="1:2" x14ac:dyDescent="0.2">
      <c r="A706" s="2">
        <f>'NOAA long run'!D701</f>
        <v>-26023.200000000001</v>
      </c>
      <c r="B706" s="2">
        <v>189.28678734562499</v>
      </c>
    </row>
    <row r="707" spans="1:2" x14ac:dyDescent="0.2">
      <c r="A707" s="2">
        <f>'NOAA long run'!D702</f>
        <v>-26147.3</v>
      </c>
      <c r="B707" s="2">
        <v>189.95757968037498</v>
      </c>
    </row>
    <row r="708" spans="1:2" x14ac:dyDescent="0.2">
      <c r="A708" s="2">
        <f>'NOAA long run'!D703</f>
        <v>-26264.1</v>
      </c>
      <c r="B708" s="2">
        <v>191.81613759300001</v>
      </c>
    </row>
    <row r="709" spans="1:2" x14ac:dyDescent="0.2">
      <c r="A709" s="2">
        <f>'NOAA long run'!D704</f>
        <v>-26321.599999999999</v>
      </c>
      <c r="B709" s="2">
        <v>191.59419376510002</v>
      </c>
    </row>
    <row r="710" spans="1:2" x14ac:dyDescent="0.2">
      <c r="A710" s="2">
        <f>'NOAA long run'!D705</f>
        <v>-26419.699999999997</v>
      </c>
      <c r="B710" s="2">
        <v>192.63389865615</v>
      </c>
    </row>
    <row r="711" spans="1:2" x14ac:dyDescent="0.2">
      <c r="A711" s="2">
        <f>'NOAA long run'!D706</f>
        <v>-26463.9</v>
      </c>
      <c r="B711" s="2">
        <v>189.156744422</v>
      </c>
    </row>
    <row r="712" spans="1:2" x14ac:dyDescent="0.2">
      <c r="A712" s="2">
        <f>'NOAA long run'!D707</f>
        <v>-26476.9</v>
      </c>
      <c r="B712" s="2">
        <v>189.6458701976</v>
      </c>
    </row>
    <row r="713" spans="1:2" x14ac:dyDescent="0.2">
      <c r="A713" s="2">
        <f>'NOAA long run'!D708</f>
        <v>-26627.399999999998</v>
      </c>
      <c r="B713" s="2">
        <v>193.10010418009998</v>
      </c>
    </row>
    <row r="714" spans="1:2" x14ac:dyDescent="0.2">
      <c r="A714" s="2">
        <f>'NOAA long run'!D709</f>
        <v>-26676.400000000001</v>
      </c>
      <c r="B714" s="2">
        <v>192.8154242622</v>
      </c>
    </row>
    <row r="715" spans="1:2" x14ac:dyDescent="0.2">
      <c r="A715" s="2">
        <f>'NOAA long run'!D710</f>
        <v>-26774.3</v>
      </c>
      <c r="B715" s="2">
        <v>193.80250764615002</v>
      </c>
    </row>
    <row r="716" spans="1:2" x14ac:dyDescent="0.2">
      <c r="A716" s="2">
        <f>'NOAA long run'!D711</f>
        <v>-26891.9</v>
      </c>
      <c r="B716" s="2">
        <v>193.8897968002</v>
      </c>
    </row>
    <row r="717" spans="1:2" x14ac:dyDescent="0.2">
      <c r="A717" s="2">
        <f>'NOAA long run'!D712</f>
        <v>-26952.7</v>
      </c>
      <c r="B717" s="2">
        <v>192.68758991724999</v>
      </c>
    </row>
    <row r="718" spans="1:2" x14ac:dyDescent="0.2">
      <c r="A718" s="2">
        <f>'NOAA long run'!D713</f>
        <v>-26998.6</v>
      </c>
      <c r="B718" s="2">
        <v>193.25940327540002</v>
      </c>
    </row>
    <row r="719" spans="1:2" x14ac:dyDescent="0.2">
      <c r="A719" s="2">
        <f>'NOAA long run'!D714</f>
        <v>-27058.9</v>
      </c>
      <c r="B719" s="2">
        <v>192.87247967339999</v>
      </c>
    </row>
    <row r="720" spans="1:2" x14ac:dyDescent="0.2">
      <c r="A720" s="2">
        <f>'NOAA long run'!D715</f>
        <v>-27200.699999999997</v>
      </c>
      <c r="B720" s="2">
        <v>192.26433856792502</v>
      </c>
    </row>
    <row r="721" spans="1:2" x14ac:dyDescent="0.2">
      <c r="A721" s="2">
        <f>'NOAA long run'!D716</f>
        <v>-27255.3</v>
      </c>
      <c r="B721" s="2">
        <v>188.09668296429999</v>
      </c>
    </row>
    <row r="722" spans="1:2" x14ac:dyDescent="0.2">
      <c r="A722" s="2">
        <f>'NOAA long run'!D717</f>
        <v>-27299.600000000002</v>
      </c>
      <c r="B722" s="2">
        <v>192.39141674276999</v>
      </c>
    </row>
    <row r="723" spans="1:2" x14ac:dyDescent="0.2">
      <c r="A723" s="2">
        <f>'NOAA long run'!D718</f>
        <v>-27373.899999999998</v>
      </c>
      <c r="B723" s="2">
        <v>191.0119519104</v>
      </c>
    </row>
    <row r="724" spans="1:2" x14ac:dyDescent="0.2">
      <c r="A724" s="2">
        <f>'NOAA long run'!D719</f>
        <v>-27416.1</v>
      </c>
      <c r="B724" s="2">
        <v>189.82870639424999</v>
      </c>
    </row>
    <row r="725" spans="1:2" x14ac:dyDescent="0.2">
      <c r="A725" s="2">
        <f>'NOAA long run'!D720</f>
        <v>-27460.2</v>
      </c>
      <c r="B725" s="2">
        <v>189.2132558424</v>
      </c>
    </row>
    <row r="726" spans="1:2" x14ac:dyDescent="0.2">
      <c r="A726" s="2">
        <f>'NOAA long run'!D721</f>
        <v>-27659.199999999997</v>
      </c>
      <c r="B726" s="2">
        <v>189.24251845000001</v>
      </c>
    </row>
    <row r="727" spans="1:2" x14ac:dyDescent="0.2">
      <c r="A727" s="2">
        <f>'NOAA long run'!D722</f>
        <v>-27731.200000000001</v>
      </c>
      <c r="B727" s="2">
        <v>189.77280474484999</v>
      </c>
    </row>
    <row r="728" spans="1:2" x14ac:dyDescent="0.2">
      <c r="A728" s="2">
        <f>'NOAA long run'!D723</f>
        <v>-27792.799999999999</v>
      </c>
      <c r="B728" s="2">
        <v>191.28441196185</v>
      </c>
    </row>
    <row r="729" spans="1:2" x14ac:dyDescent="0.2">
      <c r="A729" s="2">
        <f>'NOAA long run'!D724</f>
        <v>-27887.800000000003</v>
      </c>
      <c r="B729" s="2">
        <v>190.9669244527</v>
      </c>
    </row>
    <row r="730" spans="1:2" x14ac:dyDescent="0.2">
      <c r="A730" s="2">
        <f>'NOAA long run'!D725</f>
        <v>-28002.100000000002</v>
      </c>
      <c r="B730" s="2">
        <v>191.37549674327499</v>
      </c>
    </row>
    <row r="731" spans="1:2" x14ac:dyDescent="0.2">
      <c r="A731" s="2">
        <f>'NOAA long run'!D726</f>
        <v>-28049</v>
      </c>
      <c r="B731" s="2">
        <v>191.56734100790001</v>
      </c>
    </row>
    <row r="732" spans="1:2" x14ac:dyDescent="0.2">
      <c r="A732" s="2">
        <f>'NOAA long run'!D727</f>
        <v>-28151.5</v>
      </c>
      <c r="B732" s="2">
        <v>188.24677838779999</v>
      </c>
    </row>
    <row r="733" spans="1:2" x14ac:dyDescent="0.2">
      <c r="A733" s="2">
        <f>'NOAA long run'!D728</f>
        <v>-28231.7</v>
      </c>
      <c r="B733" s="2">
        <v>188.475316491</v>
      </c>
    </row>
    <row r="734" spans="1:2" x14ac:dyDescent="0.2">
      <c r="A734" s="2">
        <f>'NOAA long run'!D729</f>
        <v>-28327.9</v>
      </c>
      <c r="B734" s="2">
        <v>186.51738769949998</v>
      </c>
    </row>
    <row r="735" spans="1:2" x14ac:dyDescent="0.2">
      <c r="A735" s="2">
        <f>'NOAA long run'!D730</f>
        <v>-28362.699999999997</v>
      </c>
      <c r="B735" s="2">
        <v>185.98864642130002</v>
      </c>
    </row>
    <row r="736" spans="1:2" x14ac:dyDescent="0.2">
      <c r="A736" s="2">
        <f>'NOAA long run'!D731</f>
        <v>-28450.5</v>
      </c>
      <c r="B736" s="2">
        <v>184.2981804458</v>
      </c>
    </row>
    <row r="737" spans="1:2" x14ac:dyDescent="0.2">
      <c r="A737" s="2">
        <f>'NOAA long run'!D732</f>
        <v>-28578.800000000003</v>
      </c>
      <c r="B737" s="2">
        <v>182.93608158422501</v>
      </c>
    </row>
    <row r="738" spans="1:2" x14ac:dyDescent="0.2">
      <c r="A738" s="2">
        <f>'NOAA long run'!D733</f>
        <v>-28762.999999999996</v>
      </c>
      <c r="B738" s="2">
        <v>187.14328122450002</v>
      </c>
    </row>
    <row r="739" spans="1:2" x14ac:dyDescent="0.2">
      <c r="A739" s="2">
        <f>'NOAA long run'!D734</f>
        <v>-28825.699999999997</v>
      </c>
      <c r="B739" s="2">
        <v>190.33222284570002</v>
      </c>
    </row>
    <row r="740" spans="1:2" x14ac:dyDescent="0.2">
      <c r="A740" s="2">
        <f>'NOAA long run'!D735</f>
        <v>-29155.200000000001</v>
      </c>
      <c r="B740" s="2">
        <v>187.99956350707501</v>
      </c>
    </row>
    <row r="741" spans="1:2" x14ac:dyDescent="0.2">
      <c r="A741" s="2">
        <f>'NOAA long run'!D736</f>
        <v>-29406.400000000001</v>
      </c>
      <c r="B741" s="2">
        <v>188.47532531549999</v>
      </c>
    </row>
    <row r="742" spans="1:2" x14ac:dyDescent="0.2">
      <c r="A742" s="2">
        <f>'NOAA long run'!D737</f>
        <v>-29574.100000000002</v>
      </c>
      <c r="B742" s="2">
        <v>189.94686495800002</v>
      </c>
    </row>
    <row r="743" spans="1:2" x14ac:dyDescent="0.2">
      <c r="A743" s="2">
        <f>'NOAA long run'!D738</f>
        <v>-29842.100000000002</v>
      </c>
      <c r="B743" s="2">
        <v>193.71283854975002</v>
      </c>
    </row>
    <row r="744" spans="1:2" x14ac:dyDescent="0.2">
      <c r="A744" s="2">
        <f>'NOAA long run'!D739</f>
        <v>-29868.400000000001</v>
      </c>
      <c r="B744" s="2">
        <v>192.9276430365</v>
      </c>
    </row>
    <row r="745" spans="1:2" x14ac:dyDescent="0.2">
      <c r="A745" s="2">
        <f>'NOAA long run'!D740</f>
        <v>-29983.899999999998</v>
      </c>
      <c r="B745" s="2">
        <v>192.507154839675</v>
      </c>
    </row>
    <row r="746" spans="1:2" x14ac:dyDescent="0.2">
      <c r="A746" s="2">
        <f>'NOAA long run'!D741</f>
        <v>-30076.9</v>
      </c>
      <c r="B746" s="2">
        <v>193.3257604058</v>
      </c>
    </row>
    <row r="747" spans="1:2" x14ac:dyDescent="0.2">
      <c r="A747" s="2">
        <f>'NOAA long run'!D742</f>
        <v>-30129.599999999995</v>
      </c>
      <c r="B747" s="2">
        <v>193.90502757875001</v>
      </c>
    </row>
    <row r="748" spans="1:2" x14ac:dyDescent="0.2">
      <c r="A748" s="2">
        <f>'NOAA long run'!D743</f>
        <v>-30197.499999999996</v>
      </c>
      <c r="B748" s="2">
        <v>196.41665588339998</v>
      </c>
    </row>
    <row r="749" spans="1:2" x14ac:dyDescent="0.2">
      <c r="A749" s="2">
        <f>'NOAA long run'!D744</f>
        <v>-30200.600000000002</v>
      </c>
      <c r="B749" s="2">
        <v>196.9080549903</v>
      </c>
    </row>
    <row r="750" spans="1:2" x14ac:dyDescent="0.2">
      <c r="A750" s="2">
        <f>'NOAA long run'!D745</f>
        <v>-30357.9</v>
      </c>
      <c r="B750" s="2">
        <v>192.46518778166669</v>
      </c>
    </row>
    <row r="751" spans="1:2" x14ac:dyDescent="0.2">
      <c r="A751" s="2">
        <f>'NOAA long run'!D746</f>
        <v>-30411.200000000001</v>
      </c>
      <c r="B751" s="2">
        <v>195.247244775875</v>
      </c>
    </row>
    <row r="752" spans="1:2" x14ac:dyDescent="0.2">
      <c r="A752" s="2">
        <f>'NOAA long run'!D747</f>
        <v>-30484.799999999999</v>
      </c>
      <c r="B752" s="2">
        <v>194.11042947887501</v>
      </c>
    </row>
    <row r="753" spans="1:2" x14ac:dyDescent="0.2">
      <c r="A753" s="2">
        <f>'NOAA long run'!D748</f>
        <v>-30561.100000000002</v>
      </c>
      <c r="B753" s="2">
        <v>194.60682974099998</v>
      </c>
    </row>
    <row r="754" spans="1:2" x14ac:dyDescent="0.2">
      <c r="A754" s="2">
        <f>'NOAA long run'!D749</f>
        <v>-30644.6</v>
      </c>
      <c r="B754" s="2">
        <v>194.42957429169999</v>
      </c>
    </row>
    <row r="755" spans="1:2" x14ac:dyDescent="0.2">
      <c r="A755" s="2">
        <f>'NOAA long run'!D750</f>
        <v>-30727.799999999996</v>
      </c>
      <c r="B755" s="2">
        <v>195.08012700165003</v>
      </c>
    </row>
    <row r="756" spans="1:2" x14ac:dyDescent="0.2">
      <c r="A756" s="2">
        <f>'NOAA long run'!D751</f>
        <v>-30764.1</v>
      </c>
      <c r="B756" s="2">
        <v>195.93861278715002</v>
      </c>
    </row>
    <row r="757" spans="1:2" x14ac:dyDescent="0.2">
      <c r="A757" s="2">
        <f>'NOAA long run'!D752</f>
        <v>-30863.100000000006</v>
      </c>
      <c r="B757" s="2">
        <v>199.302319209275</v>
      </c>
    </row>
    <row r="758" spans="1:2" x14ac:dyDescent="0.2">
      <c r="A758" s="2">
        <f>'NOAA long run'!D753</f>
        <v>-30930.9</v>
      </c>
      <c r="B758" s="2">
        <v>196.70181603277499</v>
      </c>
    </row>
    <row r="759" spans="1:2" x14ac:dyDescent="0.2">
      <c r="A759" s="2">
        <f>'NOAA long run'!D754</f>
        <v>-31059</v>
      </c>
      <c r="B759" s="2">
        <v>196.32609642975001</v>
      </c>
    </row>
    <row r="760" spans="1:2" x14ac:dyDescent="0.2">
      <c r="A760" s="2">
        <f>'NOAA long run'!D755</f>
        <v>-31198.300000000003</v>
      </c>
      <c r="B760" s="2">
        <v>197.646004846875</v>
      </c>
    </row>
    <row r="761" spans="1:2" x14ac:dyDescent="0.2">
      <c r="A761" s="2">
        <f>'NOAA long run'!D756</f>
        <v>-31467.5</v>
      </c>
      <c r="B761" s="2">
        <v>196.89622890765</v>
      </c>
    </row>
    <row r="762" spans="1:2" x14ac:dyDescent="0.2">
      <c r="A762" s="2">
        <f>'NOAA long run'!D757</f>
        <v>-31541.399999999994</v>
      </c>
      <c r="B762" s="2">
        <v>197.12526326694999</v>
      </c>
    </row>
    <row r="763" spans="1:2" x14ac:dyDescent="0.2">
      <c r="A763" s="2">
        <f>'NOAA long run'!D758</f>
        <v>-31605.300000000003</v>
      </c>
      <c r="B763" s="2">
        <v>197.79975641044999</v>
      </c>
    </row>
    <row r="764" spans="1:2" x14ac:dyDescent="0.2">
      <c r="A764" s="2">
        <f>'NOAA long run'!D759</f>
        <v>-31808.100000000006</v>
      </c>
      <c r="B764" s="2">
        <v>200.03106638475001</v>
      </c>
    </row>
    <row r="765" spans="1:2" x14ac:dyDescent="0.2">
      <c r="A765" s="2">
        <f>'NOAA long run'!D760</f>
        <v>-31891.000000000007</v>
      </c>
      <c r="B765" s="2">
        <v>195.62714834067501</v>
      </c>
    </row>
    <row r="766" spans="1:2" x14ac:dyDescent="0.2">
      <c r="A766" s="2">
        <f>'NOAA long run'!D761</f>
        <v>-31935.699999999997</v>
      </c>
      <c r="B766" s="2">
        <v>195.2662323655</v>
      </c>
    </row>
    <row r="767" spans="1:2" x14ac:dyDescent="0.2">
      <c r="A767" s="2">
        <f>'NOAA long run'!D762</f>
        <v>-31957.499999999993</v>
      </c>
      <c r="B767" s="2">
        <v>194.46060405394999</v>
      </c>
    </row>
    <row r="768" spans="1:2" x14ac:dyDescent="0.2">
      <c r="A768" s="2">
        <f>'NOAA long run'!D763</f>
        <v>-31975.899999999994</v>
      </c>
      <c r="B768" s="2">
        <v>194.47027317217498</v>
      </c>
    </row>
    <row r="769" spans="1:2" x14ac:dyDescent="0.2">
      <c r="A769" s="2">
        <f>'NOAA long run'!D764</f>
        <v>-32007</v>
      </c>
      <c r="B769" s="2">
        <v>196.47191999325</v>
      </c>
    </row>
    <row r="770" spans="1:2" x14ac:dyDescent="0.2">
      <c r="A770" s="2">
        <f>'NOAA long run'!D765</f>
        <v>-32041.5</v>
      </c>
      <c r="B770" s="2">
        <v>195.41091567172498</v>
      </c>
    </row>
    <row r="771" spans="1:2" x14ac:dyDescent="0.2">
      <c r="A771" s="2">
        <f>'NOAA long run'!D766</f>
        <v>-32114.200000000004</v>
      </c>
      <c r="B771" s="2">
        <v>195.93175875274997</v>
      </c>
    </row>
    <row r="772" spans="1:2" x14ac:dyDescent="0.2">
      <c r="A772" s="2">
        <f>'NOAA long run'!D767</f>
        <v>-32240.299999999996</v>
      </c>
      <c r="B772" s="2">
        <v>194.88747670123331</v>
      </c>
    </row>
    <row r="773" spans="1:2" x14ac:dyDescent="0.2">
      <c r="A773" s="2">
        <f>'NOAA long run'!D768</f>
        <v>-32300.799999999996</v>
      </c>
      <c r="B773" s="2">
        <v>195.79133345349999</v>
      </c>
    </row>
    <row r="774" spans="1:2" x14ac:dyDescent="0.2">
      <c r="A774" s="2">
        <f>'NOAA long run'!D769</f>
        <v>-32362.800000000003</v>
      </c>
      <c r="B774" s="2">
        <v>196.26661332200001</v>
      </c>
    </row>
    <row r="775" spans="1:2" x14ac:dyDescent="0.2">
      <c r="A775" s="2">
        <f>'NOAA long run'!D770</f>
        <v>-32384.400000000001</v>
      </c>
      <c r="B775" s="2">
        <v>196.20185201500001</v>
      </c>
    </row>
    <row r="776" spans="1:2" x14ac:dyDescent="0.2">
      <c r="A776" s="2">
        <f>'NOAA long run'!D771</f>
        <v>-32606.9</v>
      </c>
      <c r="B776" s="2">
        <v>199.64748185490001</v>
      </c>
    </row>
    <row r="777" spans="1:2" x14ac:dyDescent="0.2">
      <c r="A777" s="2">
        <f>'NOAA long run'!D772</f>
        <v>-32652.6</v>
      </c>
      <c r="B777" s="2">
        <v>199.48892963999998</v>
      </c>
    </row>
    <row r="778" spans="1:2" x14ac:dyDescent="0.2">
      <c r="A778" s="2">
        <f>'NOAA long run'!D773</f>
        <v>-32670</v>
      </c>
      <c r="B778" s="2">
        <v>200.29242244139999</v>
      </c>
    </row>
    <row r="779" spans="1:2" x14ac:dyDescent="0.2">
      <c r="A779" s="2">
        <f>'NOAA long run'!D774</f>
        <v>-32697.800000000003</v>
      </c>
      <c r="B779" s="2">
        <v>198.89171239745002</v>
      </c>
    </row>
    <row r="780" spans="1:2" x14ac:dyDescent="0.2">
      <c r="A780" s="2">
        <f>'NOAA long run'!D775</f>
        <v>-32760.6</v>
      </c>
      <c r="B780" s="2">
        <v>197.16130487224999</v>
      </c>
    </row>
    <row r="781" spans="1:2" x14ac:dyDescent="0.2">
      <c r="A781" s="2">
        <f>'NOAA long run'!D776</f>
        <v>-32875.599999999999</v>
      </c>
      <c r="B781" s="2">
        <v>202.795646976</v>
      </c>
    </row>
    <row r="782" spans="1:2" x14ac:dyDescent="0.2">
      <c r="A782" s="2">
        <f>'NOAA long run'!D777</f>
        <v>-32916.799999999996</v>
      </c>
      <c r="B782" s="2">
        <v>203.0917776366</v>
      </c>
    </row>
    <row r="783" spans="1:2" x14ac:dyDescent="0.2">
      <c r="A783" s="2">
        <f>'NOAA long run'!D778</f>
        <v>-33139.599999999999</v>
      </c>
      <c r="B783" s="2">
        <v>198.78283077930001</v>
      </c>
    </row>
    <row r="784" spans="1:2" x14ac:dyDescent="0.2">
      <c r="A784" s="2">
        <f>'NOAA long run'!D779</f>
        <v>-33215.799999999996</v>
      </c>
      <c r="B784" s="2">
        <v>203.60050857025001</v>
      </c>
    </row>
    <row r="785" spans="1:2" x14ac:dyDescent="0.2">
      <c r="A785" s="2">
        <f>'NOAA long run'!D780</f>
        <v>-33331.699999999997</v>
      </c>
      <c r="B785" s="2">
        <v>205.3761847385</v>
      </c>
    </row>
    <row r="786" spans="1:2" x14ac:dyDescent="0.2">
      <c r="A786" s="2">
        <f>'NOAA long run'!D781</f>
        <v>-33387</v>
      </c>
      <c r="B786" s="2">
        <v>204.46706210535001</v>
      </c>
    </row>
    <row r="787" spans="1:2" x14ac:dyDescent="0.2">
      <c r="A787" s="2">
        <f>'NOAA long run'!D782</f>
        <v>-33409.4</v>
      </c>
      <c r="B787" s="2">
        <v>203.61852573549999</v>
      </c>
    </row>
    <row r="788" spans="1:2" x14ac:dyDescent="0.2">
      <c r="A788" s="2">
        <f>'NOAA long run'!D783</f>
        <v>-33433</v>
      </c>
      <c r="B788" s="2">
        <v>201.35769286432503</v>
      </c>
    </row>
    <row r="789" spans="1:2" x14ac:dyDescent="0.2">
      <c r="A789" s="2">
        <f>'NOAA long run'!D784</f>
        <v>-33495.799999999996</v>
      </c>
      <c r="B789" s="2">
        <v>200.29875552115001</v>
      </c>
    </row>
    <row r="790" spans="1:2" x14ac:dyDescent="0.2">
      <c r="A790" s="2">
        <f>'NOAA long run'!D785</f>
        <v>-33547.099999999991</v>
      </c>
      <c r="B790" s="2">
        <v>201.06305549865002</v>
      </c>
    </row>
    <row r="791" spans="1:2" x14ac:dyDescent="0.2">
      <c r="A791" s="2">
        <f>'NOAA long run'!D786</f>
        <v>-33558.5</v>
      </c>
      <c r="B791" s="2">
        <v>202.04126672700002</v>
      </c>
    </row>
    <row r="792" spans="1:2" x14ac:dyDescent="0.2">
      <c r="A792" s="2">
        <f>'NOAA long run'!D787</f>
        <v>-33580.699999999997</v>
      </c>
      <c r="B792" s="2">
        <v>201.88660042935001</v>
      </c>
    </row>
    <row r="793" spans="1:2" x14ac:dyDescent="0.2">
      <c r="A793" s="2">
        <f>'NOAA long run'!D788</f>
        <v>-33617.999999999993</v>
      </c>
      <c r="B793" s="2">
        <v>201.82762935010001</v>
      </c>
    </row>
    <row r="794" spans="1:2" x14ac:dyDescent="0.2">
      <c r="A794" s="2">
        <f>'NOAA long run'!D789</f>
        <v>-33722.500000000007</v>
      </c>
      <c r="B794" s="2">
        <v>201.81310262977502</v>
      </c>
    </row>
    <row r="795" spans="1:2" x14ac:dyDescent="0.2">
      <c r="A795" s="2">
        <f>'NOAA long run'!D790</f>
        <v>-33751.600000000006</v>
      </c>
      <c r="B795" s="2">
        <v>200.5019756069</v>
      </c>
    </row>
    <row r="796" spans="1:2" x14ac:dyDescent="0.2">
      <c r="A796" s="2">
        <f>'NOAA long run'!D791</f>
        <v>-33904.6</v>
      </c>
      <c r="B796" s="2">
        <v>203.28865874520002</v>
      </c>
    </row>
    <row r="797" spans="1:2" x14ac:dyDescent="0.2">
      <c r="A797" s="2">
        <f>'NOAA long run'!D792</f>
        <v>-33998.300000000003</v>
      </c>
      <c r="B797" s="2">
        <v>198.799944457875</v>
      </c>
    </row>
    <row r="798" spans="1:2" x14ac:dyDescent="0.2">
      <c r="A798" s="2">
        <f>'NOAA long run'!D793</f>
        <v>-34136.5</v>
      </c>
      <c r="B798" s="2">
        <v>204.123014498</v>
      </c>
    </row>
    <row r="799" spans="1:2" x14ac:dyDescent="0.2">
      <c r="A799" s="2">
        <f>'NOAA long run'!D794</f>
        <v>-34223.100000000006</v>
      </c>
      <c r="B799" s="2">
        <v>201.7797825328</v>
      </c>
    </row>
    <row r="800" spans="1:2" x14ac:dyDescent="0.2">
      <c r="A800" s="2">
        <f>'NOAA long run'!D795</f>
        <v>-34311.799999999996</v>
      </c>
      <c r="B800" s="2">
        <v>200.09164615275</v>
      </c>
    </row>
    <row r="801" spans="1:2" x14ac:dyDescent="0.2">
      <c r="A801" s="2">
        <f>'NOAA long run'!D796</f>
        <v>-34556.300000000003</v>
      </c>
      <c r="B801" s="2">
        <v>198.96176452750001</v>
      </c>
    </row>
    <row r="802" spans="1:2" x14ac:dyDescent="0.2">
      <c r="A802" s="2">
        <f>'NOAA long run'!D797</f>
        <v>-34641.800000000003</v>
      </c>
      <c r="B802" s="2">
        <v>205.10239260525</v>
      </c>
    </row>
    <row r="803" spans="1:2" x14ac:dyDescent="0.2">
      <c r="A803" s="2">
        <f>'NOAA long run'!D798</f>
        <v>-34719.599999999999</v>
      </c>
      <c r="B803" s="2">
        <v>203.76951758999999</v>
      </c>
    </row>
    <row r="804" spans="1:2" x14ac:dyDescent="0.2">
      <c r="A804" s="2">
        <f>'NOAA long run'!D799</f>
        <v>-34762.799999999996</v>
      </c>
      <c r="B804" s="2">
        <v>203.7543230524</v>
      </c>
    </row>
    <row r="805" spans="1:2" x14ac:dyDescent="0.2">
      <c r="A805" s="2">
        <f>'NOAA long run'!D800</f>
        <v>-34870.199999999997</v>
      </c>
      <c r="B805" s="2">
        <v>202.76033458287498</v>
      </c>
    </row>
    <row r="806" spans="1:2" x14ac:dyDescent="0.2">
      <c r="A806" s="2">
        <f>'NOAA long run'!D801</f>
        <v>-34989.800000000003</v>
      </c>
      <c r="B806" s="2">
        <v>203.514345808</v>
      </c>
    </row>
    <row r="807" spans="1:2" x14ac:dyDescent="0.2">
      <c r="A807" s="2">
        <f>'NOAA long run'!D802</f>
        <v>-35073.4</v>
      </c>
      <c r="B807" s="2">
        <v>206.3568576216</v>
      </c>
    </row>
    <row r="808" spans="1:2" x14ac:dyDescent="0.2">
      <c r="A808" s="2">
        <f>'NOAA long run'!D803</f>
        <v>-35168.600000000006</v>
      </c>
      <c r="B808" s="2">
        <v>210.15717478400001</v>
      </c>
    </row>
    <row r="809" spans="1:2" x14ac:dyDescent="0.2">
      <c r="A809" s="2">
        <f>'NOAA long run'!D804</f>
        <v>-35193.200000000004</v>
      </c>
      <c r="B809" s="2">
        <v>207.34584681974999</v>
      </c>
    </row>
    <row r="810" spans="1:2" x14ac:dyDescent="0.2">
      <c r="A810" s="2">
        <f>'NOAA long run'!D805</f>
        <v>-35346.5</v>
      </c>
      <c r="B810" s="2">
        <v>208.25190909</v>
      </c>
    </row>
    <row r="811" spans="1:2" x14ac:dyDescent="0.2">
      <c r="A811" s="2">
        <f>'NOAA long run'!D806</f>
        <v>-35352</v>
      </c>
      <c r="B811" s="2">
        <v>209.65639175999999</v>
      </c>
    </row>
    <row r="812" spans="1:2" x14ac:dyDescent="0.2">
      <c r="A812" s="2">
        <f>'NOAA long run'!D807</f>
        <v>-35388.1</v>
      </c>
      <c r="B812" s="2">
        <v>206.586570978</v>
      </c>
    </row>
    <row r="813" spans="1:2" x14ac:dyDescent="0.2">
      <c r="A813" s="2">
        <f>'NOAA long run'!D808</f>
        <v>-35481</v>
      </c>
      <c r="B813" s="2">
        <v>212.50552869749998</v>
      </c>
    </row>
    <row r="814" spans="1:2" x14ac:dyDescent="0.2">
      <c r="A814" s="2">
        <f>'NOAA long run'!D809</f>
        <v>-35511.299999999996</v>
      </c>
      <c r="B814" s="2">
        <v>209.83667782650002</v>
      </c>
    </row>
    <row r="815" spans="1:2" x14ac:dyDescent="0.2">
      <c r="A815" s="2">
        <f>'NOAA long run'!D810</f>
        <v>-35668.600000000006</v>
      </c>
      <c r="B815" s="2">
        <v>214.29589900083332</v>
      </c>
    </row>
    <row r="816" spans="1:2" x14ac:dyDescent="0.2">
      <c r="A816" s="2">
        <f>'NOAA long run'!D811</f>
        <v>-35697.5</v>
      </c>
      <c r="B816" s="2">
        <v>212.13590596700001</v>
      </c>
    </row>
    <row r="817" spans="1:2" x14ac:dyDescent="0.2">
      <c r="A817" s="2">
        <f>'NOAA long run'!D812</f>
        <v>-35827.199999999997</v>
      </c>
      <c r="B817" s="2">
        <v>212.09241359079002</v>
      </c>
    </row>
    <row r="818" spans="1:2" x14ac:dyDescent="0.2">
      <c r="A818" s="2">
        <f>'NOAA long run'!D813</f>
        <v>-35945</v>
      </c>
      <c r="B818" s="2">
        <v>214.2064208262</v>
      </c>
    </row>
    <row r="819" spans="1:2" x14ac:dyDescent="0.2">
      <c r="A819" s="2">
        <f>'NOAA long run'!D814</f>
        <v>-36050.300000000003</v>
      </c>
      <c r="B819" s="2">
        <v>211.21342521400001</v>
      </c>
    </row>
    <row r="820" spans="1:2" x14ac:dyDescent="0.2">
      <c r="A820" s="2">
        <f>'NOAA long run'!D815</f>
        <v>-36138.5</v>
      </c>
      <c r="B820" s="2">
        <v>214.36039257750002</v>
      </c>
    </row>
    <row r="821" spans="1:2" x14ac:dyDescent="0.2">
      <c r="A821" s="2">
        <f>'NOAA long run'!D816</f>
        <v>-36215.599999999991</v>
      </c>
      <c r="B821" s="2">
        <v>208.33505971042501</v>
      </c>
    </row>
    <row r="822" spans="1:2" x14ac:dyDescent="0.2">
      <c r="A822" s="2">
        <f>'NOAA long run'!D817</f>
        <v>-36242.399999999994</v>
      </c>
      <c r="B822" s="2">
        <v>206.5229252229</v>
      </c>
    </row>
    <row r="823" spans="1:2" x14ac:dyDescent="0.2">
      <c r="A823" s="2">
        <f>'NOAA long run'!D818</f>
        <v>-36334.200000000004</v>
      </c>
      <c r="B823" s="2">
        <v>207.41115700100002</v>
      </c>
    </row>
    <row r="824" spans="1:2" x14ac:dyDescent="0.2">
      <c r="A824" s="2">
        <f>'NOAA long run'!D819</f>
        <v>-36409.199999999997</v>
      </c>
      <c r="B824" s="2">
        <v>207.99977967999999</v>
      </c>
    </row>
    <row r="825" spans="1:2" x14ac:dyDescent="0.2">
      <c r="A825" s="2">
        <f>'NOAA long run'!D820</f>
        <v>-36462.800000000003</v>
      </c>
      <c r="B825" s="2">
        <v>210.79475240549999</v>
      </c>
    </row>
    <row r="826" spans="1:2" x14ac:dyDescent="0.2">
      <c r="A826" s="2">
        <f>'NOAA long run'!D821</f>
        <v>-36522.9</v>
      </c>
      <c r="B826" s="2">
        <v>207.23018258560001</v>
      </c>
    </row>
    <row r="827" spans="1:2" x14ac:dyDescent="0.2">
      <c r="A827" s="2">
        <f>'NOAA long run'!D822</f>
        <v>-36583.199999999997</v>
      </c>
      <c r="B827" s="2">
        <v>210.07869060075001</v>
      </c>
    </row>
    <row r="828" spans="1:2" x14ac:dyDescent="0.2">
      <c r="A828" s="2">
        <f>'NOAA long run'!D823</f>
        <v>-36623.599999999999</v>
      </c>
      <c r="B828" s="2">
        <v>208.23327262075</v>
      </c>
    </row>
    <row r="829" spans="1:2" x14ac:dyDescent="0.2">
      <c r="A829" s="2">
        <f>'NOAA long run'!D824</f>
        <v>-36671.800000000003</v>
      </c>
      <c r="B829" s="2">
        <v>204.79190564040002</v>
      </c>
    </row>
    <row r="830" spans="1:2" x14ac:dyDescent="0.2">
      <c r="A830" s="2">
        <f>'NOAA long run'!D825</f>
        <v>-36720.800000000003</v>
      </c>
      <c r="B830" s="2">
        <v>204.45555387262499</v>
      </c>
    </row>
    <row r="831" spans="1:2" x14ac:dyDescent="0.2">
      <c r="A831" s="2">
        <f>'NOAA long run'!D826</f>
        <v>-36773.399999999994</v>
      </c>
      <c r="B831" s="2">
        <v>206.54399403599999</v>
      </c>
    </row>
    <row r="832" spans="1:2" x14ac:dyDescent="0.2">
      <c r="A832" s="2">
        <f>'NOAA long run'!D827</f>
        <v>-36862.6</v>
      </c>
      <c r="B832" s="2">
        <v>206.08578755799999</v>
      </c>
    </row>
    <row r="833" spans="1:2" x14ac:dyDescent="0.2">
      <c r="A833" s="2">
        <f>'NOAA long run'!D828</f>
        <v>-36924.700000000004</v>
      </c>
      <c r="B833" s="2">
        <v>205.65098987799999</v>
      </c>
    </row>
    <row r="834" spans="1:2" x14ac:dyDescent="0.2">
      <c r="A834" s="2">
        <f>'NOAA long run'!D829</f>
        <v>-37005.599999999999</v>
      </c>
      <c r="B834" s="2">
        <v>205.98808959113333</v>
      </c>
    </row>
    <row r="835" spans="1:2" x14ac:dyDescent="0.2">
      <c r="A835" s="2">
        <f>'NOAA long run'!D830</f>
        <v>-37026.800000000003</v>
      </c>
      <c r="B835" s="2">
        <v>202.34485243949999</v>
      </c>
    </row>
    <row r="836" spans="1:2" x14ac:dyDescent="0.2">
      <c r="A836" s="2">
        <f>'NOAA long run'!D831</f>
        <v>-37103.599999999999</v>
      </c>
      <c r="B836" s="2">
        <v>204.28298891580002</v>
      </c>
    </row>
    <row r="837" spans="1:2" x14ac:dyDescent="0.2">
      <c r="A837" s="2">
        <f>'NOAA long run'!D832</f>
        <v>-37170.500000000007</v>
      </c>
      <c r="B837" s="2">
        <v>207.32358522299998</v>
      </c>
    </row>
    <row r="838" spans="1:2" x14ac:dyDescent="0.2">
      <c r="A838" s="2">
        <f>'NOAA long run'!D833</f>
        <v>-37315.699999999997</v>
      </c>
      <c r="B838" s="2">
        <v>208.685091262475</v>
      </c>
    </row>
    <row r="839" spans="1:2" x14ac:dyDescent="0.2">
      <c r="A839" s="2">
        <f>'NOAA long run'!D834</f>
        <v>-37353.200000000004</v>
      </c>
      <c r="B839" s="2">
        <v>209.49564188799999</v>
      </c>
    </row>
    <row r="840" spans="1:2" x14ac:dyDescent="0.2">
      <c r="A840" s="2">
        <f>'NOAA long run'!D835</f>
        <v>-37369.9</v>
      </c>
      <c r="B840" s="2">
        <v>209.32645630499999</v>
      </c>
    </row>
    <row r="841" spans="1:2" x14ac:dyDescent="0.2">
      <c r="A841" s="2">
        <f>'NOAA long run'!D836</f>
        <v>-37389.800000000003</v>
      </c>
      <c r="B841" s="2">
        <v>207.86808037567499</v>
      </c>
    </row>
    <row r="842" spans="1:2" x14ac:dyDescent="0.2">
      <c r="A842" s="2">
        <f>'NOAA long run'!D837</f>
        <v>-37429.4</v>
      </c>
      <c r="B842" s="2">
        <v>204.77737582487998</v>
      </c>
    </row>
    <row r="843" spans="1:2" x14ac:dyDescent="0.2">
      <c r="A843" s="2">
        <f>'NOAA long run'!D838</f>
        <v>-37452.9</v>
      </c>
      <c r="B843" s="2">
        <v>191.53156337774999</v>
      </c>
    </row>
    <row r="844" spans="1:2" x14ac:dyDescent="0.2">
      <c r="A844" s="2">
        <f>'NOAA long run'!D839</f>
        <v>-37504.400000000001</v>
      </c>
      <c r="B844" s="2">
        <v>198.13850363099999</v>
      </c>
    </row>
    <row r="845" spans="1:2" x14ac:dyDescent="0.2">
      <c r="A845" s="2">
        <f>'NOAA long run'!D840</f>
        <v>-37565.399999999994</v>
      </c>
      <c r="B845" s="2">
        <v>200.402973875925</v>
      </c>
    </row>
    <row r="846" spans="1:2" x14ac:dyDescent="0.2">
      <c r="A846" s="2">
        <f>'NOAA long run'!D841</f>
        <v>-37671.000000000007</v>
      </c>
      <c r="B846" s="2">
        <v>195.70159247466665</v>
      </c>
    </row>
    <row r="847" spans="1:2" x14ac:dyDescent="0.2">
      <c r="A847" s="2">
        <f>'NOAA long run'!D842</f>
        <v>-37759.199999999997</v>
      </c>
      <c r="B847" s="2">
        <v>196.6742707386</v>
      </c>
    </row>
    <row r="848" spans="1:2" x14ac:dyDescent="0.2">
      <c r="A848" s="2">
        <f>'NOAA long run'!D843</f>
        <v>-37807.100000000006</v>
      </c>
      <c r="B848" s="2">
        <v>193.58135424062499</v>
      </c>
    </row>
    <row r="849" spans="1:2" x14ac:dyDescent="0.2">
      <c r="A849" s="2">
        <f>'NOAA long run'!D844</f>
        <v>-37934.999999999993</v>
      </c>
      <c r="B849" s="2">
        <v>193.87309888799999</v>
      </c>
    </row>
    <row r="850" spans="1:2" x14ac:dyDescent="0.2">
      <c r="A850" s="2">
        <f>'NOAA long run'!D845</f>
        <v>-37950.5</v>
      </c>
      <c r="B850" s="2">
        <v>197.55250733926664</v>
      </c>
    </row>
    <row r="851" spans="1:2" x14ac:dyDescent="0.2">
      <c r="A851" s="2">
        <f>'NOAA long run'!D846</f>
        <v>-38092.699999999997</v>
      </c>
      <c r="B851" s="2">
        <v>192.59565555449998</v>
      </c>
    </row>
    <row r="852" spans="1:2" x14ac:dyDescent="0.2">
      <c r="A852" s="2">
        <f>'NOAA long run'!D847</f>
        <v>-38162.1</v>
      </c>
      <c r="B852" s="2">
        <v>193.08131430805</v>
      </c>
    </row>
    <row r="853" spans="1:2" x14ac:dyDescent="0.2">
      <c r="A853" s="2">
        <f>'NOAA long run'!D848</f>
        <v>-38195.300000000003</v>
      </c>
      <c r="B853" s="2">
        <v>193.690311850125</v>
      </c>
    </row>
    <row r="854" spans="1:2" x14ac:dyDescent="0.2">
      <c r="A854" s="2">
        <f>'NOAA long run'!D849</f>
        <v>-38358.400000000001</v>
      </c>
      <c r="B854" s="2">
        <v>197.90454896091208</v>
      </c>
    </row>
    <row r="855" spans="1:2" x14ac:dyDescent="0.2">
      <c r="A855" s="2">
        <f>'NOAA long run'!D850</f>
        <v>-38535.946479999999</v>
      </c>
      <c r="B855" s="2">
        <v>201.32268604261674</v>
      </c>
    </row>
    <row r="856" spans="1:2" x14ac:dyDescent="0.2">
      <c r="A856" s="2">
        <f>'NOAA long run'!D851</f>
        <v>-38603.439999999973</v>
      </c>
      <c r="B856" s="2">
        <v>201.48445246633034</v>
      </c>
    </row>
    <row r="857" spans="1:2" x14ac:dyDescent="0.2">
      <c r="A857" s="2">
        <f>'NOAA long run'!D852</f>
        <v>-38804.300000000003</v>
      </c>
      <c r="B857" s="2">
        <v>200.46615960740988</v>
      </c>
    </row>
    <row r="858" spans="1:2" x14ac:dyDescent="0.2">
      <c r="A858" s="2">
        <f>'NOAA long run'!D853</f>
        <v>-38957.388600000006</v>
      </c>
      <c r="B858" s="2">
        <v>200.96619797440226</v>
      </c>
    </row>
    <row r="859" spans="1:2" x14ac:dyDescent="0.2">
      <c r="A859" s="2">
        <f>'NOAA long run'!D854</f>
        <v>-39217.904040000009</v>
      </c>
      <c r="B859" s="2">
        <v>201.53203042679758</v>
      </c>
    </row>
    <row r="860" spans="1:2" x14ac:dyDescent="0.2">
      <c r="A860" s="2">
        <f>'NOAA long run'!D855</f>
        <v>-39353.5942</v>
      </c>
      <c r="B860" s="2">
        <v>204.18539759772148</v>
      </c>
    </row>
    <row r="861" spans="1:2" x14ac:dyDescent="0.2">
      <c r="A861" s="2">
        <f>'NOAA long run'!D856</f>
        <v>-39655.973599999998</v>
      </c>
      <c r="B861" s="2">
        <v>205.49006636725477</v>
      </c>
    </row>
    <row r="862" spans="1:2" x14ac:dyDescent="0.2">
      <c r="A862" s="2">
        <f>'NOAA long run'!D857</f>
        <v>-39809.207500000004</v>
      </c>
      <c r="B862" s="2">
        <v>201.12434903906262</v>
      </c>
    </row>
    <row r="863" spans="1:2" x14ac:dyDescent="0.2">
      <c r="A863" s="2">
        <f>'NOAA long run'!D858</f>
        <v>-39950.68680000001</v>
      </c>
      <c r="B863" s="2">
        <v>199.89056576724948</v>
      </c>
    </row>
    <row r="864" spans="1:2" x14ac:dyDescent="0.2">
      <c r="A864" s="2">
        <f>'NOAA long run'!D859</f>
        <v>-40365.817500000005</v>
      </c>
      <c r="B864" s="2">
        <v>200.89609173864341</v>
      </c>
    </row>
    <row r="865" spans="1:2" x14ac:dyDescent="0.2">
      <c r="A865" s="2">
        <f>'NOAA long run'!D860</f>
        <v>-40678.3001</v>
      </c>
      <c r="B865" s="2">
        <v>204.82674347655342</v>
      </c>
    </row>
    <row r="866" spans="1:2" x14ac:dyDescent="0.2">
      <c r="A866" s="2">
        <f>'NOAA long run'!D861</f>
        <v>-40899.866999999998</v>
      </c>
      <c r="B866" s="2">
        <v>206.35415471090323</v>
      </c>
    </row>
    <row r="867" spans="1:2" x14ac:dyDescent="0.2">
      <c r="A867" s="2">
        <f>'NOAA long run'!D862</f>
        <v>-41018.078199999996</v>
      </c>
      <c r="B867" s="2">
        <v>204.26047843855292</v>
      </c>
    </row>
    <row r="868" spans="1:2" x14ac:dyDescent="0.2">
      <c r="A868" s="2">
        <f>'NOAA long run'!D863</f>
        <v>-41221.885000000002</v>
      </c>
      <c r="B868" s="2">
        <v>203.16207190191966</v>
      </c>
    </row>
    <row r="869" spans="1:2" x14ac:dyDescent="0.2">
      <c r="A869" s="2">
        <f>'NOAA long run'!D864</f>
        <v>-41400.662500000006</v>
      </c>
      <c r="B869" s="2">
        <v>201.66462398159248</v>
      </c>
    </row>
    <row r="870" spans="1:2" x14ac:dyDescent="0.2">
      <c r="A870" s="2">
        <f>'NOAA long run'!D865</f>
        <v>-41565.820550000011</v>
      </c>
      <c r="B870" s="2">
        <v>204.2219503591491</v>
      </c>
    </row>
    <row r="871" spans="1:2" x14ac:dyDescent="0.2">
      <c r="A871" s="2">
        <f>'NOAA long run'!D866</f>
        <v>-41711.157549999996</v>
      </c>
      <c r="B871" s="2">
        <v>203.18091908152513</v>
      </c>
    </row>
    <row r="872" spans="1:2" x14ac:dyDescent="0.2">
      <c r="A872" s="2">
        <f>'NOAA long run'!D867</f>
        <v>-41859.01</v>
      </c>
      <c r="B872" s="2">
        <v>201.68967291161366</v>
      </c>
    </row>
    <row r="873" spans="1:2" x14ac:dyDescent="0.2">
      <c r="A873" s="2">
        <f>'NOAA long run'!D868</f>
        <v>-42145.196149999989</v>
      </c>
      <c r="B873" s="2">
        <v>204.30591912829976</v>
      </c>
    </row>
    <row r="874" spans="1:2" x14ac:dyDescent="0.2">
      <c r="A874" s="2">
        <f>'NOAA long run'!D869</f>
        <v>-42254.446399999993</v>
      </c>
      <c r="B874" s="2">
        <v>201.99679013111552</v>
      </c>
    </row>
    <row r="875" spans="1:2" x14ac:dyDescent="0.2">
      <c r="A875" s="2">
        <f>'NOAA long run'!D870</f>
        <v>-42400.464999999989</v>
      </c>
      <c r="B875" s="2">
        <v>206.22156348649375</v>
      </c>
    </row>
    <row r="876" spans="1:2" x14ac:dyDescent="0.2">
      <c r="A876" s="2">
        <f>'NOAA long run'!D871</f>
        <v>-42540.50250000001</v>
      </c>
      <c r="B876" s="2">
        <v>204.82615482707928</v>
      </c>
    </row>
    <row r="877" spans="1:2" x14ac:dyDescent="0.2">
      <c r="A877" s="2">
        <f>'NOAA long run'!D872</f>
        <v>-42705.534999999982</v>
      </c>
      <c r="B877" s="2">
        <v>212.28537276723182</v>
      </c>
    </row>
    <row r="878" spans="1:2" x14ac:dyDescent="0.2">
      <c r="A878" s="2">
        <f>'NOAA long run'!D873</f>
        <v>-42866.010499999997</v>
      </c>
      <c r="B878" s="2">
        <v>210.43834940189879</v>
      </c>
    </row>
    <row r="879" spans="1:2" x14ac:dyDescent="0.2">
      <c r="A879" s="2">
        <f>'NOAA long run'!D874</f>
        <v>-43046.156999999985</v>
      </c>
      <c r="B879" s="2">
        <v>211.48707568884811</v>
      </c>
    </row>
    <row r="880" spans="1:2" x14ac:dyDescent="0.2">
      <c r="A880" s="2">
        <f>'NOAA long run'!D875</f>
        <v>-43192.014999999999</v>
      </c>
      <c r="B880" s="2">
        <v>207.95334871468111</v>
      </c>
    </row>
    <row r="881" spans="1:2" x14ac:dyDescent="0.2">
      <c r="A881" s="2">
        <f>'NOAA long run'!D876</f>
        <v>-43330.387500000012</v>
      </c>
      <c r="B881" s="2">
        <v>213.91822937897521</v>
      </c>
    </row>
    <row r="882" spans="1:2" x14ac:dyDescent="0.2">
      <c r="A882" s="2">
        <f>'NOAA long run'!D877</f>
        <v>-43510.322400000005</v>
      </c>
      <c r="B882" s="2">
        <v>214.5013713408328</v>
      </c>
    </row>
    <row r="883" spans="1:2" x14ac:dyDescent="0.2">
      <c r="A883" s="2">
        <f>'NOAA long run'!D878</f>
        <v>-43746.055000000008</v>
      </c>
      <c r="B883" s="2">
        <v>217.51186974587569</v>
      </c>
    </row>
    <row r="884" spans="1:2" x14ac:dyDescent="0.2">
      <c r="A884" s="2">
        <f>'NOAA long run'!D879</f>
        <v>-43927.108550000012</v>
      </c>
      <c r="B884" s="2">
        <v>222.71746789063323</v>
      </c>
    </row>
    <row r="885" spans="1:2" x14ac:dyDescent="0.2">
      <c r="A885" s="2">
        <f>'NOAA long run'!D880</f>
        <v>-44107.333800000008</v>
      </c>
      <c r="B885" s="2">
        <v>221.77217446936439</v>
      </c>
    </row>
    <row r="886" spans="1:2" x14ac:dyDescent="0.2">
      <c r="A886" s="2">
        <f>'NOAA long run'!D881</f>
        <v>-44231.254999999997</v>
      </c>
      <c r="B886" s="2">
        <v>219.24687294689662</v>
      </c>
    </row>
    <row r="887" spans="1:2" x14ac:dyDescent="0.2">
      <c r="A887" s="2">
        <f>'NOAA long run'!D882</f>
        <v>-44358.547500000001</v>
      </c>
      <c r="B887" s="2">
        <v>218.34888238109227</v>
      </c>
    </row>
    <row r="888" spans="1:2" x14ac:dyDescent="0.2">
      <c r="A888" s="2">
        <f>'NOAA long run'!D883</f>
        <v>-44685.901999999995</v>
      </c>
      <c r="B888" s="2">
        <v>216.41663219437746</v>
      </c>
    </row>
    <row r="889" spans="1:2" x14ac:dyDescent="0.2">
      <c r="A889" s="2">
        <f>'NOAA long run'!D884</f>
        <v>-44796.4378</v>
      </c>
      <c r="B889" s="2">
        <v>214.18284619947886</v>
      </c>
    </row>
    <row r="890" spans="1:2" x14ac:dyDescent="0.2">
      <c r="A890" s="2">
        <f>'NOAA long run'!D885</f>
        <v>-44937.935000000005</v>
      </c>
      <c r="B890" s="2">
        <v>210.83763232817873</v>
      </c>
    </row>
    <row r="891" spans="1:2" x14ac:dyDescent="0.2">
      <c r="A891" s="2">
        <f>'NOAA long run'!D886</f>
        <v>-45136.274999999987</v>
      </c>
      <c r="B891" s="2">
        <v>210.27202705779081</v>
      </c>
    </row>
    <row r="892" spans="1:2" x14ac:dyDescent="0.2">
      <c r="A892" s="2">
        <f>'NOAA long run'!D887</f>
        <v>-45364.976199999983</v>
      </c>
      <c r="B892" s="2">
        <v>207.59660690093409</v>
      </c>
    </row>
    <row r="893" spans="1:2" x14ac:dyDescent="0.2">
      <c r="A893" s="2">
        <f>'NOAA long run'!D888</f>
        <v>-45574.356899999992</v>
      </c>
      <c r="B893" s="2">
        <v>204.25993514002081</v>
      </c>
    </row>
    <row r="894" spans="1:2" x14ac:dyDescent="0.2">
      <c r="A894" s="2">
        <f>'NOAA long run'!D889</f>
        <v>-45760.390000000014</v>
      </c>
      <c r="B894" s="2">
        <v>203.78789488175059</v>
      </c>
    </row>
    <row r="895" spans="1:2" x14ac:dyDescent="0.2">
      <c r="A895" s="2">
        <f>'NOAA long run'!D890</f>
        <v>-45993.751099999994</v>
      </c>
      <c r="B895" s="2">
        <v>205.65965094423697</v>
      </c>
    </row>
    <row r="896" spans="1:2" x14ac:dyDescent="0.2">
      <c r="A896" s="2">
        <f>'NOAA long run'!D891</f>
        <v>-46273.181750000011</v>
      </c>
      <c r="B896" s="2">
        <v>206.18208295015899</v>
      </c>
    </row>
    <row r="897" spans="1:2" x14ac:dyDescent="0.2">
      <c r="A897" s="2">
        <f>'NOAA long run'!D892</f>
        <v>-46477.859999999986</v>
      </c>
      <c r="B897" s="2">
        <v>200.97514386943084</v>
      </c>
    </row>
    <row r="898" spans="1:2" x14ac:dyDescent="0.2">
      <c r="A898" s="2">
        <f>'NOAA long run'!D893</f>
        <v>-47037.952649999985</v>
      </c>
      <c r="B898" s="2">
        <v>201.57862918592315</v>
      </c>
    </row>
    <row r="899" spans="1:2" x14ac:dyDescent="0.2">
      <c r="A899" s="2">
        <f>'NOAA long run'!D894</f>
        <v>-47352.980399999993</v>
      </c>
      <c r="B899" s="2">
        <v>200.12004323663527</v>
      </c>
    </row>
    <row r="900" spans="1:2" x14ac:dyDescent="0.2">
      <c r="A900" s="2">
        <f>'NOAA long run'!D895</f>
        <v>-47512.655249999996</v>
      </c>
      <c r="B900" s="2">
        <v>204.05803785391646</v>
      </c>
    </row>
    <row r="901" spans="1:2" x14ac:dyDescent="0.2">
      <c r="A901" s="2">
        <f>'NOAA long run'!D896</f>
        <v>-47778.31500000001</v>
      </c>
      <c r="B901" s="2">
        <v>203.8713291389937</v>
      </c>
    </row>
    <row r="902" spans="1:2" x14ac:dyDescent="0.2">
      <c r="A902" s="2">
        <f>'NOAA long run'!D897</f>
        <v>-48056.510000000009</v>
      </c>
      <c r="B902" s="2">
        <v>204.37676012041777</v>
      </c>
    </row>
    <row r="903" spans="1:2" x14ac:dyDescent="0.2">
      <c r="A903" s="2">
        <f>'NOAA long run'!D898</f>
        <v>-48270.546899999994</v>
      </c>
      <c r="B903" s="2">
        <v>206.74402693868802</v>
      </c>
    </row>
    <row r="904" spans="1:2" x14ac:dyDescent="0.2">
      <c r="A904" s="2">
        <f>'NOAA long run'!D899</f>
        <v>-48577.414749999989</v>
      </c>
      <c r="B904" s="2">
        <v>207.40999031146947</v>
      </c>
    </row>
    <row r="905" spans="1:2" x14ac:dyDescent="0.2">
      <c r="A905" s="2">
        <f>'NOAA long run'!D900</f>
        <v>-49079.170100000018</v>
      </c>
      <c r="B905" s="2">
        <v>207.63643592103043</v>
      </c>
    </row>
    <row r="906" spans="1:2" x14ac:dyDescent="0.2">
      <c r="A906" s="2">
        <f>'NOAA long run'!D901</f>
        <v>-49481.446599999996</v>
      </c>
      <c r="B906" s="2">
        <v>211.57084710504336</v>
      </c>
    </row>
    <row r="907" spans="1:2" x14ac:dyDescent="0.2">
      <c r="A907" s="2">
        <f>'NOAA long run'!D902</f>
        <v>-49829.530000000006</v>
      </c>
      <c r="B907" s="2">
        <v>215.07712976760632</v>
      </c>
    </row>
    <row r="908" spans="1:2" x14ac:dyDescent="0.2">
      <c r="A908" s="2">
        <f>'NOAA long run'!D903</f>
        <v>-50136.819849999993</v>
      </c>
      <c r="B908" s="2">
        <v>213.81781717736385</v>
      </c>
    </row>
    <row r="909" spans="1:2" x14ac:dyDescent="0.2">
      <c r="A909" s="2">
        <f>'NOAA long run'!D904</f>
        <v>-50434.780900000005</v>
      </c>
      <c r="B909" s="2">
        <v>219.08254103386616</v>
      </c>
    </row>
    <row r="910" spans="1:2" x14ac:dyDescent="0.2">
      <c r="A910" s="2">
        <f>'NOAA long run'!D905</f>
        <v>-50623.675999999999</v>
      </c>
      <c r="B910" s="2">
        <v>220.7236106732058</v>
      </c>
    </row>
    <row r="911" spans="1:2" x14ac:dyDescent="0.2">
      <c r="A911" s="2">
        <f>'NOAA long run'!D906</f>
        <v>-50850.742500000015</v>
      </c>
      <c r="B911" s="2">
        <v>221.1479059817251</v>
      </c>
    </row>
    <row r="912" spans="1:2" x14ac:dyDescent="0.2">
      <c r="A912" s="2">
        <f>'NOAA long run'!D907</f>
        <v>-51158.25250000001</v>
      </c>
      <c r="B912" s="2">
        <v>223.71721395019227</v>
      </c>
    </row>
    <row r="913" spans="1:2" x14ac:dyDescent="0.2">
      <c r="A913" s="2">
        <f>'NOAA long run'!D908</f>
        <v>-51450.453150000008</v>
      </c>
      <c r="B913" s="2">
        <v>223.261990272584</v>
      </c>
    </row>
    <row r="914" spans="1:2" x14ac:dyDescent="0.2">
      <c r="A914" s="2">
        <f>'NOAA long run'!D909</f>
        <v>-51856.252049999988</v>
      </c>
      <c r="B914" s="2">
        <v>221.13790909272413</v>
      </c>
    </row>
    <row r="915" spans="1:2" x14ac:dyDescent="0.2">
      <c r="A915" s="2">
        <f>'NOAA long run'!D910</f>
        <v>-52206.603199999983</v>
      </c>
      <c r="B915" s="2">
        <v>220.37436477678659</v>
      </c>
    </row>
    <row r="916" spans="1:2" x14ac:dyDescent="0.2">
      <c r="A916" s="2">
        <f>'NOAA long run'!D911</f>
        <v>-52437.125000000015</v>
      </c>
      <c r="B916" s="2">
        <v>217.95673832028174</v>
      </c>
    </row>
    <row r="917" spans="1:2" x14ac:dyDescent="0.2">
      <c r="A917" s="2">
        <f>'NOAA long run'!D912</f>
        <v>-52744.612499999988</v>
      </c>
      <c r="B917" s="2">
        <v>213.88701388029443</v>
      </c>
    </row>
    <row r="918" spans="1:2" x14ac:dyDescent="0.2">
      <c r="A918" s="2">
        <f>'NOAA long run'!D913</f>
        <v>-53064.487650000017</v>
      </c>
      <c r="B918" s="2">
        <v>216.85790269313731</v>
      </c>
    </row>
    <row r="919" spans="1:2" x14ac:dyDescent="0.2">
      <c r="A919" s="2">
        <f>'NOAA long run'!D914</f>
        <v>-53343.459149999995</v>
      </c>
      <c r="B919" s="2">
        <v>208.19350573591464</v>
      </c>
    </row>
    <row r="920" spans="1:2" x14ac:dyDescent="0.2">
      <c r="A920" s="2">
        <f>'NOAA long run'!D915</f>
        <v>-53603.13</v>
      </c>
      <c r="B920" s="2">
        <v>214.77664395667131</v>
      </c>
    </row>
    <row r="921" spans="1:2" x14ac:dyDescent="0.2">
      <c r="A921" s="2">
        <f>'NOAA long run'!D916</f>
        <v>-53959.537399999979</v>
      </c>
      <c r="B921" s="2">
        <v>210.2748744860088</v>
      </c>
    </row>
    <row r="922" spans="1:2" x14ac:dyDescent="0.2">
      <c r="A922" s="2">
        <f>'NOAA long run'!D917</f>
        <v>-54287.129400000013</v>
      </c>
      <c r="B922" s="2">
        <v>207.67411308560085</v>
      </c>
    </row>
    <row r="923" spans="1:2" x14ac:dyDescent="0.2">
      <c r="A923" s="2">
        <f>'NOAA long run'!D918</f>
        <v>-54553.582499999982</v>
      </c>
      <c r="B923" s="2">
        <v>212.43669131466481</v>
      </c>
    </row>
    <row r="924" spans="1:2" x14ac:dyDescent="0.2">
      <c r="A924" s="2">
        <f>'NOAA long run'!D919</f>
        <v>-55260.94264999999</v>
      </c>
      <c r="B924" s="2">
        <v>215.69652704379405</v>
      </c>
    </row>
    <row r="925" spans="1:2" x14ac:dyDescent="0.2">
      <c r="A925" s="2">
        <f>'NOAA long run'!D920</f>
        <v>-55526.264999999985</v>
      </c>
      <c r="B925" s="2">
        <v>217.37632438255054</v>
      </c>
    </row>
    <row r="926" spans="1:2" x14ac:dyDescent="0.2">
      <c r="A926" s="2">
        <f>'NOAA long run'!D921</f>
        <v>-55893.724700000013</v>
      </c>
      <c r="B926" s="2">
        <v>223.71829246142204</v>
      </c>
    </row>
    <row r="927" spans="1:2" x14ac:dyDescent="0.2">
      <c r="A927" s="2">
        <f>'NOAA long run'!D922</f>
        <v>-56267.012300000017</v>
      </c>
      <c r="B927" s="2">
        <v>224.35339767076476</v>
      </c>
    </row>
    <row r="928" spans="1:2" x14ac:dyDescent="0.2">
      <c r="A928" s="2">
        <f>'NOAA long run'!D923</f>
        <v>-56483.319999999985</v>
      </c>
      <c r="B928" s="2">
        <v>223.14855036746204</v>
      </c>
    </row>
    <row r="929" spans="1:2" x14ac:dyDescent="0.2">
      <c r="A929" s="2">
        <f>'NOAA long run'!D924</f>
        <v>-57155.069149999988</v>
      </c>
      <c r="B929" s="2">
        <v>231.29357613421678</v>
      </c>
    </row>
    <row r="930" spans="1:2" x14ac:dyDescent="0.2">
      <c r="A930" s="2">
        <f>'NOAA long run'!D925</f>
        <v>-57430.405000000013</v>
      </c>
      <c r="B930" s="2">
        <v>226.35329184425117</v>
      </c>
    </row>
    <row r="931" spans="1:2" x14ac:dyDescent="0.2">
      <c r="A931" s="2">
        <f>'NOAA long run'!D926</f>
        <v>-57783.469349999999</v>
      </c>
      <c r="B931" s="2">
        <v>223.45481611599993</v>
      </c>
    </row>
    <row r="932" spans="1:2" x14ac:dyDescent="0.2">
      <c r="A932" s="2">
        <f>'NOAA long run'!D927</f>
        <v>-58159.883066666669</v>
      </c>
      <c r="B932" s="2">
        <v>216.66068075629482</v>
      </c>
    </row>
    <row r="933" spans="1:2" x14ac:dyDescent="0.2">
      <c r="A933" s="2">
        <f>'NOAA long run'!D928</f>
        <v>-58423.059233333333</v>
      </c>
      <c r="B933" s="2">
        <v>212.87091028761074</v>
      </c>
    </row>
    <row r="934" spans="1:2" x14ac:dyDescent="0.2">
      <c r="A934" s="2">
        <f>'NOAA long run'!D929</f>
        <v>-58566.631500000003</v>
      </c>
      <c r="B934" s="2">
        <v>217.25313232793502</v>
      </c>
    </row>
    <row r="935" spans="1:2" x14ac:dyDescent="0.2">
      <c r="A935" s="2">
        <f>'NOAA long run'!D930</f>
        <v>-58867.617233333331</v>
      </c>
      <c r="B935" s="2">
        <v>213.77895408048403</v>
      </c>
    </row>
    <row r="936" spans="1:2" x14ac:dyDescent="0.2">
      <c r="A936" s="2">
        <f>'NOAA long run'!D931</f>
        <v>-59110.877466666665</v>
      </c>
      <c r="B936" s="2">
        <v>207.95425845540399</v>
      </c>
    </row>
    <row r="937" spans="1:2" x14ac:dyDescent="0.2">
      <c r="A937" s="2">
        <f>'NOAA long run'!D932</f>
        <v>-59284.844033333342</v>
      </c>
      <c r="B937" s="2">
        <v>210.56770709704924</v>
      </c>
    </row>
    <row r="938" spans="1:2" x14ac:dyDescent="0.2">
      <c r="A938" s="2">
        <f>'NOAA long run'!D933</f>
        <v>-59604.110800000002</v>
      </c>
      <c r="B938" s="2">
        <v>210.90340290966515</v>
      </c>
    </row>
    <row r="939" spans="1:2" x14ac:dyDescent="0.2">
      <c r="A939" s="2">
        <f>'NOAA long run'!D934</f>
        <v>-59950.723299999998</v>
      </c>
      <c r="B939" s="2">
        <v>206.37688515473479</v>
      </c>
    </row>
    <row r="940" spans="1:2" x14ac:dyDescent="0.2">
      <c r="A940" s="2">
        <f>'NOAA long run'!D935</f>
        <v>-60602.006022222216</v>
      </c>
      <c r="B940" s="2">
        <v>202.55674782499381</v>
      </c>
    </row>
    <row r="941" spans="1:2" x14ac:dyDescent="0.2">
      <c r="A941" s="2">
        <f>'NOAA long run'!D936</f>
        <v>-60824.573333333348</v>
      </c>
      <c r="B941" s="2">
        <v>202.7086782342372</v>
      </c>
    </row>
    <row r="942" spans="1:2" x14ac:dyDescent="0.2">
      <c r="A942" s="2">
        <f>'NOAA long run'!D937</f>
        <v>-61010.895666666678</v>
      </c>
      <c r="B942" s="2">
        <v>200.14813320360096</v>
      </c>
    </row>
    <row r="943" spans="1:2" x14ac:dyDescent="0.2">
      <c r="A943" s="2">
        <f>'NOAA long run'!D938</f>
        <v>-61605.792666666675</v>
      </c>
      <c r="B943" s="2">
        <v>197.40343593339372</v>
      </c>
    </row>
    <row r="944" spans="1:2" x14ac:dyDescent="0.2">
      <c r="A944" s="2">
        <f>'NOAA long run'!D939</f>
        <v>-61946.879933333337</v>
      </c>
      <c r="B944" s="2">
        <v>197.24236643525396</v>
      </c>
    </row>
    <row r="945" spans="1:2" x14ac:dyDescent="0.2">
      <c r="A945" s="2">
        <f>'NOAA long run'!D940</f>
        <v>-62163.778966666672</v>
      </c>
      <c r="B945" s="2">
        <v>199.72802991254429</v>
      </c>
    </row>
    <row r="946" spans="1:2" x14ac:dyDescent="0.2">
      <c r="A946" s="2">
        <f>'NOAA long run'!D941</f>
        <v>-62707.294133333337</v>
      </c>
      <c r="B946" s="2">
        <v>203.69546669849038</v>
      </c>
    </row>
    <row r="947" spans="1:2" x14ac:dyDescent="0.2">
      <c r="A947" s="2">
        <f>'NOAA long run'!D942</f>
        <v>-62917.422599999998</v>
      </c>
      <c r="B947" s="2">
        <v>201.67027938028278</v>
      </c>
    </row>
    <row r="948" spans="1:2" x14ac:dyDescent="0.2">
      <c r="A948" s="2">
        <f>'NOAA long run'!D943</f>
        <v>-63096.720666666668</v>
      </c>
      <c r="B948" s="2">
        <v>199.17080568979725</v>
      </c>
    </row>
    <row r="949" spans="1:2" x14ac:dyDescent="0.2">
      <c r="A949" s="2">
        <f>'NOAA long run'!D944</f>
        <v>-63596.446499999991</v>
      </c>
      <c r="B949" s="2">
        <v>208.9757824141881</v>
      </c>
    </row>
    <row r="950" spans="1:2" x14ac:dyDescent="0.2">
      <c r="A950" s="2">
        <f>'NOAA long run'!D945</f>
        <v>-63814.512699999992</v>
      </c>
      <c r="B950" s="2">
        <v>198.17360428453378</v>
      </c>
    </row>
    <row r="951" spans="1:2" x14ac:dyDescent="0.2">
      <c r="A951" s="2">
        <f>'NOAA long run'!D946</f>
        <v>-63987.232666666678</v>
      </c>
      <c r="B951" s="2">
        <v>200.59108353507256</v>
      </c>
    </row>
    <row r="952" spans="1:2" x14ac:dyDescent="0.2">
      <c r="A952" s="2">
        <f>'NOAA long run'!D947</f>
        <v>-64489.305500000002</v>
      </c>
      <c r="B952" s="2">
        <v>204.3859977224767</v>
      </c>
    </row>
    <row r="953" spans="1:2" x14ac:dyDescent="0.2">
      <c r="A953" s="2">
        <f>'NOAA long run'!D948</f>
        <v>-65009.710666666666</v>
      </c>
      <c r="B953" s="2">
        <v>207.20522458616006</v>
      </c>
    </row>
    <row r="954" spans="1:2" x14ac:dyDescent="0.2">
      <c r="A954" s="2">
        <f>'NOAA long run'!D949</f>
        <v>-65364.587499999994</v>
      </c>
      <c r="B954" s="2">
        <v>201.14189964947187</v>
      </c>
    </row>
    <row r="955" spans="1:2" x14ac:dyDescent="0.2">
      <c r="A955" s="2">
        <f>'NOAA long run'!D950</f>
        <v>-65779.678499999995</v>
      </c>
      <c r="B955" s="2">
        <v>203.75880458224901</v>
      </c>
    </row>
    <row r="956" spans="1:2" x14ac:dyDescent="0.2">
      <c r="A956" s="2">
        <f>'NOAA long run'!D951</f>
        <v>-66196.188499999989</v>
      </c>
      <c r="B956" s="2">
        <v>200.17043811242027</v>
      </c>
    </row>
    <row r="957" spans="1:2" x14ac:dyDescent="0.2">
      <c r="A957" s="2">
        <f>'NOAA long run'!D952</f>
        <v>-66669.993466666667</v>
      </c>
      <c r="B957" s="2">
        <v>203.42547248921588</v>
      </c>
    </row>
    <row r="958" spans="1:2" x14ac:dyDescent="0.2">
      <c r="A958" s="2">
        <f>'NOAA long run'!D953</f>
        <v>-67131.5285</v>
      </c>
      <c r="B958" s="2">
        <v>205.42035908699594</v>
      </c>
    </row>
    <row r="959" spans="1:2" x14ac:dyDescent="0.2">
      <c r="A959" s="2">
        <f>'NOAA long run'!D954</f>
        <v>-67642.017133333342</v>
      </c>
      <c r="B959" s="2">
        <v>211.2583877926514</v>
      </c>
    </row>
    <row r="960" spans="1:2" x14ac:dyDescent="0.2">
      <c r="A960" s="2">
        <f>'NOAA long run'!D955</f>
        <v>-68102.164799999999</v>
      </c>
      <c r="B960" s="2">
        <v>215.55081317503786</v>
      </c>
    </row>
    <row r="961" spans="1:2" x14ac:dyDescent="0.2">
      <c r="A961" s="2">
        <f>'NOAA long run'!D956</f>
        <v>-68477.262666666677</v>
      </c>
      <c r="B961" s="2">
        <v>220.32661122546068</v>
      </c>
    </row>
    <row r="962" spans="1:2" x14ac:dyDescent="0.2">
      <c r="A962" s="2">
        <f>'NOAA long run'!D957</f>
        <v>-68978.872166666639</v>
      </c>
      <c r="B962" s="2">
        <v>225.17215906542418</v>
      </c>
    </row>
    <row r="963" spans="1:2" x14ac:dyDescent="0.2">
      <c r="A963" s="2">
        <f>'NOAA long run'!D958</f>
        <v>-69329.169033333339</v>
      </c>
      <c r="B963" s="2">
        <v>235.01577011604033</v>
      </c>
    </row>
    <row r="964" spans="1:2" x14ac:dyDescent="0.2">
      <c r="A964" s="2">
        <f>'NOAA long run'!D959</f>
        <v>-69743.650233333348</v>
      </c>
      <c r="B964" s="2">
        <v>237.56344462994849</v>
      </c>
    </row>
    <row r="965" spans="1:2" x14ac:dyDescent="0.2">
      <c r="A965" s="2">
        <f>'NOAA long run'!D960</f>
        <v>-70142.814866666682</v>
      </c>
      <c r="B965" s="2">
        <v>239.45635365708617</v>
      </c>
    </row>
    <row r="966" spans="1:2" x14ac:dyDescent="0.2">
      <c r="A966" s="2">
        <f>'NOAA long run'!D961</f>
        <v>-70540.14999999998</v>
      </c>
      <c r="B966" s="2">
        <v>232.79086554237838</v>
      </c>
    </row>
    <row r="967" spans="1:2" x14ac:dyDescent="0.2">
      <c r="A967" s="2">
        <f>'NOAA long run'!D962</f>
        <v>-70916.043666666665</v>
      </c>
      <c r="B967" s="2">
        <v>232.33476105332247</v>
      </c>
    </row>
    <row r="968" spans="1:2" x14ac:dyDescent="0.2">
      <c r="A968" s="2">
        <f>'NOAA long run'!D963</f>
        <v>-71269.316333333336</v>
      </c>
      <c r="B968" s="2">
        <v>230.89095840633553</v>
      </c>
    </row>
    <row r="969" spans="1:2" x14ac:dyDescent="0.2">
      <c r="A969" s="2">
        <f>'NOAA long run'!D964</f>
        <v>-71800.955666666676</v>
      </c>
      <c r="B969" s="2">
        <v>232.73507960739272</v>
      </c>
    </row>
    <row r="970" spans="1:2" x14ac:dyDescent="0.2">
      <c r="A970" s="2">
        <f>'NOAA long run'!D965</f>
        <v>-72271.482333333348</v>
      </c>
      <c r="B970" s="2">
        <v>231.33398023763061</v>
      </c>
    </row>
    <row r="971" spans="1:2" x14ac:dyDescent="0.2">
      <c r="A971" s="2">
        <f>'NOAA long run'!D966</f>
        <v>-72575.645000000004</v>
      </c>
      <c r="B971" s="2">
        <v>241.24039462792061</v>
      </c>
    </row>
    <row r="972" spans="1:2" x14ac:dyDescent="0.2">
      <c r="A972" s="2">
        <f>'NOAA long run'!D967</f>
        <v>-73117.951499999966</v>
      </c>
      <c r="B972" s="2">
        <v>243.27000593612678</v>
      </c>
    </row>
    <row r="973" spans="1:2" x14ac:dyDescent="0.2">
      <c r="A973" s="2">
        <f>'NOAA long run'!D968</f>
        <v>-73595.133666666676</v>
      </c>
      <c r="B973" s="2">
        <v>249.52367746086176</v>
      </c>
    </row>
    <row r="974" spans="1:2" x14ac:dyDescent="0.2">
      <c r="A974" s="2">
        <f>'NOAA long run'!D969</f>
        <v>-73900.650499999989</v>
      </c>
      <c r="B974" s="2">
        <v>249.93957236494836</v>
      </c>
    </row>
    <row r="975" spans="1:2" x14ac:dyDescent="0.2">
      <c r="A975" s="2">
        <f>'NOAA long run'!D970</f>
        <v>-74297.472166666674</v>
      </c>
      <c r="B975" s="2">
        <v>239.34140543854346</v>
      </c>
    </row>
    <row r="976" spans="1:2" x14ac:dyDescent="0.2">
      <c r="A976" s="2">
        <f>'NOAA long run'!D971</f>
        <v>-74746.735999999975</v>
      </c>
      <c r="B976" s="2">
        <v>238.01317290414426</v>
      </c>
    </row>
    <row r="977" spans="1:2" x14ac:dyDescent="0.2">
      <c r="A977" s="2">
        <f>'NOAA long run'!D972</f>
        <v>-75106.480500000005</v>
      </c>
      <c r="B977" s="2">
        <v>231.68344444807624</v>
      </c>
    </row>
    <row r="978" spans="1:2" x14ac:dyDescent="0.2">
      <c r="A978" s="2">
        <f>'NOAA long run'!D973</f>
        <v>-75665.914999999979</v>
      </c>
      <c r="B978" s="2">
        <v>224.91795384960736</v>
      </c>
    </row>
    <row r="979" spans="1:2" x14ac:dyDescent="0.2">
      <c r="A979" s="2">
        <f>'NOAA long run'!D974</f>
        <v>-76130.752999999997</v>
      </c>
      <c r="B979" s="2">
        <v>226.64717080896844</v>
      </c>
    </row>
    <row r="980" spans="1:2" x14ac:dyDescent="0.2">
      <c r="A980" s="2">
        <f>'NOAA long run'!D975</f>
        <v>-76557.949999999983</v>
      </c>
      <c r="B980" s="2">
        <v>224.14275244347979</v>
      </c>
    </row>
    <row r="981" spans="1:2" x14ac:dyDescent="0.2">
      <c r="A981" s="2">
        <f>'NOAA long run'!D976</f>
        <v>-77019.540133333343</v>
      </c>
      <c r="B981" s="2">
        <v>227.29934546062921</v>
      </c>
    </row>
    <row r="982" spans="1:2" x14ac:dyDescent="0.2">
      <c r="A982" s="2">
        <f>'NOAA long run'!D977</f>
        <v>-77460.362999999983</v>
      </c>
      <c r="B982" s="2">
        <v>229.25533496544978</v>
      </c>
    </row>
    <row r="983" spans="1:2" x14ac:dyDescent="0.2">
      <c r="A983" s="2">
        <f>'NOAA long run'!D978</f>
        <v>-77927.758000000016</v>
      </c>
      <c r="B983" s="2">
        <v>234.74268285165846</v>
      </c>
    </row>
    <row r="984" spans="1:2" x14ac:dyDescent="0.2">
      <c r="A984" s="2">
        <f>'NOAA long run'!D979</f>
        <v>-78380.362499999974</v>
      </c>
      <c r="B984" s="2">
        <v>230.60058478694174</v>
      </c>
    </row>
    <row r="985" spans="1:2" x14ac:dyDescent="0.2">
      <c r="A985" s="2">
        <f>'NOAA long run'!D980</f>
        <v>-78771.785500000013</v>
      </c>
      <c r="B985" s="2">
        <v>233.92301778529907</v>
      </c>
    </row>
    <row r="986" spans="1:2" x14ac:dyDescent="0.2">
      <c r="A986" s="2">
        <f>'NOAA long run'!D981</f>
        <v>-79256.942499999976</v>
      </c>
      <c r="B986" s="2">
        <v>230.32953997112173</v>
      </c>
    </row>
    <row r="987" spans="1:2" x14ac:dyDescent="0.2">
      <c r="A987" s="2">
        <f>'NOAA long run'!D982</f>
        <v>-79761.431000000011</v>
      </c>
      <c r="B987" s="2">
        <v>234.13416436720672</v>
      </c>
    </row>
    <row r="988" spans="1:2" x14ac:dyDescent="0.2">
      <c r="A988" s="2">
        <f>'NOAA long run'!D983</f>
        <v>-80118.790499999974</v>
      </c>
      <c r="B988" s="2">
        <v>238.88896579028287</v>
      </c>
    </row>
    <row r="989" spans="1:2" x14ac:dyDescent="0.2">
      <c r="A989" s="2">
        <f>'NOAA long run'!D984</f>
        <v>-80576.719200000007</v>
      </c>
      <c r="B989" s="2">
        <v>240.87295493897983</v>
      </c>
    </row>
    <row r="990" spans="1:2" x14ac:dyDescent="0.2">
      <c r="A990" s="2">
        <f>'NOAA long run'!D985</f>
        <v>-81038.260999999984</v>
      </c>
      <c r="B990" s="2">
        <v>246.32246412221588</v>
      </c>
    </row>
    <row r="991" spans="1:2" x14ac:dyDescent="0.2">
      <c r="A991" s="2">
        <f>'NOAA long run'!D986</f>
        <v>-81604.112166666673</v>
      </c>
      <c r="B991" s="2">
        <v>247.10036823521759</v>
      </c>
    </row>
    <row r="992" spans="1:2" x14ac:dyDescent="0.2">
      <c r="A992" s="2">
        <f>'NOAA long run'!D987</f>
        <v>-81990.899999999965</v>
      </c>
      <c r="B992" s="2">
        <v>250.78745315401204</v>
      </c>
    </row>
    <row r="993" spans="1:2" x14ac:dyDescent="0.2">
      <c r="A993" s="2">
        <f>'NOAA long run'!D988</f>
        <v>-82407.438500000018</v>
      </c>
      <c r="B993" s="2">
        <v>243.16072770547603</v>
      </c>
    </row>
    <row r="994" spans="1:2" x14ac:dyDescent="0.2">
      <c r="A994" s="2">
        <f>'NOAA long run'!D989</f>
        <v>-82986.768999999971</v>
      </c>
      <c r="B994" s="2">
        <v>238.42310352799862</v>
      </c>
    </row>
    <row r="995" spans="1:2" x14ac:dyDescent="0.2">
      <c r="A995" s="2">
        <f>'NOAA long run'!D990</f>
        <v>-83417.469333333342</v>
      </c>
      <c r="B995" s="2">
        <v>234.68610329976863</v>
      </c>
    </row>
    <row r="996" spans="1:2" x14ac:dyDescent="0.2">
      <c r="A996" s="2">
        <f>'NOAA long run'!D991</f>
        <v>-83940.693833333295</v>
      </c>
      <c r="B996" s="2">
        <v>228.76304195030889</v>
      </c>
    </row>
    <row r="997" spans="1:2" x14ac:dyDescent="0.2">
      <c r="A997" s="2">
        <f>'NOAA long run'!D992</f>
        <v>-84548.324533333347</v>
      </c>
      <c r="B997" s="2">
        <v>223.37741662402166</v>
      </c>
    </row>
    <row r="998" spans="1:2" x14ac:dyDescent="0.2">
      <c r="A998" s="2">
        <f>'NOAA long run'!D993</f>
        <v>-85077.636000000013</v>
      </c>
      <c r="B998" s="2">
        <v>221.05561058442584</v>
      </c>
    </row>
    <row r="999" spans="1:2" x14ac:dyDescent="0.2">
      <c r="A999" s="2">
        <f>'NOAA long run'!D994</f>
        <v>-85631.18</v>
      </c>
      <c r="B999" s="2">
        <v>223.62974404078184</v>
      </c>
    </row>
    <row r="1000" spans="1:2" x14ac:dyDescent="0.2">
      <c r="A1000" s="2">
        <f>'NOAA long run'!D995</f>
        <v>-86186.18</v>
      </c>
      <c r="B1000" s="2">
        <v>217.8009629500103</v>
      </c>
    </row>
    <row r="1001" spans="1:2" x14ac:dyDescent="0.2">
      <c r="A1001" s="2">
        <f>'NOAA long run'!D996</f>
        <v>-86751.049599999969</v>
      </c>
      <c r="B1001" s="2">
        <v>223.98941409211108</v>
      </c>
    </row>
    <row r="1002" spans="1:2" x14ac:dyDescent="0.2">
      <c r="A1002" s="2">
        <f>'NOAA long run'!D997</f>
        <v>-87294.716000000015</v>
      </c>
      <c r="B1002" s="2">
        <v>227.37837353558351</v>
      </c>
    </row>
    <row r="1003" spans="1:2" x14ac:dyDescent="0.2">
      <c r="A1003" s="2">
        <f>'NOAA long run'!D998</f>
        <v>-87746.257533333322</v>
      </c>
      <c r="B1003" s="2">
        <v>228.87834564758057</v>
      </c>
    </row>
    <row r="1004" spans="1:2" x14ac:dyDescent="0.2">
      <c r="A1004" s="2">
        <f>'NOAA long run'!D999</f>
        <v>-88367.294000000009</v>
      </c>
      <c r="B1004" s="2">
        <v>229.73738145870655</v>
      </c>
    </row>
    <row r="1005" spans="1:2" x14ac:dyDescent="0.2">
      <c r="A1005" s="2">
        <f>'NOAA long run'!D1000</f>
        <v>-88884.014999999999</v>
      </c>
      <c r="B1005" s="2">
        <v>231.55865048827815</v>
      </c>
    </row>
    <row r="1006" spans="1:2" x14ac:dyDescent="0.2">
      <c r="A1006" s="2">
        <f>'NOAA long run'!D1001</f>
        <v>-89495.030666666673</v>
      </c>
      <c r="B1006" s="2">
        <v>231.12075636405777</v>
      </c>
    </row>
    <row r="1007" spans="1:2" x14ac:dyDescent="0.2">
      <c r="A1007" s="2">
        <f>'NOAA long run'!D1002</f>
        <v>-89999.737999999998</v>
      </c>
      <c r="B1007" s="2">
        <v>233.74184029367558</v>
      </c>
    </row>
    <row r="1008" spans="1:2" x14ac:dyDescent="0.2">
      <c r="A1008" s="2">
        <f>'NOAA long run'!D1003</f>
        <v>-90717.817500000019</v>
      </c>
      <c r="B1008" s="2">
        <v>232.45568865935815</v>
      </c>
    </row>
    <row r="1009" spans="1:2" x14ac:dyDescent="0.2">
      <c r="A1009" s="2">
        <f>'NOAA long run'!D1004</f>
        <v>-91474.709600000002</v>
      </c>
      <c r="B1009" s="2">
        <v>235.1600042216258</v>
      </c>
    </row>
    <row r="1010" spans="1:2" x14ac:dyDescent="0.2">
      <c r="A1010" s="2">
        <f>'NOAA long run'!D1005</f>
        <v>-91873.213666666677</v>
      </c>
      <c r="B1010" s="2">
        <v>238.20709532731436</v>
      </c>
    </row>
    <row r="1011" spans="1:2" x14ac:dyDescent="0.2">
      <c r="A1011" s="2">
        <f>'NOAA long run'!D1006</f>
        <v>-92618.54833333331</v>
      </c>
      <c r="B1011" s="2">
        <v>242.40636016295775</v>
      </c>
    </row>
    <row r="1012" spans="1:2" x14ac:dyDescent="0.2">
      <c r="A1012" s="2">
        <f>'NOAA long run'!D1007</f>
        <v>-93284.114000000016</v>
      </c>
      <c r="B1012" s="2">
        <v>242.91411717720837</v>
      </c>
    </row>
    <row r="1013" spans="1:2" x14ac:dyDescent="0.2">
      <c r="A1013" s="2">
        <f>'NOAA long run'!D1008</f>
        <v>-93971.483166666643</v>
      </c>
      <c r="B1013" s="2">
        <v>246.19646528867355</v>
      </c>
    </row>
    <row r="1014" spans="1:2" x14ac:dyDescent="0.2">
      <c r="A1014" s="2">
        <f>'NOAA long run'!D1009</f>
        <v>-94524.880333333349</v>
      </c>
      <c r="B1014" s="2">
        <v>245.76472950138771</v>
      </c>
    </row>
    <row r="1015" spans="1:2" x14ac:dyDescent="0.2">
      <c r="A1015" s="2">
        <f>'NOAA long run'!D1010</f>
        <v>-95320.890999999989</v>
      </c>
      <c r="B1015" s="2">
        <v>242.35406601147713</v>
      </c>
    </row>
    <row r="1016" spans="1:2" x14ac:dyDescent="0.2">
      <c r="A1016" s="2">
        <f>'NOAA long run'!D1011</f>
        <v>-95977.464500000016</v>
      </c>
      <c r="B1016" s="2">
        <v>239.85849997327506</v>
      </c>
    </row>
    <row r="1017" spans="1:2" x14ac:dyDescent="0.2">
      <c r="A1017" s="2">
        <f>'NOAA long run'!D1012</f>
        <v>-96633.723999999987</v>
      </c>
      <c r="B1017" s="2">
        <v>243.17988778616598</v>
      </c>
    </row>
    <row r="1018" spans="1:2" x14ac:dyDescent="0.2">
      <c r="A1018" s="2">
        <f>'NOAA long run'!D1013</f>
        <v>-97411.42233333335</v>
      </c>
      <c r="B1018" s="2">
        <v>242.98971287919505</v>
      </c>
    </row>
    <row r="1019" spans="1:2" x14ac:dyDescent="0.2">
      <c r="A1019" s="2">
        <f>'NOAA long run'!D1014</f>
        <v>-98126.849666666647</v>
      </c>
      <c r="B1019" s="2">
        <v>245.62557787811392</v>
      </c>
    </row>
    <row r="1020" spans="1:2" x14ac:dyDescent="0.2">
      <c r="A1020" s="2">
        <f>'NOAA long run'!D1015</f>
        <v>-98593.178333333344</v>
      </c>
      <c r="B1020" s="2">
        <v>247.87211311066901</v>
      </c>
    </row>
    <row r="1021" spans="1:2" x14ac:dyDescent="0.2">
      <c r="A1021" s="2">
        <f>'NOAA long run'!D1016</f>
        <v>-99375.675000000017</v>
      </c>
      <c r="B1021" s="2">
        <v>244.76242456683201</v>
      </c>
    </row>
    <row r="1022" spans="1:2" x14ac:dyDescent="0.2">
      <c r="A1022" s="2">
        <f>'NOAA long run'!D1017</f>
        <v>-100021.88500000001</v>
      </c>
      <c r="B1022" s="2">
        <v>240.0715355271941</v>
      </c>
    </row>
    <row r="1023" spans="1:2" x14ac:dyDescent="0.2">
      <c r="A1023" s="2">
        <f>'NOAA long run'!D1018</f>
        <v>-100814.77666666664</v>
      </c>
      <c r="B1023" s="2">
        <v>237.07327561500702</v>
      </c>
    </row>
    <row r="1024" spans="1:2" x14ac:dyDescent="0.2">
      <c r="A1024" s="2">
        <f>'NOAA long run'!D1019</f>
        <v>-101358.74000000002</v>
      </c>
      <c r="B1024" s="2">
        <v>240.68407213384208</v>
      </c>
    </row>
    <row r="1025" spans="1:2" x14ac:dyDescent="0.2">
      <c r="A1025" s="2">
        <f>'NOAA long run'!D1020</f>
        <v>-102324.33333333334</v>
      </c>
      <c r="B1025" s="2">
        <v>247.76162928794554</v>
      </c>
    </row>
    <row r="1026" spans="1:2" x14ac:dyDescent="0.2">
      <c r="A1026" s="2">
        <f>'NOAA long run'!D1021</f>
        <v>-102381.2290909091</v>
      </c>
      <c r="B1026" s="2">
        <v>238.88</v>
      </c>
    </row>
    <row r="1027" spans="1:2" x14ac:dyDescent="0.2">
      <c r="A1027" s="2">
        <f>'NOAA long run'!D1022</f>
        <v>-103016.44545454546</v>
      </c>
      <c r="B1027" s="2">
        <v>242.36</v>
      </c>
    </row>
    <row r="1028" spans="1:2" x14ac:dyDescent="0.2">
      <c r="A1028" s="2">
        <f>'NOAA long run'!D1023</f>
        <v>-103557.14848484848</v>
      </c>
      <c r="B1028" s="2">
        <v>248.78</v>
      </c>
    </row>
    <row r="1029" spans="1:2" x14ac:dyDescent="0.2">
      <c r="A1029" s="2">
        <f>'NOAA long run'!D1024</f>
        <v>-104039.87272727274</v>
      </c>
      <c r="B1029" s="2">
        <v>257.58</v>
      </c>
    </row>
    <row r="1030" spans="1:2" x14ac:dyDescent="0.2">
      <c r="A1030" s="2">
        <f>'NOAA long run'!D1025</f>
        <v>-104306.37575757576</v>
      </c>
      <c r="B1030" s="2">
        <v>241.4</v>
      </c>
    </row>
    <row r="1031" spans="1:2" x14ac:dyDescent="0.2">
      <c r="A1031" s="2">
        <f>'NOAA long run'!D1026</f>
        <v>-104418.25454545455</v>
      </c>
      <c r="B1031" s="2">
        <v>244.83</v>
      </c>
    </row>
    <row r="1032" spans="1:2" x14ac:dyDescent="0.2">
      <c r="A1032" s="2">
        <f>'NOAA long run'!D1027</f>
        <v>-105024.81818181818</v>
      </c>
      <c r="B1032" s="2">
        <v>240.34</v>
      </c>
    </row>
    <row r="1033" spans="1:2" x14ac:dyDescent="0.2">
      <c r="A1033" s="2">
        <f>'NOAA long run'!D1028</f>
        <v>-106451.90909090909</v>
      </c>
      <c r="B1033" s="2">
        <v>236.43</v>
      </c>
    </row>
    <row r="1034" spans="1:2" x14ac:dyDescent="0.2">
      <c r="A1034" s="2">
        <f>'NOAA long run'!D1029</f>
        <v>-107179.41818181818</v>
      </c>
      <c r="B1034" s="2">
        <v>244.44</v>
      </c>
    </row>
    <row r="1035" spans="1:2" x14ac:dyDescent="0.2">
      <c r="A1035" s="2">
        <f>'NOAA long run'!D1030</f>
        <v>-107889.9696969697</v>
      </c>
      <c r="B1035" s="2">
        <v>244.13</v>
      </c>
    </row>
    <row r="1036" spans="1:2" x14ac:dyDescent="0.2">
      <c r="A1036" s="2">
        <f>'NOAA long run'!D1031</f>
        <v>-108605.36363636363</v>
      </c>
      <c r="B1036" s="2">
        <v>246.69</v>
      </c>
    </row>
    <row r="1037" spans="1:2" x14ac:dyDescent="0.2">
      <c r="A1037" s="2">
        <f>'NOAA long run'!D1032</f>
        <v>-109926.80000000002</v>
      </c>
      <c r="B1037" s="2">
        <v>257.93</v>
      </c>
    </row>
    <row r="1038" spans="1:2" x14ac:dyDescent="0.2">
      <c r="A1038" s="2">
        <f>'NOAA long run'!D1033</f>
        <v>-110686.06060606062</v>
      </c>
      <c r="B1038" s="2">
        <v>256.79000000000002</v>
      </c>
    </row>
    <row r="1039" spans="1:2" x14ac:dyDescent="0.2">
      <c r="A1039" s="2">
        <f>'NOAA long run'!D1034</f>
        <v>-110991.72727272728</v>
      </c>
      <c r="B1039" s="2">
        <v>263.12</v>
      </c>
    </row>
    <row r="1040" spans="1:2" x14ac:dyDescent="0.2">
      <c r="A1040" s="2">
        <f>'NOAA long run'!D1035</f>
        <v>-111169.2696969697</v>
      </c>
      <c r="B1040" s="2">
        <v>264.75</v>
      </c>
    </row>
    <row r="1041" spans="1:2" x14ac:dyDescent="0.2">
      <c r="A1041" s="2">
        <f>'NOAA long run'!D1036</f>
        <v>-111728.63636363635</v>
      </c>
      <c r="B1041" s="2">
        <v>260.58</v>
      </c>
    </row>
    <row r="1042" spans="1:2" x14ac:dyDescent="0.2">
      <c r="A1042" s="2">
        <f>'NOAA long run'!D1037</f>
        <v>-112300</v>
      </c>
      <c r="B1042" s="2">
        <v>267.89999999999998</v>
      </c>
    </row>
    <row r="1043" spans="1:2" x14ac:dyDescent="0.2">
      <c r="A1043" s="2">
        <f>'NOAA long run'!D1038</f>
        <v>-112865.39393939394</v>
      </c>
      <c r="B1043" s="2">
        <v>275.07</v>
      </c>
    </row>
    <row r="1044" spans="1:2" x14ac:dyDescent="0.2">
      <c r="A1044" s="2">
        <f>'NOAA long run'!D1039</f>
        <v>-113496.67272727273</v>
      </c>
      <c r="B1044" s="2">
        <v>276.95999999999998</v>
      </c>
    </row>
    <row r="1045" spans="1:2" x14ac:dyDescent="0.2">
      <c r="A1045" s="2">
        <f>'NOAA long run'!D1040</f>
        <v>-113958.57575757576</v>
      </c>
      <c r="B1045" s="2">
        <v>273.16000000000003</v>
      </c>
    </row>
    <row r="1046" spans="1:2" x14ac:dyDescent="0.2">
      <c r="A1046" s="2">
        <f>'NOAA long run'!D1041</f>
        <v>-114525.57575757576</v>
      </c>
      <c r="B1046" s="2">
        <v>273.63</v>
      </c>
    </row>
    <row r="1047" spans="1:2" x14ac:dyDescent="0.2">
      <c r="A1047" s="2">
        <f>'NOAA long run'!D1042</f>
        <v>-115235.55454545454</v>
      </c>
      <c r="B1047" s="2">
        <v>274.02999999999997</v>
      </c>
    </row>
    <row r="1048" spans="1:2" x14ac:dyDescent="0.2">
      <c r="A1048" s="2">
        <f>'NOAA long run'!D1043</f>
        <v>-115669.36363636363</v>
      </c>
      <c r="B1048" s="2">
        <v>274.98</v>
      </c>
    </row>
    <row r="1049" spans="1:2" x14ac:dyDescent="0.2">
      <c r="A1049" s="2">
        <f>'NOAA long run'!D1044</f>
        <v>-116708.26969696968</v>
      </c>
      <c r="B1049" s="2">
        <v>277.72000000000003</v>
      </c>
    </row>
    <row r="1050" spans="1:2" x14ac:dyDescent="0.2">
      <c r="A1050" s="2">
        <f>'NOAA long run'!D1045</f>
        <v>-117292.51515151515</v>
      </c>
      <c r="B1050" s="2">
        <v>267.74</v>
      </c>
    </row>
    <row r="1051" spans="1:2" x14ac:dyDescent="0.2">
      <c r="A1051" s="2">
        <f>'NOAA long run'!D1046</f>
        <v>-117765.5</v>
      </c>
      <c r="B1051" s="2">
        <v>274.58999999999997</v>
      </c>
    </row>
    <row r="1052" spans="1:2" x14ac:dyDescent="0.2">
      <c r="A1052" s="2">
        <f>'NOAA long run'!D1047</f>
        <v>-118194.12121212122</v>
      </c>
      <c r="B1052" s="2">
        <v>268.73</v>
      </c>
    </row>
    <row r="1053" spans="1:2" x14ac:dyDescent="0.2">
      <c r="A1053" s="2">
        <f>'NOAA long run'!D1048</f>
        <v>-118592.90909090909</v>
      </c>
      <c r="B1053" s="2">
        <v>276.82</v>
      </c>
    </row>
    <row r="1054" spans="1:2" x14ac:dyDescent="0.2">
      <c r="A1054" s="2">
        <f>'NOAA long run'!D1049</f>
        <v>-119476.01515151517</v>
      </c>
      <c r="B1054" s="2">
        <v>279.48</v>
      </c>
    </row>
    <row r="1055" spans="1:2" x14ac:dyDescent="0.2">
      <c r="A1055" s="2">
        <f>'NOAA long run'!D1050</f>
        <v>-119891.9696969697</v>
      </c>
      <c r="B1055" s="2">
        <v>276.61</v>
      </c>
    </row>
    <row r="1056" spans="1:2" x14ac:dyDescent="0.2">
      <c r="A1056" s="2">
        <f>'NOAA long run'!D1051</f>
        <v>-120150.00181818182</v>
      </c>
      <c r="B1056" s="2">
        <v>278.25</v>
      </c>
    </row>
    <row r="1057" spans="1:2" x14ac:dyDescent="0.2">
      <c r="A1057" s="2">
        <f>'NOAA long run'!D1052</f>
        <v>-120342.36363636363</v>
      </c>
      <c r="B1057" s="2">
        <v>279</v>
      </c>
    </row>
    <row r="1058" spans="1:2" x14ac:dyDescent="0.2">
      <c r="A1058" s="2">
        <f>'NOAA long run'!D1053</f>
        <v>-121063.95454545454</v>
      </c>
      <c r="B1058" s="2">
        <v>279.16000000000003</v>
      </c>
    </row>
    <row r="1059" spans="1:2" x14ac:dyDescent="0.2">
      <c r="A1059" s="2">
        <f>'NOAA long run'!D1054</f>
        <v>-121680.90909090909</v>
      </c>
      <c r="B1059" s="2">
        <v>274.60000000000002</v>
      </c>
    </row>
    <row r="1060" spans="1:2" x14ac:dyDescent="0.2">
      <c r="A1060" s="2">
        <f>'NOAA long run'!D1055</f>
        <v>-122009.48484848485</v>
      </c>
      <c r="B1060" s="2">
        <v>275.87</v>
      </c>
    </row>
    <row r="1061" spans="1:2" x14ac:dyDescent="0.2">
      <c r="A1061" s="2">
        <f>'NOAA long run'!D1056</f>
        <v>-122454.51515151515</v>
      </c>
      <c r="B1061" s="2">
        <v>281.54000000000002</v>
      </c>
    </row>
    <row r="1062" spans="1:2" x14ac:dyDescent="0.2">
      <c r="A1062" s="2">
        <f>'NOAA long run'!D1057</f>
        <v>-122867.45454545454</v>
      </c>
      <c r="B1062" s="2">
        <v>275.52</v>
      </c>
    </row>
    <row r="1063" spans="1:2" x14ac:dyDescent="0.2">
      <c r="A1063" s="2">
        <f>'NOAA long run'!D1058</f>
        <v>-123342.63333333335</v>
      </c>
      <c r="B1063" s="2">
        <v>276.81</v>
      </c>
    </row>
    <row r="1064" spans="1:2" x14ac:dyDescent="0.2">
      <c r="A1064" s="2">
        <f>'NOAA long run'!D1059</f>
        <v>-124063.70303030303</v>
      </c>
      <c r="B1064" s="2">
        <v>275.14999999999998</v>
      </c>
    </row>
    <row r="1065" spans="1:2" x14ac:dyDescent="0.2">
      <c r="A1065" s="2">
        <f>'NOAA long run'!D1060</f>
        <v>-124749.90909090909</v>
      </c>
      <c r="B1065" s="2">
        <v>273.02</v>
      </c>
    </row>
    <row r="1066" spans="1:2" x14ac:dyDescent="0.2">
      <c r="A1066" s="2">
        <f>'NOAA long run'!D1061</f>
        <v>-125012.0303030303</v>
      </c>
      <c r="B1066" s="2">
        <v>274.93</v>
      </c>
    </row>
    <row r="1067" spans="1:2" x14ac:dyDescent="0.2">
      <c r="A1067" s="2">
        <f>'NOAA long run'!D1062</f>
        <v>-125363.83030303031</v>
      </c>
      <c r="B1067" s="2">
        <v>275.77999999999997</v>
      </c>
    </row>
    <row r="1068" spans="1:2" x14ac:dyDescent="0.2">
      <c r="A1068" s="2">
        <f>'NOAA long run'!D1063</f>
        <v>-125553.5496969697</v>
      </c>
      <c r="B1068" s="2">
        <v>276.88</v>
      </c>
    </row>
    <row r="1069" spans="1:2" x14ac:dyDescent="0.2">
      <c r="A1069" s="2">
        <f>'NOAA long run'!D1064</f>
        <v>-126074.47636363636</v>
      </c>
      <c r="B1069" s="2">
        <v>276.02999999999997</v>
      </c>
    </row>
    <row r="1070" spans="1:2" x14ac:dyDescent="0.2">
      <c r="A1070" s="2">
        <f>'NOAA long run'!D1065</f>
        <v>-126222.66666666667</v>
      </c>
      <c r="B1070" s="2">
        <v>280.72000000000003</v>
      </c>
    </row>
    <row r="1071" spans="1:2" x14ac:dyDescent="0.2">
      <c r="A1071" s="2">
        <f>'NOAA long run'!D1066</f>
        <v>-126516.72727272726</v>
      </c>
      <c r="B1071" s="2">
        <v>285.76</v>
      </c>
    </row>
    <row r="1072" spans="1:2" x14ac:dyDescent="0.2">
      <c r="A1072" s="2">
        <f>'NOAA long run'!D1067</f>
        <v>-126928</v>
      </c>
      <c r="B1072" s="2">
        <v>271.08</v>
      </c>
    </row>
    <row r="1073" spans="1:2" x14ac:dyDescent="0.2">
      <c r="A1073" s="2">
        <f>'NOAA long run'!D1068</f>
        <v>-127128.03636363636</v>
      </c>
      <c r="B1073" s="2">
        <v>268.44</v>
      </c>
    </row>
    <row r="1074" spans="1:2" x14ac:dyDescent="0.2">
      <c r="A1074" s="2">
        <f>'NOAA long run'!D1069</f>
        <v>-127705.63636363637</v>
      </c>
      <c r="B1074" s="2">
        <v>260.61</v>
      </c>
    </row>
    <row r="1075" spans="1:2" x14ac:dyDescent="0.2">
      <c r="A1075" s="2">
        <f>'NOAA long run'!D1070</f>
        <v>-128423.0303030303</v>
      </c>
      <c r="B1075" s="2">
        <v>251.84</v>
      </c>
    </row>
    <row r="1076" spans="1:2" x14ac:dyDescent="0.2">
      <c r="A1076" s="2">
        <f>'NOAA long run'!D1071</f>
        <v>-128868.36363636363</v>
      </c>
      <c r="B1076" s="2">
        <v>250.84</v>
      </c>
    </row>
    <row r="1077" spans="1:2" x14ac:dyDescent="0.2">
      <c r="A1077" s="2">
        <f>'NOAA long run'!D1072</f>
        <v>-129372.19999999998</v>
      </c>
      <c r="B1077" s="2">
        <v>241.13</v>
      </c>
    </row>
    <row r="1078" spans="1:2" x14ac:dyDescent="0.2">
      <c r="A1078" s="2">
        <f>'NOAA long run'!D1073</f>
        <v>-130026.24242424243</v>
      </c>
      <c r="B1078" s="2">
        <v>232.28</v>
      </c>
    </row>
    <row r="1079" spans="1:2" x14ac:dyDescent="0.2">
      <c r="A1079" s="2">
        <f>'NOAA long run'!D1074</f>
        <v>-130759.87878787878</v>
      </c>
      <c r="B1079" s="2">
        <v>228</v>
      </c>
    </row>
    <row r="1080" spans="1:2" x14ac:dyDescent="0.2">
      <c r="A1080" s="2">
        <f>'NOAA long run'!D1075</f>
        <v>-130981.95757575758</v>
      </c>
      <c r="B1080" s="2">
        <v>224.63</v>
      </c>
    </row>
    <row r="1081" spans="1:2" x14ac:dyDescent="0.2">
      <c r="A1081" s="2">
        <f>'NOAA long run'!D1076</f>
        <v>-131825.80606060606</v>
      </c>
      <c r="B1081" s="2">
        <v>222.74</v>
      </c>
    </row>
    <row r="1082" spans="1:2" x14ac:dyDescent="0.2">
      <c r="A1082" s="2">
        <f>'NOAA long run'!D1077</f>
        <v>-132572.27878787881</v>
      </c>
      <c r="B1082" s="2">
        <v>212.43</v>
      </c>
    </row>
    <row r="1083" spans="1:2" x14ac:dyDescent="0.2">
      <c r="A1083" s="2">
        <f>'NOAA long run'!D1078</f>
        <v>-134615.54545454544</v>
      </c>
      <c r="B1083" s="2">
        <v>203.74</v>
      </c>
    </row>
    <row r="1084" spans="1:2" x14ac:dyDescent="0.2">
      <c r="A1084" s="2">
        <f>'NOAA long run'!D1079</f>
        <v>-135813.42424242423</v>
      </c>
      <c r="B1084" s="2">
        <v>199.18</v>
      </c>
    </row>
    <row r="1085" spans="1:2" x14ac:dyDescent="0.2">
      <c r="A1085" s="2">
        <f>'NOAA long run'!D1080</f>
        <v>-136884.296969697</v>
      </c>
      <c r="B1085" s="2">
        <v>198.55</v>
      </c>
    </row>
    <row r="1086" spans="1:2" x14ac:dyDescent="0.2">
      <c r="A1086" s="2">
        <f>'NOAA long run'!D1081</f>
        <v>-137999.96969696967</v>
      </c>
      <c r="B1086" s="2">
        <v>192.75</v>
      </c>
    </row>
    <row r="1087" spans="1:2" x14ac:dyDescent="0.2">
      <c r="A1087" s="2">
        <f>'NOAA long run'!D1082</f>
        <v>-140410.5618181818</v>
      </c>
      <c r="B1087" s="2">
        <v>196.51</v>
      </c>
    </row>
    <row r="1088" spans="1:2" x14ac:dyDescent="0.2">
      <c r="A1088" s="2">
        <f>'NOAA long run'!D1083</f>
        <v>-141701.30000000002</v>
      </c>
      <c r="B1088" s="2">
        <v>194.59</v>
      </c>
    </row>
    <row r="1089" spans="1:2" x14ac:dyDescent="0.2">
      <c r="A1089" s="2">
        <f>'NOAA long run'!D1084</f>
        <v>-142849.59090909088</v>
      </c>
      <c r="B1089" s="2">
        <v>196.02</v>
      </c>
    </row>
    <row r="1090" spans="1:2" x14ac:dyDescent="0.2">
      <c r="A1090" s="2">
        <f>'NOAA long run'!D1085</f>
        <v>-144158.24363636365</v>
      </c>
      <c r="B1090" s="2">
        <v>193.59</v>
      </c>
    </row>
    <row r="1091" spans="1:2" x14ac:dyDescent="0.2">
      <c r="A1091" s="2">
        <f>'NOAA long run'!D1086</f>
        <v>-146283.46545454545</v>
      </c>
      <c r="B1091" s="2">
        <v>195.81</v>
      </c>
    </row>
    <row r="1092" spans="1:2" x14ac:dyDescent="0.2">
      <c r="A1092" s="2">
        <f>'NOAA long run'!D1087</f>
        <v>-147516.14545454548</v>
      </c>
      <c r="B1092" s="2">
        <v>201.78</v>
      </c>
    </row>
    <row r="1093" spans="1:2" x14ac:dyDescent="0.2">
      <c r="A1093" s="2">
        <f>'NOAA long run'!D1088</f>
        <v>-148644.88484848489</v>
      </c>
      <c r="B1093" s="2">
        <v>202.51</v>
      </c>
    </row>
    <row r="1094" spans="1:2" x14ac:dyDescent="0.2">
      <c r="A1094" s="2">
        <f>'NOAA long run'!D1089</f>
        <v>-149494.85454545452</v>
      </c>
      <c r="B1094" s="2">
        <v>202.35</v>
      </c>
    </row>
    <row r="1095" spans="1:2" x14ac:dyDescent="0.2">
      <c r="A1095" s="2">
        <f>'NOAA long run'!D1090</f>
        <v>-151824.65757575759</v>
      </c>
      <c r="B1095" s="2">
        <v>198.78</v>
      </c>
    </row>
    <row r="1096" spans="1:2" x14ac:dyDescent="0.2">
      <c r="A1096" s="2">
        <f>'NOAA long run'!D1091</f>
        <v>-152939.12727272729</v>
      </c>
      <c r="B1096" s="2">
        <v>196.3</v>
      </c>
    </row>
    <row r="1097" spans="1:2" x14ac:dyDescent="0.2">
      <c r="A1097" s="2">
        <f>'NOAA long run'!D1092</f>
        <v>-154356.81818181821</v>
      </c>
      <c r="B1097" s="2">
        <v>189.38</v>
      </c>
    </row>
    <row r="1098" spans="1:2" x14ac:dyDescent="0.2">
      <c r="A1098" s="2">
        <f>'NOAA long run'!D1093</f>
        <v>-156716</v>
      </c>
      <c r="B1098" s="2">
        <v>189</v>
      </c>
    </row>
    <row r="1099" spans="1:2" x14ac:dyDescent="0.2">
      <c r="A1099" s="2">
        <f>'NOAA long run'!D1094</f>
        <v>-157766</v>
      </c>
      <c r="B1099" s="2">
        <v>185.5</v>
      </c>
    </row>
    <row r="1100" spans="1:2" x14ac:dyDescent="0.2">
      <c r="A1100" s="2">
        <f>'NOAA long run'!D1095</f>
        <v>-158204.99999999997</v>
      </c>
      <c r="B1100" s="2">
        <v>187.5</v>
      </c>
    </row>
    <row r="1101" spans="1:2" x14ac:dyDescent="0.2">
      <c r="A1101" s="2">
        <f>'NOAA long run'!D1096</f>
        <v>-161908</v>
      </c>
      <c r="B1101" s="2">
        <v>204.3</v>
      </c>
    </row>
    <row r="1102" spans="1:2" x14ac:dyDescent="0.2">
      <c r="A1102" s="2">
        <f>'NOAA long run'!D1097</f>
        <v>-162384.65000000002</v>
      </c>
      <c r="B1102" s="2">
        <v>196.5</v>
      </c>
    </row>
    <row r="1103" spans="1:2" x14ac:dyDescent="0.2">
      <c r="A1103" s="2">
        <f>'NOAA long run'!D1098</f>
        <v>-164193</v>
      </c>
      <c r="B1103" s="2">
        <v>191.6</v>
      </c>
    </row>
    <row r="1104" spans="1:2" x14ac:dyDescent="0.2">
      <c r="A1104" s="2">
        <f>'NOAA long run'!D1099</f>
        <v>-164834.00000000003</v>
      </c>
      <c r="B1104" s="2">
        <v>190.1</v>
      </c>
    </row>
    <row r="1105" spans="1:2" x14ac:dyDescent="0.2">
      <c r="A1105" s="2">
        <f>'NOAA long run'!D1100</f>
        <v>-165964.1</v>
      </c>
      <c r="B1105" s="2">
        <v>186.7</v>
      </c>
    </row>
    <row r="1106" spans="1:2" x14ac:dyDescent="0.2">
      <c r="A1106" s="2">
        <f>'NOAA long run'!D1101</f>
        <v>-166795.5</v>
      </c>
      <c r="B1106" s="2">
        <v>183.8</v>
      </c>
    </row>
    <row r="1107" spans="1:2" x14ac:dyDescent="0.2">
      <c r="A1107" s="2">
        <f>'NOAA long run'!D1102</f>
        <v>-167564.40000000002</v>
      </c>
      <c r="B1107" s="2">
        <v>196.6</v>
      </c>
    </row>
    <row r="1108" spans="1:2" x14ac:dyDescent="0.2">
      <c r="A1108" s="2">
        <f>'NOAA long run'!D1103</f>
        <v>-169989</v>
      </c>
      <c r="B1108" s="2">
        <v>197.8</v>
      </c>
    </row>
    <row r="1109" spans="1:2" x14ac:dyDescent="0.2">
      <c r="A1109" s="2">
        <f>'NOAA long run'!D1104</f>
        <v>-172492</v>
      </c>
      <c r="B1109" s="2">
        <v>197.7</v>
      </c>
    </row>
    <row r="1110" spans="1:2" x14ac:dyDescent="0.2">
      <c r="A1110" s="2">
        <f>'NOAA long run'!D1105</f>
        <v>-173883.35</v>
      </c>
      <c r="B1110" s="2">
        <v>196</v>
      </c>
    </row>
    <row r="1111" spans="1:2" x14ac:dyDescent="0.2">
      <c r="A1111" s="2">
        <f>'NOAA long run'!D1106</f>
        <v>-174903</v>
      </c>
      <c r="B1111" s="2">
        <v>190.3</v>
      </c>
    </row>
    <row r="1112" spans="1:2" x14ac:dyDescent="0.2">
      <c r="A1112" s="2">
        <f>'NOAA long run'!D1107</f>
        <v>-175583.92500000002</v>
      </c>
      <c r="B1112" s="2">
        <v>189.4</v>
      </c>
    </row>
    <row r="1113" spans="1:2" x14ac:dyDescent="0.2">
      <c r="A1113" s="2">
        <f>'NOAA long run'!D1108</f>
        <v>-175779.5</v>
      </c>
      <c r="B1113" s="2">
        <v>190.1</v>
      </c>
    </row>
    <row r="1114" spans="1:2" x14ac:dyDescent="0.2">
      <c r="A1114" s="2">
        <f>'NOAA long run'!D1109</f>
        <v>-177923</v>
      </c>
      <c r="B1114" s="2">
        <v>207.7</v>
      </c>
    </row>
    <row r="1115" spans="1:2" x14ac:dyDescent="0.2">
      <c r="A1115" s="2">
        <f>'NOAA long run'!D1110</f>
        <v>-179352</v>
      </c>
      <c r="B1115" s="2">
        <v>213.2</v>
      </c>
    </row>
    <row r="1116" spans="1:2" x14ac:dyDescent="0.2">
      <c r="A1116" s="2">
        <f>'NOAA long run'!D1111</f>
        <v>-180246</v>
      </c>
      <c r="B1116" s="2">
        <v>217.7</v>
      </c>
    </row>
    <row r="1117" spans="1:2" x14ac:dyDescent="0.2">
      <c r="A1117" s="2">
        <f>'NOAA long run'!D1112</f>
        <v>-181307.99999999997</v>
      </c>
      <c r="B1117" s="2">
        <v>198.1</v>
      </c>
    </row>
    <row r="1118" spans="1:2" x14ac:dyDescent="0.2">
      <c r="A1118" s="2">
        <f>'NOAA long run'!D1113</f>
        <v>-182421</v>
      </c>
      <c r="B1118" s="2">
        <v>199.7</v>
      </c>
    </row>
    <row r="1119" spans="1:2" x14ac:dyDescent="0.2">
      <c r="A1119" s="2">
        <f>'NOAA long run'!D1114</f>
        <v>-184461</v>
      </c>
      <c r="B1119" s="2">
        <v>203.4</v>
      </c>
    </row>
    <row r="1120" spans="1:2" x14ac:dyDescent="0.2">
      <c r="A1120" s="2">
        <f>'NOAA long run'!D1115</f>
        <v>-186487</v>
      </c>
      <c r="B1120" s="2">
        <v>210.7</v>
      </c>
    </row>
    <row r="1121" spans="1:2" x14ac:dyDescent="0.2">
      <c r="A1121" s="2">
        <f>'NOAA long run'!D1116</f>
        <v>-187856.5</v>
      </c>
      <c r="B1121" s="2">
        <v>231.3</v>
      </c>
    </row>
    <row r="1122" spans="1:2" x14ac:dyDescent="0.2">
      <c r="A1122" s="2">
        <f>'NOAA long run'!D1117</f>
        <v>-189304.5</v>
      </c>
      <c r="B1122" s="2">
        <v>231.4</v>
      </c>
    </row>
    <row r="1123" spans="1:2" x14ac:dyDescent="0.2">
      <c r="A1123" s="2">
        <f>'NOAA long run'!D1118</f>
        <v>-190014.07500000001</v>
      </c>
      <c r="B1123" s="2">
        <v>220.3</v>
      </c>
    </row>
    <row r="1124" spans="1:2" x14ac:dyDescent="0.2">
      <c r="A1124" s="2">
        <f>'NOAA long run'!D1119</f>
        <v>-191124.5</v>
      </c>
      <c r="B1124" s="2">
        <v>218</v>
      </c>
    </row>
    <row r="1125" spans="1:2" x14ac:dyDescent="0.2">
      <c r="A1125" s="2">
        <f>'NOAA long run'!D1120</f>
        <v>-193176.50000000003</v>
      </c>
      <c r="B1125" s="2">
        <v>226.5</v>
      </c>
    </row>
    <row r="1126" spans="1:2" x14ac:dyDescent="0.2">
      <c r="A1126" s="2">
        <f>'NOAA long run'!D1121</f>
        <v>-193849.5</v>
      </c>
      <c r="B1126" s="2">
        <v>220</v>
      </c>
    </row>
    <row r="1127" spans="1:2" x14ac:dyDescent="0.2">
      <c r="A1127" s="2">
        <f>'NOAA long run'!D1122</f>
        <v>-195637.35000000003</v>
      </c>
      <c r="B1127" s="2">
        <v>226.4</v>
      </c>
    </row>
    <row r="1128" spans="1:2" x14ac:dyDescent="0.2">
      <c r="A1128" s="2">
        <f>'NOAA long run'!D1123</f>
        <v>-196377.45</v>
      </c>
      <c r="B1128" s="2">
        <v>241.2</v>
      </c>
    </row>
    <row r="1129" spans="1:2" x14ac:dyDescent="0.2">
      <c r="A1129" s="2">
        <f>'NOAA long run'!D1124</f>
        <v>-196988</v>
      </c>
      <c r="B1129" s="2">
        <v>242.6</v>
      </c>
    </row>
    <row r="1130" spans="1:2" x14ac:dyDescent="0.2">
      <c r="A1130" s="2">
        <f>'NOAA long run'!D1125</f>
        <v>-199802</v>
      </c>
      <c r="B1130" s="2">
        <v>250.9</v>
      </c>
    </row>
    <row r="1131" spans="1:2" x14ac:dyDescent="0.2">
      <c r="A1131" s="2">
        <f>'NOAA long run'!D1126</f>
        <v>-200794.5</v>
      </c>
      <c r="B1131" s="2">
        <v>239.1</v>
      </c>
    </row>
    <row r="1132" spans="1:2" x14ac:dyDescent="0.2">
      <c r="A1132" s="2">
        <f>'NOAA long run'!D1127</f>
        <v>-201892</v>
      </c>
      <c r="B1132" s="2">
        <v>247.6</v>
      </c>
    </row>
    <row r="1133" spans="1:2" x14ac:dyDescent="0.2">
      <c r="A1133" s="2">
        <f>'NOAA long run'!D1128</f>
        <v>-203253.27500000002</v>
      </c>
      <c r="B1133" s="2">
        <v>244.4</v>
      </c>
    </row>
    <row r="1134" spans="1:2" x14ac:dyDescent="0.2">
      <c r="A1134" s="2">
        <f>'NOAA long run'!D1129</f>
        <v>-203625.75499999998</v>
      </c>
      <c r="B1134" s="2">
        <v>231.9</v>
      </c>
    </row>
    <row r="1135" spans="1:2" x14ac:dyDescent="0.2">
      <c r="A1135" s="2">
        <f>'NOAA long run'!D1130</f>
        <v>-203994.57500000001</v>
      </c>
      <c r="B1135" s="2">
        <v>232.2</v>
      </c>
    </row>
    <row r="1136" spans="1:2" x14ac:dyDescent="0.2">
      <c r="A1136" s="2">
        <f>'NOAA long run'!D1131</f>
        <v>-204409.93499999997</v>
      </c>
      <c r="B1136" s="2">
        <v>228.6</v>
      </c>
    </row>
    <row r="1137" spans="1:2" x14ac:dyDescent="0.2">
      <c r="A1137" s="2">
        <f>'NOAA long run'!D1132</f>
        <v>-204946.84999999998</v>
      </c>
      <c r="B1137" s="2">
        <v>226.3</v>
      </c>
    </row>
    <row r="1138" spans="1:2" x14ac:dyDescent="0.2">
      <c r="A1138" s="2">
        <f>'NOAA long run'!D1133</f>
        <v>-205290.3</v>
      </c>
      <c r="B1138" s="2">
        <v>229.4</v>
      </c>
    </row>
    <row r="1139" spans="1:2" x14ac:dyDescent="0.2">
      <c r="A1139" s="2">
        <f>'NOAA long run'!D1134</f>
        <v>-205672.89</v>
      </c>
      <c r="B1139" s="2">
        <v>231.4</v>
      </c>
    </row>
    <row r="1140" spans="1:2" x14ac:dyDescent="0.2">
      <c r="A1140" s="2">
        <f>'NOAA long run'!D1135</f>
        <v>-206158.77499999999</v>
      </c>
      <c r="B1140" s="2">
        <v>238.1</v>
      </c>
    </row>
    <row r="1141" spans="1:2" x14ac:dyDescent="0.2">
      <c r="A1141" s="2">
        <f>'NOAA long run'!D1136</f>
        <v>-206324.52500000002</v>
      </c>
      <c r="B1141" s="2">
        <v>237.2</v>
      </c>
    </row>
    <row r="1142" spans="1:2" x14ac:dyDescent="0.2">
      <c r="A1142" s="2">
        <f>'NOAA long run'!D1137</f>
        <v>-206871.56999999998</v>
      </c>
      <c r="B1142" s="2">
        <v>230</v>
      </c>
    </row>
    <row r="1143" spans="1:2" x14ac:dyDescent="0.2">
      <c r="A1143" s="2">
        <f>'NOAA long run'!D1138</f>
        <v>-207132.25499999998</v>
      </c>
      <c r="B1143" s="2">
        <v>240.5</v>
      </c>
    </row>
    <row r="1144" spans="1:2" x14ac:dyDescent="0.2">
      <c r="A1144" s="2">
        <f>'NOAA long run'!D1139</f>
        <v>-207495.04000000001</v>
      </c>
      <c r="B1144" s="2">
        <v>242.2</v>
      </c>
    </row>
    <row r="1145" spans="1:2" x14ac:dyDescent="0.2">
      <c r="A1145" s="2">
        <f>'NOAA long run'!D1140</f>
        <v>-208016.08499999999</v>
      </c>
      <c r="B1145" s="2">
        <v>244.6</v>
      </c>
    </row>
    <row r="1146" spans="1:2" x14ac:dyDescent="0.2">
      <c r="A1146" s="2">
        <f>'NOAA long run'!D1141</f>
        <v>-208225.17</v>
      </c>
      <c r="B1146" s="2">
        <v>243.9</v>
      </c>
    </row>
    <row r="1147" spans="1:2" x14ac:dyDescent="0.2">
      <c r="A1147" s="2">
        <f>'NOAA long run'!D1142</f>
        <v>-208882.06500000003</v>
      </c>
      <c r="B1147" s="2">
        <v>247.2</v>
      </c>
    </row>
    <row r="1148" spans="1:2" x14ac:dyDescent="0.2">
      <c r="A1148" s="2">
        <f>'NOAA long run'!D1143</f>
        <v>-209108.465</v>
      </c>
      <c r="B1148" s="2">
        <v>252</v>
      </c>
    </row>
    <row r="1149" spans="1:2" x14ac:dyDescent="0.2">
      <c r="A1149" s="2">
        <f>'NOAA long run'!D1144</f>
        <v>-209627.83499999999</v>
      </c>
      <c r="B1149" s="2">
        <v>246.9</v>
      </c>
    </row>
    <row r="1150" spans="1:2" x14ac:dyDescent="0.2">
      <c r="A1150" s="2">
        <f>'NOAA long run'!D1145</f>
        <v>-210128.745</v>
      </c>
      <c r="B1150" s="2">
        <v>239.5</v>
      </c>
    </row>
    <row r="1151" spans="1:2" x14ac:dyDescent="0.2">
      <c r="A1151" s="2">
        <f>'NOAA long run'!D1146</f>
        <v>-210583.07500000001</v>
      </c>
      <c r="B1151" s="2">
        <v>257.39999999999998</v>
      </c>
    </row>
    <row r="1152" spans="1:2" x14ac:dyDescent="0.2">
      <c r="A1152" s="2">
        <f>'NOAA long run'!D1147</f>
        <v>-211380.35</v>
      </c>
      <c r="B1152" s="2">
        <v>243.4</v>
      </c>
    </row>
    <row r="1153" spans="1:2" x14ac:dyDescent="0.2">
      <c r="A1153" s="2">
        <f>'NOAA long run'!D1148</f>
        <v>-212208.81</v>
      </c>
      <c r="B1153" s="2">
        <v>251.2</v>
      </c>
    </row>
    <row r="1154" spans="1:2" x14ac:dyDescent="0.2">
      <c r="A1154" s="2">
        <f>'NOAA long run'!D1149</f>
        <v>-213130.74499999997</v>
      </c>
      <c r="B1154" s="2">
        <v>241.4</v>
      </c>
    </row>
    <row r="1155" spans="1:2" x14ac:dyDescent="0.2">
      <c r="A1155" s="2">
        <f>'NOAA long run'!D1150</f>
        <v>-213962.33999999997</v>
      </c>
      <c r="B1155" s="2">
        <v>240.3</v>
      </c>
    </row>
    <row r="1156" spans="1:2" x14ac:dyDescent="0.2">
      <c r="A1156" s="2">
        <f>'NOAA long run'!D1151</f>
        <v>-214356.15</v>
      </c>
      <c r="B1156" s="2">
        <v>242.6</v>
      </c>
    </row>
    <row r="1157" spans="1:2" x14ac:dyDescent="0.2">
      <c r="A1157" s="2">
        <f>'NOAA long run'!D1152</f>
        <v>-214914.96499999997</v>
      </c>
      <c r="B1157" s="2">
        <v>247.5</v>
      </c>
    </row>
    <row r="1158" spans="1:2" x14ac:dyDescent="0.2">
      <c r="A1158" s="2">
        <f>'NOAA long run'!D1153</f>
        <v>-215465.63499999998</v>
      </c>
      <c r="B1158" s="2">
        <v>251.7</v>
      </c>
    </row>
    <row r="1159" spans="1:2" x14ac:dyDescent="0.2">
      <c r="A1159" s="2">
        <f>'NOAA long run'!D1154</f>
        <v>-215744.96000000002</v>
      </c>
      <c r="B1159" s="2">
        <v>251.1</v>
      </c>
    </row>
    <row r="1160" spans="1:2" x14ac:dyDescent="0.2">
      <c r="A1160" s="2">
        <f>'NOAA long run'!D1155</f>
        <v>-216250.78499999997</v>
      </c>
      <c r="B1160" s="2">
        <v>245.3</v>
      </c>
    </row>
    <row r="1161" spans="1:2" x14ac:dyDescent="0.2">
      <c r="A1161" s="2">
        <f>'NOAA long run'!D1156</f>
        <v>-217117.60500000001</v>
      </c>
      <c r="B1161" s="2">
        <v>240.5</v>
      </c>
    </row>
    <row r="1162" spans="1:2" x14ac:dyDescent="0.2">
      <c r="A1162" s="2">
        <f>'NOAA long run'!D1157</f>
        <v>-218985.61500000002</v>
      </c>
      <c r="B1162" s="2">
        <v>214.1</v>
      </c>
    </row>
    <row r="1163" spans="1:2" x14ac:dyDescent="0.2">
      <c r="A1163" s="2">
        <f>'NOAA long run'!D1158</f>
        <v>-219747.45999999996</v>
      </c>
      <c r="B1163" s="2">
        <v>216.1</v>
      </c>
    </row>
    <row r="1164" spans="1:2" x14ac:dyDescent="0.2">
      <c r="A1164" s="2">
        <f>'NOAA long run'!D1159</f>
        <v>-220589.57500000004</v>
      </c>
      <c r="B1164" s="2">
        <v>207.1</v>
      </c>
    </row>
    <row r="1165" spans="1:2" x14ac:dyDescent="0.2">
      <c r="A1165" s="2">
        <f>'NOAA long run'!D1160</f>
        <v>-221179.03499999997</v>
      </c>
      <c r="B1165" s="2">
        <v>208.8</v>
      </c>
    </row>
    <row r="1166" spans="1:2" x14ac:dyDescent="0.2">
      <c r="A1166" s="2">
        <f>'NOAA long run'!D1161</f>
        <v>-222321.50500000003</v>
      </c>
      <c r="B1166" s="2">
        <v>205.6</v>
      </c>
    </row>
    <row r="1167" spans="1:2" x14ac:dyDescent="0.2">
      <c r="A1167" s="2">
        <f>'NOAA long run'!D1162</f>
        <v>-224309.82500000004</v>
      </c>
      <c r="B1167" s="2">
        <v>203.3</v>
      </c>
    </row>
    <row r="1168" spans="1:2" x14ac:dyDescent="0.2">
      <c r="A1168" s="2">
        <f>'NOAA long run'!D1163</f>
        <v>-224899.83500000002</v>
      </c>
      <c r="B1168" s="2">
        <v>215.7</v>
      </c>
    </row>
    <row r="1169" spans="1:2" x14ac:dyDescent="0.2">
      <c r="A1169" s="2">
        <f>'NOAA long run'!D1164</f>
        <v>-225769.97500000003</v>
      </c>
      <c r="B1169" s="2">
        <v>235.5</v>
      </c>
    </row>
    <row r="1170" spans="1:2" x14ac:dyDescent="0.2">
      <c r="A1170" s="2">
        <f>'NOAA long run'!D1165</f>
        <v>-226489.41499999998</v>
      </c>
      <c r="B1170" s="2">
        <v>234.5</v>
      </c>
    </row>
    <row r="1171" spans="1:2" x14ac:dyDescent="0.2">
      <c r="A1171" s="2">
        <f>'NOAA long run'!D1166</f>
        <v>-226816.99000000002</v>
      </c>
      <c r="B1171" s="2">
        <v>233.1</v>
      </c>
    </row>
    <row r="1172" spans="1:2" x14ac:dyDescent="0.2">
      <c r="A1172" s="2">
        <f>'NOAA long run'!D1167</f>
        <v>-227622.04500000004</v>
      </c>
      <c r="B1172" s="2">
        <v>224.5</v>
      </c>
    </row>
    <row r="1173" spans="1:2" x14ac:dyDescent="0.2">
      <c r="A1173" s="2">
        <f>'NOAA long run'!D1168</f>
        <v>-229179.66</v>
      </c>
      <c r="B1173" s="2">
        <v>232.4</v>
      </c>
    </row>
    <row r="1174" spans="1:2" x14ac:dyDescent="0.2">
      <c r="A1174" s="2">
        <f>'NOAA long run'!D1169</f>
        <v>-230241.76999999996</v>
      </c>
      <c r="B1174" s="2">
        <v>233.9</v>
      </c>
    </row>
    <row r="1175" spans="1:2" x14ac:dyDescent="0.2">
      <c r="A1175" s="2">
        <f>'NOAA long run'!D1170</f>
        <v>-230906.06</v>
      </c>
      <c r="B1175" s="2">
        <v>241.6</v>
      </c>
    </row>
    <row r="1176" spans="1:2" x14ac:dyDescent="0.2">
      <c r="A1176" s="2">
        <f>'NOAA long run'!D1171</f>
        <v>-234040.85500000001</v>
      </c>
      <c r="B1176" s="2">
        <v>245.2</v>
      </c>
    </row>
    <row r="1177" spans="1:2" x14ac:dyDescent="0.2">
      <c r="A1177" s="2">
        <f>'NOAA long run'!D1172</f>
        <v>-234476.005</v>
      </c>
      <c r="B1177" s="2">
        <v>252.1</v>
      </c>
    </row>
    <row r="1178" spans="1:2" x14ac:dyDescent="0.2">
      <c r="A1178" s="2">
        <f>'NOAA long run'!D1173</f>
        <v>-234900.8</v>
      </c>
      <c r="B1178" s="2">
        <v>241.4</v>
      </c>
    </row>
    <row r="1179" spans="1:2" x14ac:dyDescent="0.2">
      <c r="A1179" s="2">
        <f>'NOAA long run'!D1174</f>
        <v>-235441.655</v>
      </c>
      <c r="B1179" s="2">
        <v>247.4</v>
      </c>
    </row>
    <row r="1180" spans="1:2" x14ac:dyDescent="0.2">
      <c r="A1180" s="2">
        <f>'NOAA long run'!D1175</f>
        <v>-235955.53000000003</v>
      </c>
      <c r="B1180" s="2">
        <v>243.1</v>
      </c>
    </row>
    <row r="1181" spans="1:2" x14ac:dyDescent="0.2">
      <c r="A1181" s="2">
        <f>'NOAA long run'!D1176</f>
        <v>-236475.33500000002</v>
      </c>
      <c r="B1181" s="2">
        <v>239.1</v>
      </c>
    </row>
    <row r="1182" spans="1:2" x14ac:dyDescent="0.2">
      <c r="A1182" s="2">
        <f>'NOAA long run'!D1177</f>
        <v>-237058.26</v>
      </c>
      <c r="B1182" s="2">
        <v>245.6</v>
      </c>
    </row>
    <row r="1183" spans="1:2" x14ac:dyDescent="0.2">
      <c r="A1183" s="2">
        <f>'NOAA long run'!D1178</f>
        <v>-237437.03500000003</v>
      </c>
      <c r="B1183" s="2">
        <v>245.8</v>
      </c>
    </row>
    <row r="1184" spans="1:2" x14ac:dyDescent="0.2">
      <c r="A1184" s="2">
        <f>'NOAA long run'!D1179</f>
        <v>-237788.66</v>
      </c>
      <c r="B1184" s="2">
        <v>247.4</v>
      </c>
    </row>
    <row r="1185" spans="1:2" x14ac:dyDescent="0.2">
      <c r="A1185" s="2">
        <f>'NOAA long run'!D1180</f>
        <v>-238240.36500000002</v>
      </c>
      <c r="B1185" s="2">
        <v>252.8</v>
      </c>
    </row>
    <row r="1186" spans="1:2" x14ac:dyDescent="0.2">
      <c r="A1186" s="2">
        <f>'NOAA long run'!D1181</f>
        <v>-239383.04500000001</v>
      </c>
      <c r="B1186" s="2">
        <v>259.7</v>
      </c>
    </row>
    <row r="1187" spans="1:2" x14ac:dyDescent="0.2">
      <c r="A1187" s="2">
        <f>'NOAA long run'!D1182</f>
        <v>-239905.39999999997</v>
      </c>
      <c r="B1187" s="2">
        <v>263.2</v>
      </c>
    </row>
    <row r="1188" spans="1:2" x14ac:dyDescent="0.2">
      <c r="A1188" s="2">
        <f>'NOAA long run'!D1183</f>
        <v>-240735.46000000002</v>
      </c>
      <c r="B1188" s="2">
        <v>279</v>
      </c>
    </row>
    <row r="1189" spans="1:2" x14ac:dyDescent="0.2">
      <c r="A1189" s="2">
        <f>'NOAA long run'!D1184</f>
        <v>-241188.52</v>
      </c>
      <c r="B1189" s="2">
        <v>280.2</v>
      </c>
    </row>
    <row r="1190" spans="1:2" x14ac:dyDescent="0.2">
      <c r="A1190" s="2">
        <f>'NOAA long run'!D1185</f>
        <v>-242171.76500000001</v>
      </c>
      <c r="B1190" s="2">
        <v>263.7</v>
      </c>
    </row>
    <row r="1191" spans="1:2" x14ac:dyDescent="0.2">
      <c r="A1191" s="2">
        <f>'NOAA long run'!D1186</f>
        <v>-242632.33500000002</v>
      </c>
      <c r="B1191" s="2">
        <v>252.3</v>
      </c>
    </row>
    <row r="1192" spans="1:2" x14ac:dyDescent="0.2">
      <c r="A1192" s="2">
        <f>'NOAA long run'!D1187</f>
        <v>-243107.01000000004</v>
      </c>
      <c r="B1192" s="2">
        <v>249.9</v>
      </c>
    </row>
    <row r="1193" spans="1:2" x14ac:dyDescent="0.2">
      <c r="A1193" s="2">
        <f>'NOAA long run'!D1188</f>
        <v>-243614</v>
      </c>
      <c r="B1193" s="2">
        <v>236.7</v>
      </c>
    </row>
    <row r="1194" spans="1:2" x14ac:dyDescent="0.2">
      <c r="A1194" s="2">
        <f>'NOAA long run'!D1189</f>
        <v>-244238.81000000006</v>
      </c>
      <c r="B1194" s="2">
        <v>230.4</v>
      </c>
    </row>
    <row r="1195" spans="1:2" x14ac:dyDescent="0.2">
      <c r="A1195" s="2">
        <f>'NOAA long run'!D1190</f>
        <v>-244920.48500000004</v>
      </c>
      <c r="B1195" s="2">
        <v>219.4</v>
      </c>
    </row>
    <row r="1196" spans="1:2" x14ac:dyDescent="0.2">
      <c r="A1196" s="2">
        <f>'NOAA long run'!D1191</f>
        <v>-247149.87000000005</v>
      </c>
      <c r="B1196" s="2">
        <v>214.7</v>
      </c>
    </row>
    <row r="1197" spans="1:2" x14ac:dyDescent="0.2">
      <c r="A1197" s="2">
        <f>'NOAA long run'!D1192</f>
        <v>-249440.57000000004</v>
      </c>
      <c r="B1197" s="2">
        <v>200.2</v>
      </c>
    </row>
    <row r="1198" spans="1:2" x14ac:dyDescent="0.2">
      <c r="A1198" s="2">
        <f>'NOAA long run'!D1193</f>
        <v>-250182.25500000003</v>
      </c>
      <c r="B1198" s="2">
        <v>213.9</v>
      </c>
    </row>
    <row r="1199" spans="1:2" x14ac:dyDescent="0.2">
      <c r="A1199" s="2">
        <f>'NOAA long run'!D1194</f>
        <v>-251003.72000000006</v>
      </c>
      <c r="B1199" s="2">
        <v>195.4</v>
      </c>
    </row>
    <row r="1200" spans="1:2" x14ac:dyDescent="0.2">
      <c r="A1200" s="2">
        <f>'NOAA long run'!D1195</f>
        <v>-251806.68000000005</v>
      </c>
      <c r="B1200" s="2">
        <v>196.7</v>
      </c>
    </row>
    <row r="1201" spans="1:2" x14ac:dyDescent="0.2">
      <c r="A1201" s="2">
        <f>'NOAA long run'!D1196</f>
        <v>-252637.10500000007</v>
      </c>
      <c r="B1201" s="2">
        <v>195.4</v>
      </c>
    </row>
    <row r="1202" spans="1:2" x14ac:dyDescent="0.2">
      <c r="A1202" s="2">
        <f>'NOAA long run'!D1197</f>
        <v>-254348.65999999997</v>
      </c>
      <c r="B1202" s="2">
        <v>199</v>
      </c>
    </row>
    <row r="1203" spans="1:2" x14ac:dyDescent="0.2">
      <c r="A1203" s="2">
        <f>'NOAA long run'!D1198</f>
        <v>-255110.58500000005</v>
      </c>
      <c r="B1203" s="2">
        <v>201.9</v>
      </c>
    </row>
    <row r="1204" spans="1:2" x14ac:dyDescent="0.2">
      <c r="A1204" s="2">
        <f>'NOAA long run'!D1199</f>
        <v>-255958.06500000006</v>
      </c>
      <c r="B1204" s="2">
        <v>204</v>
      </c>
    </row>
    <row r="1205" spans="1:2" x14ac:dyDescent="0.2">
      <c r="A1205" s="2">
        <f>'NOAA long run'!D1200</f>
        <v>-257446.89500000005</v>
      </c>
      <c r="B1205" s="2">
        <v>203.9</v>
      </c>
    </row>
    <row r="1206" spans="1:2" x14ac:dyDescent="0.2">
      <c r="A1206" s="2">
        <f>'NOAA long run'!D1201</f>
        <v>-258944.24000000005</v>
      </c>
      <c r="B1206" s="2">
        <v>209.6</v>
      </c>
    </row>
    <row r="1207" spans="1:2" x14ac:dyDescent="0.2">
      <c r="A1207" s="2">
        <f>'NOAA long run'!D1202</f>
        <v>-259343.92000000004</v>
      </c>
      <c r="B1207" s="2">
        <v>205.7</v>
      </c>
    </row>
    <row r="1208" spans="1:2" x14ac:dyDescent="0.2">
      <c r="A1208" s="2">
        <f>'NOAA long run'!D1203</f>
        <v>-260104.57500000004</v>
      </c>
      <c r="B1208" s="2">
        <v>208.9</v>
      </c>
    </row>
    <row r="1209" spans="1:2" x14ac:dyDescent="0.2">
      <c r="A1209" s="2">
        <f>'NOAA long run'!D1204</f>
        <v>-260867.09500000009</v>
      </c>
      <c r="B1209" s="2">
        <v>214.6</v>
      </c>
    </row>
    <row r="1210" spans="1:2" x14ac:dyDescent="0.2">
      <c r="A1210" s="2">
        <f>'NOAA long run'!D1205</f>
        <v>-262633.76000000007</v>
      </c>
      <c r="B1210" s="2">
        <v>228.1</v>
      </c>
    </row>
    <row r="1211" spans="1:2" x14ac:dyDescent="0.2">
      <c r="A1211" s="2">
        <f>'NOAA long run'!D1206</f>
        <v>-264184.45000000007</v>
      </c>
      <c r="B1211" s="2">
        <v>199.9</v>
      </c>
    </row>
    <row r="1212" spans="1:2" x14ac:dyDescent="0.2">
      <c r="A1212" s="2">
        <f>'NOAA long run'!D1207</f>
        <v>-265057</v>
      </c>
      <c r="B1212" s="2">
        <v>211.7</v>
      </c>
    </row>
    <row r="1213" spans="1:2" x14ac:dyDescent="0.2">
      <c r="A1213" s="2">
        <f>'NOAA long run'!D1208</f>
        <v>-266307.83</v>
      </c>
      <c r="B1213" s="2">
        <v>188.7</v>
      </c>
    </row>
    <row r="1214" spans="1:2" x14ac:dyDescent="0.2">
      <c r="A1214" s="2">
        <f>'NOAA long run'!D1209</f>
        <v>-267045.5</v>
      </c>
      <c r="B1214" s="2">
        <v>187.2</v>
      </c>
    </row>
    <row r="1215" spans="1:2" x14ac:dyDescent="0.2">
      <c r="A1215" s="2">
        <f>'NOAA long run'!D1210</f>
        <v>-267990.47000000003</v>
      </c>
      <c r="B1215" s="2">
        <v>194.2</v>
      </c>
    </row>
    <row r="1216" spans="1:2" x14ac:dyDescent="0.2">
      <c r="A1216" s="2">
        <f>'NOAA long run'!D1211</f>
        <v>-269086.03500000009</v>
      </c>
      <c r="B1216" s="2">
        <v>198.8</v>
      </c>
    </row>
    <row r="1217" spans="1:2" x14ac:dyDescent="0.2">
      <c r="A1217" s="2">
        <f>'NOAA long run'!D1212</f>
        <v>-270199.64000000007</v>
      </c>
      <c r="B1217" s="2">
        <v>184.7</v>
      </c>
    </row>
    <row r="1218" spans="1:2" x14ac:dyDescent="0.2">
      <c r="A1218" s="2">
        <f>'NOAA long run'!D1213</f>
        <v>-271215.83000000007</v>
      </c>
      <c r="B1218" s="2">
        <v>190.4</v>
      </c>
    </row>
    <row r="1219" spans="1:2" x14ac:dyDescent="0.2">
      <c r="A1219" s="2">
        <f>'NOAA long run'!D1214</f>
        <v>-272214.07500000007</v>
      </c>
      <c r="B1219" s="2">
        <v>193.9</v>
      </c>
    </row>
    <row r="1220" spans="1:2" x14ac:dyDescent="0.2">
      <c r="A1220" s="2">
        <f>'NOAA long run'!D1215</f>
        <v>-273204.63500000007</v>
      </c>
      <c r="B1220" s="2">
        <v>194.1</v>
      </c>
    </row>
    <row r="1221" spans="1:2" x14ac:dyDescent="0.2">
      <c r="A1221" s="2">
        <f>'NOAA long run'!D1216</f>
        <v>-274307.71500000008</v>
      </c>
      <c r="B1221" s="2">
        <v>198.4</v>
      </c>
    </row>
    <row r="1222" spans="1:2" x14ac:dyDescent="0.2">
      <c r="A1222" s="2">
        <f>'NOAA long run'!D1217</f>
        <v>-275493.00000000012</v>
      </c>
      <c r="B1222" s="2">
        <v>193.2</v>
      </c>
    </row>
    <row r="1223" spans="1:2" x14ac:dyDescent="0.2">
      <c r="A1223" s="2">
        <f>'NOAA long run'!D1218</f>
        <v>-276640.90500000009</v>
      </c>
      <c r="B1223" s="2">
        <v>202.2</v>
      </c>
    </row>
    <row r="1224" spans="1:2" x14ac:dyDescent="0.2">
      <c r="A1224" s="2">
        <f>'NOAA long run'!D1219</f>
        <v>-277669.0450000001</v>
      </c>
      <c r="B1224" s="2">
        <v>204.5</v>
      </c>
    </row>
    <row r="1225" spans="1:2" x14ac:dyDescent="0.2">
      <c r="A1225" s="2">
        <f>'NOAA long run'!D1220</f>
        <v>-278608.95</v>
      </c>
      <c r="B1225" s="2">
        <v>211</v>
      </c>
    </row>
    <row r="1226" spans="1:2" x14ac:dyDescent="0.2">
      <c r="A1226" s="2">
        <f>'NOAA long run'!D1221</f>
        <v>-279450.74000000005</v>
      </c>
      <c r="B1226" s="2">
        <v>215.3</v>
      </c>
    </row>
    <row r="1227" spans="1:2" x14ac:dyDescent="0.2">
      <c r="A1227" s="2">
        <f>'NOAA long run'!D1222</f>
        <v>-280642.88999999996</v>
      </c>
      <c r="B1227" s="2">
        <v>223.7</v>
      </c>
    </row>
    <row r="1228" spans="1:2" x14ac:dyDescent="0.2">
      <c r="A1228" s="2">
        <f>'NOAA long run'!D1223</f>
        <v>-282484.68000000005</v>
      </c>
      <c r="B1228" s="2">
        <v>231.3</v>
      </c>
    </row>
    <row r="1229" spans="1:2" x14ac:dyDescent="0.2">
      <c r="A1229" s="2">
        <f>'NOAA long run'!D1224</f>
        <v>-283981.32000000007</v>
      </c>
      <c r="B1229" s="2">
        <v>228</v>
      </c>
    </row>
    <row r="1230" spans="1:2" x14ac:dyDescent="0.2">
      <c r="A1230" s="2">
        <f>'NOAA long run'!D1225</f>
        <v>-284659.95500000007</v>
      </c>
      <c r="B1230" s="2">
        <v>226.4</v>
      </c>
    </row>
    <row r="1231" spans="1:2" x14ac:dyDescent="0.2">
      <c r="A1231" s="2">
        <f>'NOAA long run'!D1226</f>
        <v>-285493.86</v>
      </c>
      <c r="B1231" s="2">
        <v>231.4</v>
      </c>
    </row>
    <row r="1232" spans="1:2" x14ac:dyDescent="0.2">
      <c r="A1232" s="2">
        <f>'NOAA long run'!D1227</f>
        <v>-285870.05000000005</v>
      </c>
      <c r="B1232" s="2">
        <v>230.4</v>
      </c>
    </row>
    <row r="1233" spans="1:2" x14ac:dyDescent="0.2">
      <c r="A1233" s="2">
        <f>'NOAA long run'!D1228</f>
        <v>-286336.42500000005</v>
      </c>
      <c r="B1233" s="2">
        <v>231</v>
      </c>
    </row>
    <row r="1234" spans="1:2" x14ac:dyDescent="0.2">
      <c r="A1234" s="2">
        <f>'NOAA long run'!D1229</f>
        <v>-288234.5</v>
      </c>
      <c r="B1234" s="2">
        <v>234.9</v>
      </c>
    </row>
    <row r="1235" spans="1:2" x14ac:dyDescent="0.2">
      <c r="A1235" s="2">
        <f>'NOAA long run'!D1230</f>
        <v>-288913.79000000004</v>
      </c>
      <c r="B1235" s="2">
        <v>220.4</v>
      </c>
    </row>
    <row r="1236" spans="1:2" x14ac:dyDescent="0.2">
      <c r="A1236" s="2">
        <f>'NOAA long run'!D1231</f>
        <v>-289612.87000000005</v>
      </c>
      <c r="B1236" s="2">
        <v>217.1</v>
      </c>
    </row>
    <row r="1237" spans="1:2" x14ac:dyDescent="0.2">
      <c r="A1237" s="2">
        <f>'NOAA long run'!D1232</f>
        <v>-290868.31000000006</v>
      </c>
      <c r="B1237" s="2">
        <v>207.6</v>
      </c>
    </row>
    <row r="1238" spans="1:2" x14ac:dyDescent="0.2">
      <c r="A1238" s="2">
        <f>'NOAA long run'!D1233</f>
        <v>-291700.74000000005</v>
      </c>
      <c r="B1238" s="2">
        <v>206</v>
      </c>
    </row>
    <row r="1239" spans="1:2" x14ac:dyDescent="0.2">
      <c r="A1239" s="2">
        <f>'NOAA long run'!D1234</f>
        <v>-292505.29000000004</v>
      </c>
      <c r="B1239" s="2">
        <v>206.7</v>
      </c>
    </row>
    <row r="1240" spans="1:2" x14ac:dyDescent="0.2">
      <c r="A1240" s="2">
        <f>'NOAA long run'!D1235</f>
        <v>-293414.22499999998</v>
      </c>
      <c r="B1240" s="2">
        <v>212.7</v>
      </c>
    </row>
    <row r="1241" spans="1:2" x14ac:dyDescent="0.2">
      <c r="A1241" s="2">
        <f>'NOAA long run'!D1236</f>
        <v>-294878.86500000005</v>
      </c>
      <c r="B1241" s="2">
        <v>213.1</v>
      </c>
    </row>
    <row r="1242" spans="1:2" x14ac:dyDescent="0.2">
      <c r="A1242" s="2">
        <f>'NOAA long run'!D1237</f>
        <v>-296754.61500000005</v>
      </c>
      <c r="B1242" s="2">
        <v>217.1</v>
      </c>
    </row>
    <row r="1243" spans="1:2" x14ac:dyDescent="0.2">
      <c r="A1243" s="2">
        <f>'NOAA long run'!D1238</f>
        <v>-297426.28000000003</v>
      </c>
      <c r="B1243" s="2">
        <v>224.4</v>
      </c>
    </row>
    <row r="1244" spans="1:2" x14ac:dyDescent="0.2">
      <c r="A1244" s="2">
        <f>'NOAA long run'!D1239</f>
        <v>-298165.86500000005</v>
      </c>
      <c r="B1244" s="2">
        <v>231</v>
      </c>
    </row>
    <row r="1245" spans="1:2" x14ac:dyDescent="0.2">
      <c r="A1245" s="2">
        <f>'NOAA long run'!D1240</f>
        <v>-299075.61500000005</v>
      </c>
      <c r="B1245" s="2">
        <v>236.1</v>
      </c>
    </row>
    <row r="1246" spans="1:2" x14ac:dyDescent="0.2">
      <c r="A1246" s="2">
        <f>'NOAA long run'!D1241</f>
        <v>-300134.19000000006</v>
      </c>
      <c r="B1246" s="2">
        <v>239</v>
      </c>
    </row>
    <row r="1247" spans="1:2" x14ac:dyDescent="0.2">
      <c r="A1247" s="2">
        <f>'NOAA long run'!D1242</f>
        <v>-301166.00000000006</v>
      </c>
      <c r="B1247" s="2">
        <v>236</v>
      </c>
    </row>
    <row r="1248" spans="1:2" x14ac:dyDescent="0.2">
      <c r="A1248" s="2">
        <f>'NOAA long run'!D1243</f>
        <v>-302150.92000000004</v>
      </c>
      <c r="B1248" s="2">
        <v>240.2</v>
      </c>
    </row>
    <row r="1249" spans="1:2" x14ac:dyDescent="0.2">
      <c r="A1249" s="2">
        <f>'NOAA long run'!D1244</f>
        <v>-303149.81000000006</v>
      </c>
      <c r="B1249" s="2">
        <v>240.7</v>
      </c>
    </row>
    <row r="1250" spans="1:2" x14ac:dyDescent="0.2">
      <c r="A1250" s="2">
        <f>'NOAA long run'!D1245</f>
        <v>-303828.15000000008</v>
      </c>
      <c r="B1250" s="2">
        <v>250.2</v>
      </c>
    </row>
    <row r="1251" spans="1:2" x14ac:dyDescent="0.2">
      <c r="A1251" s="2">
        <f>'NOAA long run'!D1246</f>
        <v>-304631.11500000005</v>
      </c>
      <c r="B1251" s="2">
        <v>248.6</v>
      </c>
    </row>
    <row r="1252" spans="1:2" x14ac:dyDescent="0.2">
      <c r="A1252" s="2">
        <f>'NOAA long run'!D1247</f>
        <v>-305513.26500000007</v>
      </c>
      <c r="B1252" s="2">
        <v>244.8</v>
      </c>
    </row>
    <row r="1253" spans="1:2" x14ac:dyDescent="0.2">
      <c r="A1253" s="2">
        <f>'NOAA long run'!D1248</f>
        <v>-306375.70000000007</v>
      </c>
      <c r="B1253" s="2">
        <v>225.8</v>
      </c>
    </row>
    <row r="1254" spans="1:2" x14ac:dyDescent="0.2">
      <c r="A1254" s="2">
        <f>'NOAA long run'!D1249</f>
        <v>-307473.73</v>
      </c>
      <c r="B1254" s="2">
        <v>227.8</v>
      </c>
    </row>
    <row r="1255" spans="1:2" x14ac:dyDescent="0.2">
      <c r="A1255" s="2">
        <f>'NOAA long run'!D1250</f>
        <v>-308060.97499999998</v>
      </c>
      <c r="B1255" s="2">
        <v>226.2</v>
      </c>
    </row>
    <row r="1256" spans="1:2" x14ac:dyDescent="0.2">
      <c r="A1256" s="2">
        <f>'NOAA long run'!D1251</f>
        <v>-308826.10000000009</v>
      </c>
      <c r="B1256" s="2">
        <v>233.2</v>
      </c>
    </row>
    <row r="1257" spans="1:2" x14ac:dyDescent="0.2">
      <c r="A1257" s="2">
        <f>'NOAA long run'!D1252</f>
        <v>-309720.02499999997</v>
      </c>
      <c r="B1257" s="2">
        <v>237.8</v>
      </c>
    </row>
    <row r="1258" spans="1:2" x14ac:dyDescent="0.2">
      <c r="A1258" s="2">
        <f>'NOAA long run'!D1253</f>
        <v>-310643.43000000005</v>
      </c>
      <c r="B1258" s="2">
        <v>239</v>
      </c>
    </row>
    <row r="1259" spans="1:2" x14ac:dyDescent="0.2">
      <c r="A1259" s="2">
        <f>'NOAA long run'!D1254</f>
        <v>-311393.12500000006</v>
      </c>
      <c r="B1259" s="2">
        <v>241.9</v>
      </c>
    </row>
    <row r="1260" spans="1:2" x14ac:dyDescent="0.2">
      <c r="A1260" s="2">
        <f>'NOAA long run'!D1255</f>
        <v>-312101.85000000003</v>
      </c>
      <c r="B1260" s="2">
        <v>251.6</v>
      </c>
    </row>
    <row r="1261" spans="1:2" x14ac:dyDescent="0.2">
      <c r="A1261" s="2">
        <f>'NOAA long run'!D1256</f>
        <v>-312886.21000000008</v>
      </c>
      <c r="B1261" s="2">
        <v>256.7</v>
      </c>
    </row>
    <row r="1262" spans="1:2" x14ac:dyDescent="0.2">
      <c r="A1262" s="2">
        <f>'NOAA long run'!D1257</f>
        <v>-313707.51500000007</v>
      </c>
      <c r="B1262" s="2">
        <v>257.10000000000002</v>
      </c>
    </row>
    <row r="1263" spans="1:2" x14ac:dyDescent="0.2">
      <c r="A1263" s="2">
        <f>'NOAA long run'!D1258</f>
        <v>-314500.71999999997</v>
      </c>
      <c r="B1263" s="2">
        <v>246.8</v>
      </c>
    </row>
    <row r="1264" spans="1:2" x14ac:dyDescent="0.2">
      <c r="A1264" s="2">
        <f>'NOAA long run'!D1259</f>
        <v>-315199.87000000005</v>
      </c>
      <c r="B1264" s="2">
        <v>272.60000000000002</v>
      </c>
    </row>
    <row r="1265" spans="1:2" x14ac:dyDescent="0.2">
      <c r="A1265" s="2">
        <f>'NOAA long run'!D1260</f>
        <v>-315982.54500000004</v>
      </c>
      <c r="B1265" s="2">
        <v>251.6</v>
      </c>
    </row>
    <row r="1266" spans="1:2" x14ac:dyDescent="0.2">
      <c r="A1266" s="2">
        <f>'NOAA long run'!D1261</f>
        <v>-316902.59500000003</v>
      </c>
      <c r="B1266" s="2">
        <v>245.2</v>
      </c>
    </row>
    <row r="1267" spans="1:2" x14ac:dyDescent="0.2">
      <c r="A1267" s="2">
        <f>'NOAA long run'!D1262</f>
        <v>-317879.66000000009</v>
      </c>
      <c r="B1267" s="2">
        <v>233.4</v>
      </c>
    </row>
    <row r="1268" spans="1:2" x14ac:dyDescent="0.2">
      <c r="A1268" s="2">
        <f>'NOAA long run'!D1263</f>
        <v>-318966.33500000008</v>
      </c>
      <c r="B1268" s="2">
        <v>255.8</v>
      </c>
    </row>
    <row r="1269" spans="1:2" x14ac:dyDescent="0.2">
      <c r="A1269" s="2">
        <f>'NOAA long run'!D1264</f>
        <v>-319867.44500000007</v>
      </c>
      <c r="B1269" s="2">
        <v>249.2</v>
      </c>
    </row>
    <row r="1270" spans="1:2" x14ac:dyDescent="0.2">
      <c r="A1270" s="2">
        <f>'NOAA long run'!D1265</f>
        <v>-321433.34500000003</v>
      </c>
      <c r="B1270" s="2">
        <v>257.2</v>
      </c>
    </row>
    <row r="1271" spans="1:2" x14ac:dyDescent="0.2">
      <c r="A1271" s="2">
        <f>'NOAA long run'!D1266</f>
        <v>-322216.91499999998</v>
      </c>
      <c r="B1271" s="2">
        <v>260.39999999999998</v>
      </c>
    </row>
    <row r="1272" spans="1:2" x14ac:dyDescent="0.2">
      <c r="A1272" s="2">
        <f>'NOAA long run'!D1267</f>
        <v>-323057.40500000009</v>
      </c>
      <c r="B1272" s="2">
        <v>260.3</v>
      </c>
    </row>
    <row r="1273" spans="1:2" x14ac:dyDescent="0.2">
      <c r="A1273" s="2">
        <f>'NOAA long run'!D1268</f>
        <v>-323873</v>
      </c>
      <c r="B1273" s="2">
        <v>260.5</v>
      </c>
    </row>
    <row r="1274" spans="1:2" x14ac:dyDescent="0.2">
      <c r="A1274" s="2">
        <f>'NOAA long run'!D1269</f>
        <v>-324641.09000000008</v>
      </c>
      <c r="B1274" s="2">
        <v>266.2</v>
      </c>
    </row>
    <row r="1275" spans="1:2" x14ac:dyDescent="0.2">
      <c r="A1275" s="2">
        <f>'NOAA long run'!D1270</f>
        <v>-325485.83499999996</v>
      </c>
      <c r="B1275" s="2">
        <v>264</v>
      </c>
    </row>
    <row r="1276" spans="1:2" x14ac:dyDescent="0.2">
      <c r="A1276" s="2">
        <f>'NOAA long run'!D1271</f>
        <v>-326136.81000000006</v>
      </c>
      <c r="B1276" s="2">
        <v>266.10000000000002</v>
      </c>
    </row>
    <row r="1277" spans="1:2" x14ac:dyDescent="0.2">
      <c r="A1277" s="2">
        <f>'NOAA long run'!D1272</f>
        <v>-326820.75000000006</v>
      </c>
      <c r="B1277" s="2">
        <v>270.10000000000002</v>
      </c>
    </row>
    <row r="1278" spans="1:2" x14ac:dyDescent="0.2">
      <c r="A1278" s="2">
        <f>'NOAA long run'!D1273</f>
        <v>-327464.28999999998</v>
      </c>
      <c r="B1278" s="2">
        <v>271.89999999999998</v>
      </c>
    </row>
    <row r="1279" spans="1:2" x14ac:dyDescent="0.2">
      <c r="A1279" s="2">
        <f>'NOAA long run'!D1274</f>
        <v>-328103.32500000007</v>
      </c>
      <c r="B1279" s="2">
        <v>275.10000000000002</v>
      </c>
    </row>
    <row r="1280" spans="1:2" x14ac:dyDescent="0.2">
      <c r="A1280" s="2">
        <f>'NOAA long run'!D1275</f>
        <v>-329343.55000000005</v>
      </c>
      <c r="B1280" s="2">
        <v>265</v>
      </c>
    </row>
    <row r="1281" spans="1:2" x14ac:dyDescent="0.2">
      <c r="A1281" s="2">
        <f>'NOAA long run'!D1276</f>
        <v>-330194.11500000005</v>
      </c>
      <c r="B1281" s="2">
        <v>271.7</v>
      </c>
    </row>
    <row r="1282" spans="1:2" x14ac:dyDescent="0.2">
      <c r="A1282" s="2">
        <f>'NOAA long run'!D1277</f>
        <v>-330848.62000000005</v>
      </c>
      <c r="B1282" s="2">
        <v>272.60000000000002</v>
      </c>
    </row>
    <row r="1283" spans="1:2" x14ac:dyDescent="0.2">
      <c r="A1283" s="2">
        <f>'NOAA long run'!D1278</f>
        <v>-331550.08999999997</v>
      </c>
      <c r="B1283" s="2">
        <v>273.10000000000002</v>
      </c>
    </row>
    <row r="1284" spans="1:2" x14ac:dyDescent="0.2">
      <c r="A1284" s="2">
        <f>'NOAA long run'!D1279</f>
        <v>-332047.55500000005</v>
      </c>
      <c r="B1284" s="2">
        <v>282.39999999999998</v>
      </c>
    </row>
    <row r="1285" spans="1:2" x14ac:dyDescent="0.2">
      <c r="A1285" s="2">
        <f>'NOAA long run'!D1280</f>
        <v>-332399.49500000005</v>
      </c>
      <c r="B1285" s="2">
        <v>289.10000000000002</v>
      </c>
    </row>
    <row r="1286" spans="1:2" x14ac:dyDescent="0.2">
      <c r="A1286" s="2">
        <f>'NOAA long run'!D1281</f>
        <v>-332593.88500000001</v>
      </c>
      <c r="B1286" s="2">
        <v>288.39999999999998</v>
      </c>
    </row>
    <row r="1287" spans="1:2" x14ac:dyDescent="0.2">
      <c r="A1287" s="2">
        <f>'NOAA long run'!D1282</f>
        <v>-333152.30500000005</v>
      </c>
      <c r="B1287" s="2">
        <v>298.60000000000002</v>
      </c>
    </row>
    <row r="1288" spans="1:2" x14ac:dyDescent="0.2">
      <c r="A1288" s="2">
        <f>'NOAA long run'!D1283</f>
        <v>-333757.51000000007</v>
      </c>
      <c r="B1288" s="2">
        <v>278.10000000000002</v>
      </c>
    </row>
    <row r="1289" spans="1:2" x14ac:dyDescent="0.2">
      <c r="A1289" s="2">
        <f>'NOAA long run'!D1284</f>
        <v>-334427.53999999998</v>
      </c>
      <c r="B1289" s="2">
        <v>285.8</v>
      </c>
    </row>
    <row r="1290" spans="1:2" x14ac:dyDescent="0.2">
      <c r="A1290" s="2">
        <f>'NOAA long run'!D1285</f>
        <v>-334917.81999999995</v>
      </c>
      <c r="B1290" s="2">
        <v>278.60000000000002</v>
      </c>
    </row>
    <row r="1291" spans="1:2" x14ac:dyDescent="0.2">
      <c r="A1291" s="2">
        <f>'NOAA long run'!D1286</f>
        <v>-335566.67000000004</v>
      </c>
      <c r="B1291" s="2">
        <v>270.5</v>
      </c>
    </row>
    <row r="1292" spans="1:2" x14ac:dyDescent="0.2">
      <c r="A1292" s="2">
        <f>'NOAA long run'!D1287</f>
        <v>-336263.50000000006</v>
      </c>
      <c r="B1292" s="2">
        <v>255.7</v>
      </c>
    </row>
    <row r="1293" spans="1:2" x14ac:dyDescent="0.2">
      <c r="A1293" s="2">
        <f>'NOAA long run'!D1288</f>
        <v>-337041.43500000006</v>
      </c>
      <c r="B1293" s="2">
        <v>241.9</v>
      </c>
    </row>
    <row r="1294" spans="1:2" x14ac:dyDescent="0.2">
      <c r="A1294" s="2">
        <f>'NOAA long run'!D1289</f>
        <v>-338033.89000000007</v>
      </c>
      <c r="B1294" s="2">
        <v>239.6</v>
      </c>
    </row>
    <row r="1295" spans="1:2" x14ac:dyDescent="0.2">
      <c r="A1295" s="2">
        <f>'NOAA long run'!D1290</f>
        <v>-338785.08000000007</v>
      </c>
      <c r="B1295" s="2">
        <v>234.2</v>
      </c>
    </row>
    <row r="1296" spans="1:2" x14ac:dyDescent="0.2">
      <c r="A1296" s="2">
        <f>'NOAA long run'!D1291</f>
        <v>-340841.56000000006</v>
      </c>
      <c r="B1296" s="2">
        <v>250.1</v>
      </c>
    </row>
    <row r="1297" spans="1:2" x14ac:dyDescent="0.2">
      <c r="A1297" s="2">
        <f>'NOAA long run'!D1292</f>
        <v>-341973.58500000008</v>
      </c>
      <c r="B1297" s="2">
        <v>200.7</v>
      </c>
    </row>
    <row r="1298" spans="1:2" x14ac:dyDescent="0.2">
      <c r="A1298" s="2">
        <f>'NOAA long run'!D1293</f>
        <v>-343050.85000000009</v>
      </c>
      <c r="B1298" s="2">
        <v>205.2</v>
      </c>
    </row>
    <row r="1299" spans="1:2" x14ac:dyDescent="0.2">
      <c r="A1299" s="2">
        <f>'NOAA long run'!D1294</f>
        <v>-344370.90499999997</v>
      </c>
      <c r="B1299" s="2">
        <v>204.8</v>
      </c>
    </row>
    <row r="1300" spans="1:2" x14ac:dyDescent="0.2">
      <c r="A1300" s="2">
        <f>'NOAA long run'!D1295</f>
        <v>-345594.80500000011</v>
      </c>
      <c r="B1300" s="2">
        <v>211.9</v>
      </c>
    </row>
    <row r="1301" spans="1:2" x14ac:dyDescent="0.2">
      <c r="A1301" s="2">
        <f>'NOAA long run'!D1296</f>
        <v>-347189.08500000008</v>
      </c>
      <c r="B1301" s="2">
        <v>220.3</v>
      </c>
    </row>
    <row r="1302" spans="1:2" x14ac:dyDescent="0.2">
      <c r="A1302" s="2">
        <f>'NOAA long run'!D1297</f>
        <v>-349726.34500000009</v>
      </c>
      <c r="B1302" s="2">
        <v>221.1</v>
      </c>
    </row>
    <row r="1303" spans="1:2" x14ac:dyDescent="0.2">
      <c r="A1303" s="2">
        <f>'NOAA long run'!D1298</f>
        <v>-351224.59499999997</v>
      </c>
      <c r="B1303" s="2">
        <v>216.2</v>
      </c>
    </row>
    <row r="1304" spans="1:2" x14ac:dyDescent="0.2">
      <c r="A1304" s="2">
        <f>'NOAA long run'!D1299</f>
        <v>-352462.97500000009</v>
      </c>
      <c r="B1304" s="2">
        <v>209.4</v>
      </c>
    </row>
    <row r="1305" spans="1:2" x14ac:dyDescent="0.2">
      <c r="A1305" s="2">
        <f>'NOAA long run'!D1300</f>
        <v>-353867.7699999999</v>
      </c>
      <c r="B1305" s="2">
        <v>209.2</v>
      </c>
    </row>
    <row r="1306" spans="1:2" x14ac:dyDescent="0.2">
      <c r="A1306" s="2">
        <f>'NOAA long run'!D1301</f>
        <v>-357060.38000000012</v>
      </c>
      <c r="B1306" s="2">
        <v>193</v>
      </c>
    </row>
    <row r="1307" spans="1:2" x14ac:dyDescent="0.2">
      <c r="A1307" s="2">
        <f>'NOAA long run'!D1302</f>
        <v>-358733.84000000014</v>
      </c>
      <c r="B1307" s="2">
        <v>186.1</v>
      </c>
    </row>
    <row r="1308" spans="1:2" x14ac:dyDescent="0.2">
      <c r="A1308" s="2">
        <f>'NOAA long run'!D1303</f>
        <v>-360617.6</v>
      </c>
      <c r="B1308" s="2">
        <v>185.8</v>
      </c>
    </row>
    <row r="1309" spans="1:2" x14ac:dyDescent="0.2">
      <c r="A1309" s="2">
        <f>'NOAA long run'!D1304</f>
        <v>-363240.23000000016</v>
      </c>
      <c r="B1309" s="2">
        <v>201.2</v>
      </c>
    </row>
    <row r="1310" spans="1:2" x14ac:dyDescent="0.2">
      <c r="A1310" s="2">
        <f>'NOAA long run'!D1305</f>
        <v>-366115.9</v>
      </c>
      <c r="B1310" s="2">
        <v>206.3</v>
      </c>
    </row>
    <row r="1311" spans="1:2" x14ac:dyDescent="0.2">
      <c r="A1311" s="2">
        <f>'NOAA long run'!D1306</f>
        <v>-369435.87000000011</v>
      </c>
      <c r="B1311" s="2">
        <v>201.9</v>
      </c>
    </row>
    <row r="1312" spans="1:2" x14ac:dyDescent="0.2">
      <c r="A1312" s="2">
        <f>'NOAA long run'!D1307</f>
        <v>-371507.61500000005</v>
      </c>
      <c r="B1312" s="2">
        <v>199.9</v>
      </c>
    </row>
    <row r="1313" spans="1:2" x14ac:dyDescent="0.2">
      <c r="A1313" s="2">
        <f>'NOAA long run'!D1308</f>
        <v>-373254.59999999986</v>
      </c>
      <c r="B1313" s="2">
        <v>214.7</v>
      </c>
    </row>
    <row r="1314" spans="1:2" x14ac:dyDescent="0.2">
      <c r="A1314" s="2">
        <f>'NOAA long run'!D1309</f>
        <v>-375084.88000000012</v>
      </c>
      <c r="B1314" s="2">
        <v>224.6</v>
      </c>
    </row>
    <row r="1315" spans="1:2" x14ac:dyDescent="0.2">
      <c r="A1315" s="2">
        <f>'NOAA long run'!D1310</f>
        <v>-376810.24000000011</v>
      </c>
      <c r="B1315" s="2">
        <v>229.6</v>
      </c>
    </row>
    <row r="1316" spans="1:2" x14ac:dyDescent="0.2">
      <c r="A1316" s="2">
        <f>'NOAA long run'!D1311</f>
        <v>-380981.48499999993</v>
      </c>
      <c r="B1316" s="2">
        <v>227</v>
      </c>
    </row>
    <row r="1317" spans="1:2" x14ac:dyDescent="0.2">
      <c r="A1317" s="2">
        <f>'NOAA long run'!D1312</f>
        <v>-382607.44500000012</v>
      </c>
      <c r="B1317" s="2">
        <v>240</v>
      </c>
    </row>
    <row r="1318" spans="1:2" x14ac:dyDescent="0.2">
      <c r="A1318" s="2">
        <f>'NOAA long run'!D1313</f>
        <v>-384333.71000000014</v>
      </c>
      <c r="B1318" s="2">
        <v>239.1</v>
      </c>
    </row>
    <row r="1319" spans="1:2" x14ac:dyDescent="0.2">
      <c r="A1319" s="2">
        <f>'NOAA long run'!D1314</f>
        <v>-385874.81500000012</v>
      </c>
      <c r="B1319" s="2">
        <v>246.8</v>
      </c>
    </row>
    <row r="1320" spans="1:2" x14ac:dyDescent="0.2">
      <c r="A1320" s="2">
        <f>'NOAA long run'!D1315</f>
        <v>-387460.20500000013</v>
      </c>
      <c r="B1320" s="2">
        <v>245.8</v>
      </c>
    </row>
    <row r="1321" spans="1:2" x14ac:dyDescent="0.2">
      <c r="A1321" s="2">
        <f>'NOAA long run'!D1316</f>
        <v>-390337.24999999994</v>
      </c>
      <c r="B1321" s="2">
        <v>258.10000000000002</v>
      </c>
    </row>
    <row r="1322" spans="1:2" x14ac:dyDescent="0.2">
      <c r="A1322" s="2">
        <f>'NOAA long run'!D1317</f>
        <v>-391027.15151515143</v>
      </c>
      <c r="B1322" s="2">
        <v>259.5</v>
      </c>
    </row>
    <row r="1323" spans="1:2" x14ac:dyDescent="0.2">
      <c r="A1323" s="2">
        <f>'NOAA long run'!D1318</f>
        <v>-392053.69090909092</v>
      </c>
      <c r="B1323" s="2">
        <v>273.60000000000002</v>
      </c>
    </row>
    <row r="1324" spans="1:2" x14ac:dyDescent="0.2">
      <c r="A1324" s="2">
        <f>'NOAA long run'!D1319</f>
        <v>-392956.10303030309</v>
      </c>
      <c r="B1324" s="2">
        <v>260.7</v>
      </c>
    </row>
    <row r="1325" spans="1:2" x14ac:dyDescent="0.2">
      <c r="A1325" s="2">
        <f>'NOAA long run'!D1320</f>
        <v>-396325.1272727272</v>
      </c>
      <c r="B1325" s="2">
        <v>276.3</v>
      </c>
    </row>
    <row r="1326" spans="1:2" x14ac:dyDescent="0.2">
      <c r="A1326" s="2">
        <f>'NOAA long run'!D1321</f>
        <v>-397976.16363636358</v>
      </c>
      <c r="B1326" s="2">
        <v>277.10000000000002</v>
      </c>
    </row>
    <row r="1327" spans="1:2" x14ac:dyDescent="0.2">
      <c r="A1327" s="2">
        <f>'NOAA long run'!D1322</f>
        <v>-398760.08484848496</v>
      </c>
      <c r="B1327" s="2">
        <v>283.2</v>
      </c>
    </row>
    <row r="1328" spans="1:2" x14ac:dyDescent="0.2">
      <c r="A1328" s="2">
        <f>'NOAA long run'!D1323</f>
        <v>-400190.91515151504</v>
      </c>
      <c r="B1328" s="2">
        <v>283.10000000000002</v>
      </c>
    </row>
    <row r="1329" spans="1:2" x14ac:dyDescent="0.2">
      <c r="A1329" s="2">
        <f>'NOAA long run'!D1324</f>
        <v>-400909.83636363642</v>
      </c>
      <c r="B1329" s="2">
        <v>275.7</v>
      </c>
    </row>
    <row r="1330" spans="1:2" x14ac:dyDescent="0.2">
      <c r="A1330" s="2">
        <f>'NOAA long run'!D1325</f>
        <v>-402363.296969697</v>
      </c>
      <c r="B1330" s="2">
        <v>276.5</v>
      </c>
    </row>
    <row r="1331" spans="1:2" x14ac:dyDescent="0.2">
      <c r="A1331" s="2">
        <f>'NOAA long run'!D1326</f>
        <v>-403112.63030303025</v>
      </c>
      <c r="B1331" s="2">
        <v>280.5</v>
      </c>
    </row>
    <row r="1332" spans="1:2" x14ac:dyDescent="0.2">
      <c r="A1332" s="2">
        <f>'NOAA long run'!D1327</f>
        <v>-404592.80000000005</v>
      </c>
      <c r="B1332" s="2">
        <v>279.60000000000002</v>
      </c>
    </row>
    <row r="1333" spans="1:2" x14ac:dyDescent="0.2">
      <c r="A1333" s="2">
        <f>'NOAA long run'!D1328</f>
        <v>-405332.49696969689</v>
      </c>
      <c r="B1333" s="2">
        <v>285.60000000000002</v>
      </c>
    </row>
    <row r="1334" spans="1:2" x14ac:dyDescent="0.2">
      <c r="A1334" s="2">
        <f>'NOAA long run'!D1329</f>
        <v>-406868.71515151521</v>
      </c>
      <c r="B1334" s="2">
        <v>284.5</v>
      </c>
    </row>
    <row r="1335" spans="1:2" x14ac:dyDescent="0.2">
      <c r="A1335" s="2">
        <f>'NOAA long run'!D1330</f>
        <v>-407648.23636363627</v>
      </c>
      <c r="B1335" s="2">
        <v>274.7</v>
      </c>
    </row>
    <row r="1336" spans="1:2" x14ac:dyDescent="0.2">
      <c r="A1336" s="2">
        <f>'NOAA long run'!D1331</f>
        <v>-408503.8</v>
      </c>
      <c r="B1336" s="2">
        <v>282.60000000000002</v>
      </c>
    </row>
    <row r="1337" spans="1:2" x14ac:dyDescent="0.2">
      <c r="A1337" s="2">
        <f>'NOAA long run'!D1332</f>
        <v>-409397.96969696967</v>
      </c>
      <c r="B1337" s="2">
        <v>283.5</v>
      </c>
    </row>
    <row r="1338" spans="1:2" x14ac:dyDescent="0.2">
      <c r="A1338" s="2">
        <f>'NOAA long run'!D1333</f>
        <v>-411308.65454545454</v>
      </c>
      <c r="B1338" s="2">
        <v>274.89999999999998</v>
      </c>
    </row>
    <row r="1339" spans="1:2" x14ac:dyDescent="0.2">
      <c r="A1339" s="2">
        <f>'NOAA long run'!D1334</f>
        <v>-412260.86060606048</v>
      </c>
      <c r="B1339" s="2">
        <v>264.89999999999998</v>
      </c>
    </row>
    <row r="1340" spans="1:2" x14ac:dyDescent="0.2">
      <c r="A1340" s="2">
        <f>'NOAA long run'!D1335</f>
        <v>-413229.59393939405</v>
      </c>
      <c r="B1340" s="2">
        <v>271.60000000000002</v>
      </c>
    </row>
    <row r="1341" spans="1:2" x14ac:dyDescent="0.2">
      <c r="A1341" s="2">
        <f>'NOAA long run'!D1336</f>
        <v>-413995.60606060608</v>
      </c>
      <c r="B1341" s="2">
        <v>276.39999999999998</v>
      </c>
    </row>
    <row r="1342" spans="1:2" x14ac:dyDescent="0.2">
      <c r="A1342" s="2">
        <f>'NOAA long run'!D1337</f>
        <v>-414475.31515151513</v>
      </c>
      <c r="B1342" s="2">
        <v>271.7</v>
      </c>
    </row>
    <row r="1343" spans="1:2" x14ac:dyDescent="0.2">
      <c r="A1343" s="2">
        <f>'NOAA long run'!D1338</f>
        <v>-415490.44242424238</v>
      </c>
      <c r="B1343" s="2">
        <v>273.39999999999998</v>
      </c>
    </row>
    <row r="1344" spans="1:2" x14ac:dyDescent="0.2">
      <c r="A1344" s="2">
        <f>'NOAA long run'!D1339</f>
        <v>-416006.78181818168</v>
      </c>
      <c r="B1344" s="2">
        <v>271.8</v>
      </c>
    </row>
    <row r="1345" spans="1:2" x14ac:dyDescent="0.2">
      <c r="A1345" s="2">
        <f>'NOAA long run'!D1340</f>
        <v>-416555.30303030292</v>
      </c>
      <c r="B1345" s="2">
        <v>274.60000000000002</v>
      </c>
    </row>
    <row r="1346" spans="1:2" x14ac:dyDescent="0.2">
      <c r="A1346" s="2">
        <f>'NOAA long run'!D1341</f>
        <v>-417625.78181818192</v>
      </c>
      <c r="B1346" s="2">
        <v>273.7</v>
      </c>
    </row>
    <row r="1347" spans="1:2" x14ac:dyDescent="0.2">
      <c r="A1347" s="2">
        <f>'NOAA long run'!D1342</f>
        <v>-418183.76363636361</v>
      </c>
      <c r="B1347" s="2">
        <v>271.2</v>
      </c>
    </row>
    <row r="1348" spans="1:2" x14ac:dyDescent="0.2">
      <c r="A1348" s="2">
        <f>'NOAA long run'!D1343</f>
        <v>-418751.76363636355</v>
      </c>
      <c r="B1348" s="2">
        <v>273.8</v>
      </c>
    </row>
    <row r="1349" spans="1:2" x14ac:dyDescent="0.2">
      <c r="A1349" s="2">
        <f>'NOAA long run'!D1344</f>
        <v>-419962.14545454545</v>
      </c>
      <c r="B1349" s="2">
        <v>268.60000000000002</v>
      </c>
    </row>
    <row r="1350" spans="1:2" x14ac:dyDescent="0.2">
      <c r="A1350" s="2">
        <f>'NOAA long run'!D1345</f>
        <v>-420582.65454545448</v>
      </c>
      <c r="B1350" s="2">
        <v>266.39999999999998</v>
      </c>
    </row>
    <row r="1351" spans="1:2" x14ac:dyDescent="0.2">
      <c r="A1351" s="2">
        <f>'NOAA long run'!D1346</f>
        <v>-421275.49696969701</v>
      </c>
      <c r="B1351" s="2">
        <v>270.60000000000002</v>
      </c>
    </row>
    <row r="1352" spans="1:2" x14ac:dyDescent="0.2">
      <c r="A1352" s="2">
        <f>'NOAA long run'!D1347</f>
        <v>-422557.74545454566</v>
      </c>
      <c r="B1352" s="2">
        <v>267.7</v>
      </c>
    </row>
    <row r="1353" spans="1:2" x14ac:dyDescent="0.2">
      <c r="A1353" s="2">
        <f>'NOAA long run'!D1348</f>
        <v>-423182.26060606056</v>
      </c>
      <c r="B1353" s="2">
        <v>268.3</v>
      </c>
    </row>
    <row r="1354" spans="1:2" x14ac:dyDescent="0.2">
      <c r="A1354" s="2">
        <f>'NOAA long run'!D1349</f>
        <v>-423790.90909090912</v>
      </c>
      <c r="B1354" s="2">
        <v>270.8</v>
      </c>
    </row>
    <row r="1355" spans="1:2" x14ac:dyDescent="0.2">
      <c r="A1355" s="2">
        <f>'NOAA long run'!D1350</f>
        <v>-424287.27272727276</v>
      </c>
      <c r="B1355" s="2">
        <v>270</v>
      </c>
    </row>
    <row r="1356" spans="1:2" x14ac:dyDescent="0.2">
      <c r="A1356" s="2">
        <f>'NOAA long run'!D1351</f>
        <v>-424671.5636363636</v>
      </c>
      <c r="B1356" s="2">
        <v>265.39999999999998</v>
      </c>
    </row>
    <row r="1357" spans="1:2" x14ac:dyDescent="0.2">
      <c r="A1357" s="2">
        <f>'NOAA long run'!D1352</f>
        <v>-425204.96363636357</v>
      </c>
      <c r="B1357" s="2">
        <v>255.3</v>
      </c>
    </row>
    <row r="1358" spans="1:2" x14ac:dyDescent="0.2">
      <c r="A1358" s="2">
        <f>'NOAA long run'!D1353</f>
        <v>-425991.39999999985</v>
      </c>
      <c r="B1358" s="2">
        <v>252.1</v>
      </c>
    </row>
    <row r="1359" spans="1:2" x14ac:dyDescent="0.2">
      <c r="A1359" s="2">
        <f>'NOAA long run'!D1354</f>
        <v>-426890.20000000019</v>
      </c>
      <c r="B1359" s="2">
        <v>248.2</v>
      </c>
    </row>
    <row r="1360" spans="1:2" x14ac:dyDescent="0.2">
      <c r="A1360" s="2">
        <f>'NOAA long run'!D1355</f>
        <v>-427228.36363636382</v>
      </c>
      <c r="B1360" s="2">
        <v>242.5</v>
      </c>
    </row>
    <row r="1361" spans="1:2" x14ac:dyDescent="0.2">
      <c r="A1361" s="2">
        <f>'NOAA long run'!D1356</f>
        <v>-429073.76363636367</v>
      </c>
      <c r="B1361" s="2">
        <v>219.7</v>
      </c>
    </row>
    <row r="1362" spans="1:2" x14ac:dyDescent="0.2">
      <c r="A1362" s="2">
        <f>'NOAA long run'!D1357</f>
        <v>-430229.30909090937</v>
      </c>
      <c r="B1362" s="2">
        <v>227.2</v>
      </c>
    </row>
    <row r="1363" spans="1:2" x14ac:dyDescent="0.2">
      <c r="A1363" s="2">
        <f>'NOAA long run'!D1358</f>
        <v>-431900.29696969688</v>
      </c>
      <c r="B1363" s="2">
        <v>211.5</v>
      </c>
    </row>
    <row r="1364" spans="1:2" x14ac:dyDescent="0.2">
      <c r="A1364" s="2">
        <f>'NOAA long run'!D1359</f>
        <v>-432429.07272727275</v>
      </c>
      <c r="B1364" s="2">
        <v>207.6</v>
      </c>
    </row>
    <row r="1365" spans="1:2" x14ac:dyDescent="0.2">
      <c r="A1365" s="2">
        <f>'NOAA long run'!D1360</f>
        <v>-433989.69090909103</v>
      </c>
      <c r="B1365" s="2">
        <v>209.8</v>
      </c>
    </row>
    <row r="1366" spans="1:2" x14ac:dyDescent="0.2">
      <c r="A1366" s="2">
        <f>'NOAA long run'!D1361</f>
        <v>-435535.4181818178</v>
      </c>
      <c r="B1366" s="2">
        <v>207.5</v>
      </c>
    </row>
    <row r="1367" spans="1:2" x14ac:dyDescent="0.2">
      <c r="A1367" s="2">
        <f>'NOAA long run'!D1362</f>
        <v>-437113.41818181798</v>
      </c>
      <c r="B1367" s="2">
        <v>200.3</v>
      </c>
    </row>
    <row r="1368" spans="1:2" x14ac:dyDescent="0.2">
      <c r="A1368" s="2">
        <f>'NOAA long run'!D1363</f>
        <v>-438709.5818181819</v>
      </c>
      <c r="B1368" s="2">
        <v>201.7</v>
      </c>
    </row>
    <row r="1369" spans="1:2" x14ac:dyDescent="0.2">
      <c r="A1369" s="2">
        <f>'NOAA long run'!D1364</f>
        <v>-440280.77575757599</v>
      </c>
      <c r="B1369" s="2">
        <v>201.3</v>
      </c>
    </row>
    <row r="1370" spans="1:2" x14ac:dyDescent="0.2">
      <c r="A1370" s="2">
        <f>'NOAA long run'!D1365</f>
        <v>-441894.64848484879</v>
      </c>
      <c r="B1370" s="2">
        <v>202</v>
      </c>
    </row>
    <row r="1371" spans="1:2" x14ac:dyDescent="0.2">
      <c r="A1371" s="2">
        <f>'NOAA long run'!D1366</f>
        <v>-443381.72727272735</v>
      </c>
      <c r="B1371" s="2">
        <v>199.1</v>
      </c>
    </row>
    <row r="1372" spans="1:2" x14ac:dyDescent="0.2">
      <c r="A1372" s="2">
        <f>'NOAA long run'!D1367</f>
        <v>-445269.18181818177</v>
      </c>
      <c r="B1372" s="2">
        <v>201.1</v>
      </c>
    </row>
    <row r="1373" spans="1:2" x14ac:dyDescent="0.2">
      <c r="A1373" s="2">
        <f>'NOAA long run'!D1368</f>
        <v>-446509.18181818159</v>
      </c>
      <c r="B1373" s="2">
        <v>203.5</v>
      </c>
    </row>
    <row r="1374" spans="1:2" x14ac:dyDescent="0.2">
      <c r="A1374" s="2">
        <f>'NOAA long run'!D1369</f>
        <v>-447621.03636363655</v>
      </c>
      <c r="B1374" s="2">
        <v>208.1</v>
      </c>
    </row>
    <row r="1375" spans="1:2" x14ac:dyDescent="0.2">
      <c r="A1375" s="2">
        <f>'NOAA long run'!D1370</f>
        <v>-448692.8909090911</v>
      </c>
      <c r="B1375" s="2">
        <v>201.7</v>
      </c>
    </row>
    <row r="1376" spans="1:2" x14ac:dyDescent="0.2">
      <c r="A1376" s="2">
        <f>'NOAA long run'!D1371</f>
        <v>-449797.27878787881</v>
      </c>
      <c r="B1376" s="2">
        <v>201.2</v>
      </c>
    </row>
    <row r="1377" spans="1:2" x14ac:dyDescent="0.2">
      <c r="A1377" s="2">
        <f>'NOAA long run'!D1372</f>
        <v>-450785.83636363648</v>
      </c>
      <c r="B1377" s="2">
        <v>204.9</v>
      </c>
    </row>
    <row r="1378" spans="1:2" x14ac:dyDescent="0.2">
      <c r="A1378" s="2">
        <f>'NOAA long run'!D1373</f>
        <v>-451825.6424242424</v>
      </c>
      <c r="B1378" s="2">
        <v>201.9</v>
      </c>
    </row>
    <row r="1379" spans="1:2" x14ac:dyDescent="0.2">
      <c r="A1379" s="2">
        <f>'NOAA long run'!D1374</f>
        <v>-452914.30909090891</v>
      </c>
      <c r="B1379" s="2">
        <v>198.4</v>
      </c>
    </row>
    <row r="1380" spans="1:2" x14ac:dyDescent="0.2">
      <c r="A1380" s="2">
        <f>'NOAA long run'!D1375</f>
        <v>-454051.61212121177</v>
      </c>
      <c r="B1380" s="2">
        <v>193.3</v>
      </c>
    </row>
    <row r="1381" spans="1:2" x14ac:dyDescent="0.2">
      <c r="A1381" s="2">
        <f>'NOAA long run'!D1376</f>
        <v>-455164.43636363646</v>
      </c>
      <c r="B1381" s="2">
        <v>192.5</v>
      </c>
    </row>
    <row r="1382" spans="1:2" x14ac:dyDescent="0.2">
      <c r="A1382" s="2">
        <f>'NOAA long run'!D1377</f>
        <v>-455795.12727272738</v>
      </c>
      <c r="B1382" s="2">
        <v>199.1</v>
      </c>
    </row>
    <row r="1383" spans="1:2" x14ac:dyDescent="0.2">
      <c r="A1383" s="2">
        <f>'NOAA long run'!D1378</f>
        <v>-456258.29090909089</v>
      </c>
      <c r="B1383" s="2">
        <v>204.3</v>
      </c>
    </row>
    <row r="1384" spans="1:2" x14ac:dyDescent="0.2">
      <c r="A1384" s="2">
        <f>'NOAA long run'!D1379</f>
        <v>-456844.00606060616</v>
      </c>
      <c r="B1384" s="2">
        <v>203.3</v>
      </c>
    </row>
    <row r="1385" spans="1:2" x14ac:dyDescent="0.2">
      <c r="A1385" s="2">
        <f>'NOAA long run'!D1380</f>
        <v>-457261.5515151518</v>
      </c>
      <c r="B1385" s="2">
        <v>208.3</v>
      </c>
    </row>
    <row r="1386" spans="1:2" x14ac:dyDescent="0.2">
      <c r="A1386" s="2">
        <f>'NOAA long run'!D1381</f>
        <v>-458302.2121212121</v>
      </c>
      <c r="B1386" s="2">
        <v>202.4</v>
      </c>
    </row>
    <row r="1387" spans="1:2" x14ac:dyDescent="0.2">
      <c r="A1387" s="2">
        <f>'NOAA long run'!D1382</f>
        <v>-459336.06060606067</v>
      </c>
      <c r="B1387" s="2">
        <v>195.5</v>
      </c>
    </row>
    <row r="1388" spans="1:2" x14ac:dyDescent="0.2">
      <c r="A1388" s="2">
        <f>'NOAA long run'!D1383</f>
        <v>-460464.10303030314</v>
      </c>
      <c r="B1388" s="2">
        <v>190.7</v>
      </c>
    </row>
    <row r="1389" spans="1:2" x14ac:dyDescent="0.2">
      <c r="A1389" s="2">
        <f>'NOAA long run'!D1384</f>
        <v>-461576.64848484821</v>
      </c>
      <c r="B1389" s="2">
        <v>194.4</v>
      </c>
    </row>
    <row r="1390" spans="1:2" x14ac:dyDescent="0.2">
      <c r="A1390" s="2">
        <f>'NOAA long run'!D1385</f>
        <v>-462649.47272727254</v>
      </c>
      <c r="B1390" s="2">
        <v>199.9</v>
      </c>
    </row>
    <row r="1391" spans="1:2" x14ac:dyDescent="0.2">
      <c r="A1391" s="2">
        <f>'NOAA long run'!D1386</f>
        <v>-463315.36363636359</v>
      </c>
      <c r="B1391" s="2">
        <v>205.2</v>
      </c>
    </row>
    <row r="1392" spans="1:2" x14ac:dyDescent="0.2">
      <c r="A1392" s="2">
        <f>'NOAA long run'!D1387</f>
        <v>-463651.72727272724</v>
      </c>
      <c r="B1392" s="2">
        <v>210</v>
      </c>
    </row>
    <row r="1393" spans="1:2" x14ac:dyDescent="0.2">
      <c r="A1393" s="2">
        <f>'NOAA long run'!D1388</f>
        <v>-464682.29696969694</v>
      </c>
      <c r="B1393" s="2">
        <v>208.1</v>
      </c>
    </row>
    <row r="1394" spans="1:2" x14ac:dyDescent="0.2">
      <c r="A1394" s="2">
        <f>'NOAA long run'!D1389</f>
        <v>-465756.64242424245</v>
      </c>
      <c r="B1394" s="2">
        <v>204.4</v>
      </c>
    </row>
    <row r="1395" spans="1:2" x14ac:dyDescent="0.2">
      <c r="A1395" s="2">
        <f>'NOAA long run'!D1390</f>
        <v>-466927.70909090922</v>
      </c>
      <c r="B1395" s="2">
        <v>203.4</v>
      </c>
    </row>
    <row r="1396" spans="1:2" x14ac:dyDescent="0.2">
      <c r="A1396" s="2">
        <f>'NOAA long run'!D1391</f>
        <v>-468090.12727272749</v>
      </c>
      <c r="B1396" s="2">
        <v>205.5</v>
      </c>
    </row>
    <row r="1397" spans="1:2" x14ac:dyDescent="0.2">
      <c r="A1397" s="2">
        <f>'NOAA long run'!D1392</f>
        <v>-468775.97575757554</v>
      </c>
      <c r="B1397" s="2">
        <v>206.5</v>
      </c>
    </row>
    <row r="1398" spans="1:2" x14ac:dyDescent="0.2">
      <c r="A1398" s="2">
        <f>'NOAA long run'!D1393</f>
        <v>-469250.793939394</v>
      </c>
      <c r="B1398" s="2">
        <v>215.5</v>
      </c>
    </row>
    <row r="1399" spans="1:2" x14ac:dyDescent="0.2">
      <c r="A1399" s="2">
        <f>'NOAA long run'!D1394</f>
        <v>-469874.53333333344</v>
      </c>
      <c r="B1399" s="2">
        <v>218.7</v>
      </c>
    </row>
    <row r="1400" spans="1:2" x14ac:dyDescent="0.2">
      <c r="A1400" s="2">
        <f>'NOAA long run'!D1395</f>
        <v>-470313.06666666636</v>
      </c>
      <c r="B1400" s="2">
        <v>229.2</v>
      </c>
    </row>
    <row r="1401" spans="1:2" x14ac:dyDescent="0.2">
      <c r="A1401" s="2">
        <f>'NOAA long run'!D1396</f>
        <v>-470913.27272727271</v>
      </c>
      <c r="B1401" s="2">
        <v>232.7</v>
      </c>
    </row>
    <row r="1402" spans="1:2" x14ac:dyDescent="0.2">
      <c r="A1402" s="2">
        <f>'NOAA long run'!D1397</f>
        <v>-471267.81818181806</v>
      </c>
      <c r="B1402" s="2">
        <v>243.7</v>
      </c>
    </row>
    <row r="1403" spans="1:2" x14ac:dyDescent="0.2">
      <c r="A1403" s="2">
        <f>'NOAA long run'!D1398</f>
        <v>-471850.84848484868</v>
      </c>
      <c r="B1403" s="2">
        <v>243.9</v>
      </c>
    </row>
    <row r="1404" spans="1:2" x14ac:dyDescent="0.2">
      <c r="A1404" s="2">
        <f>'NOAA long run'!D1399</f>
        <v>-472142.36363636382</v>
      </c>
      <c r="B1404" s="2">
        <v>245.6</v>
      </c>
    </row>
    <row r="1405" spans="1:2" x14ac:dyDescent="0.2">
      <c r="A1405" s="2">
        <f>'NOAA long run'!D1400</f>
        <v>-473024.10909090936</v>
      </c>
      <c r="B1405" s="2">
        <v>241.2</v>
      </c>
    </row>
    <row r="1406" spans="1:2" x14ac:dyDescent="0.2">
      <c r="A1406" s="2">
        <f>'NOAA long run'!D1401</f>
        <v>-473975.20000000019</v>
      </c>
      <c r="B1406" s="2">
        <v>233.1</v>
      </c>
    </row>
    <row r="1407" spans="1:2" x14ac:dyDescent="0.2">
      <c r="A1407" s="2">
        <f>'NOAA long run'!D1402</f>
        <v>-474999.79999999981</v>
      </c>
      <c r="B1407" s="2">
        <v>232.8</v>
      </c>
    </row>
    <row r="1408" spans="1:2" x14ac:dyDescent="0.2">
      <c r="A1408" s="2">
        <f>'NOAA long run'!D1403</f>
        <v>-475991.00000000012</v>
      </c>
      <c r="B1408" s="2">
        <v>236.6</v>
      </c>
    </row>
    <row r="1409" spans="1:2" x14ac:dyDescent="0.2">
      <c r="A1409" s="2">
        <f>'NOAA long run'!D1404</f>
        <v>-476942.4606060604</v>
      </c>
      <c r="B1409" s="2">
        <v>239.1</v>
      </c>
    </row>
    <row r="1410" spans="1:2" x14ac:dyDescent="0.2">
      <c r="A1410" s="2">
        <f>'NOAA long run'!D1405</f>
        <v>-477452.95151515136</v>
      </c>
      <c r="B1410" s="2">
        <v>236.5</v>
      </c>
    </row>
    <row r="1411" spans="1:2" x14ac:dyDescent="0.2">
      <c r="A1411" s="2">
        <f>'NOAA long run'!D1406</f>
        <v>-477825.69090909074</v>
      </c>
      <c r="B1411" s="2">
        <v>231.3</v>
      </c>
    </row>
    <row r="1412" spans="1:2" x14ac:dyDescent="0.2">
      <c r="A1412" s="2">
        <f>'NOAA long run'!D1407</f>
        <v>-478378.29696969682</v>
      </c>
      <c r="B1412" s="2">
        <v>220.8</v>
      </c>
    </row>
    <row r="1413" spans="1:2" x14ac:dyDescent="0.2">
      <c r="A1413" s="2">
        <f>'NOAA long run'!D1408</f>
        <v>-478776.68484848482</v>
      </c>
      <c r="B1413" s="2">
        <v>218.8</v>
      </c>
    </row>
    <row r="1414" spans="1:2" x14ac:dyDescent="0.2">
      <c r="A1414" s="2">
        <f>'NOAA long run'!D1409</f>
        <v>-479712.96363636362</v>
      </c>
      <c r="B1414" s="2">
        <v>223.8</v>
      </c>
    </row>
    <row r="1415" spans="1:2" x14ac:dyDescent="0.2">
      <c r="A1415" s="2">
        <f>'NOAA long run'!D1410</f>
        <v>-480630.96363636386</v>
      </c>
      <c r="B1415" s="2">
        <v>223.4</v>
      </c>
    </row>
    <row r="1416" spans="1:2" x14ac:dyDescent="0.2">
      <c r="A1416" s="2">
        <f>'NOAA long run'!D1411</f>
        <v>-481445.38181818172</v>
      </c>
      <c r="B1416" s="2">
        <v>227.3</v>
      </c>
    </row>
    <row r="1417" spans="1:2" x14ac:dyDescent="0.2">
      <c r="A1417" s="2">
        <f>'NOAA long run'!D1412</f>
        <v>-482229.78787878802</v>
      </c>
      <c r="B1417" s="2">
        <v>231.4</v>
      </c>
    </row>
    <row r="1418" spans="1:2" x14ac:dyDescent="0.2">
      <c r="A1418" s="2">
        <f>'NOAA long run'!D1413</f>
        <v>-482986.18181818171</v>
      </c>
      <c r="B1418" s="2">
        <v>231.4</v>
      </c>
    </row>
    <row r="1419" spans="1:2" x14ac:dyDescent="0.2">
      <c r="A1419" s="2">
        <f>'NOAA long run'!D1414</f>
        <v>-483717.52121212112</v>
      </c>
      <c r="B1419" s="2">
        <v>231.2</v>
      </c>
    </row>
    <row r="1420" spans="1:2" x14ac:dyDescent="0.2">
      <c r="A1420" s="2">
        <f>'NOAA long run'!D1415</f>
        <v>-484448.67272727267</v>
      </c>
      <c r="B1420" s="2">
        <v>233</v>
      </c>
    </row>
    <row r="1421" spans="1:2" x14ac:dyDescent="0.2">
      <c r="A1421" s="2">
        <f>'NOAA long run'!D1416</f>
        <v>-485179.25454545469</v>
      </c>
      <c r="B1421" s="2">
        <v>232.9</v>
      </c>
    </row>
    <row r="1422" spans="1:2" x14ac:dyDescent="0.2">
      <c r="A1422" s="2">
        <f>'NOAA long run'!D1417</f>
        <v>-485898.06666666671</v>
      </c>
      <c r="B1422" s="2">
        <v>231.3</v>
      </c>
    </row>
    <row r="1423" spans="1:2" x14ac:dyDescent="0.2">
      <c r="A1423" s="2">
        <f>'NOAA long run'!D1418</f>
        <v>-486615.45454545465</v>
      </c>
      <c r="B1423" s="2">
        <v>237.1</v>
      </c>
    </row>
    <row r="1424" spans="1:2" x14ac:dyDescent="0.2">
      <c r="A1424" s="2">
        <f>'NOAA long run'!D1419</f>
        <v>-487352.09090909077</v>
      </c>
      <c r="B1424" s="2">
        <v>242</v>
      </c>
    </row>
    <row r="1425" spans="1:2" x14ac:dyDescent="0.2">
      <c r="A1425" s="2">
        <f>'NOAA long run'!D1420</f>
        <v>-487769.793939394</v>
      </c>
      <c r="B1425" s="2">
        <v>240.9</v>
      </c>
    </row>
    <row r="1426" spans="1:2" x14ac:dyDescent="0.2">
      <c r="A1426" s="2">
        <f>'NOAA long run'!D1421</f>
        <v>-488076.29090909084</v>
      </c>
      <c r="B1426" s="2">
        <v>252.8</v>
      </c>
    </row>
    <row r="1427" spans="1:2" x14ac:dyDescent="0.2">
      <c r="A1427" s="2">
        <f>'NOAA long run'!D1422</f>
        <v>-488544.90909090912</v>
      </c>
      <c r="B1427" s="2">
        <v>249.3</v>
      </c>
    </row>
    <row r="1428" spans="1:2" x14ac:dyDescent="0.2">
      <c r="A1428" s="2">
        <f>'NOAA long run'!D1423</f>
        <v>-488783.95151515148</v>
      </c>
      <c r="B1428" s="2">
        <v>242.6</v>
      </c>
    </row>
    <row r="1429" spans="1:2" x14ac:dyDescent="0.2">
      <c r="A1429" s="2">
        <f>'NOAA long run'!D1424</f>
        <v>-489501.0787878788</v>
      </c>
      <c r="B1429" s="2">
        <v>243.3</v>
      </c>
    </row>
    <row r="1430" spans="1:2" x14ac:dyDescent="0.2">
      <c r="A1430" s="2">
        <f>'NOAA long run'!D1425</f>
        <v>-490204.54545454559</v>
      </c>
      <c r="B1430" s="2">
        <v>246.7</v>
      </c>
    </row>
    <row r="1431" spans="1:2" x14ac:dyDescent="0.2">
      <c r="A1431" s="2">
        <f>'NOAA long run'!D1426</f>
        <v>-490913.7757575757</v>
      </c>
      <c r="B1431" s="2">
        <v>243.7</v>
      </c>
    </row>
    <row r="1432" spans="1:2" x14ac:dyDescent="0.2">
      <c r="A1432" s="2">
        <f>'NOAA long run'!D1427</f>
        <v>-491643.10909090925</v>
      </c>
      <c r="B1432" s="2">
        <v>239.7</v>
      </c>
    </row>
    <row r="1433" spans="1:2" x14ac:dyDescent="0.2">
      <c r="A1433" s="2">
        <f>'NOAA long run'!D1428</f>
        <v>-492350.39393939386</v>
      </c>
      <c r="B1433" s="2">
        <v>239.1</v>
      </c>
    </row>
    <row r="1434" spans="1:2" x14ac:dyDescent="0.2">
      <c r="A1434" s="2">
        <f>'NOAA long run'!D1429</f>
        <v>-493074.12727272738</v>
      </c>
      <c r="B1434" s="2">
        <v>238.3</v>
      </c>
    </row>
    <row r="1435" spans="1:2" x14ac:dyDescent="0.2">
      <c r="A1435" s="2">
        <f>'NOAA long run'!D1430</f>
        <v>-493775.6909090908</v>
      </c>
      <c r="B1435" s="2">
        <v>238.5</v>
      </c>
    </row>
    <row r="1436" spans="1:2" x14ac:dyDescent="0.2">
      <c r="A1436" s="2">
        <f>'NOAA long run'!D1431</f>
        <v>-494494.06666666642</v>
      </c>
      <c r="B1436" s="2">
        <v>237.6</v>
      </c>
    </row>
    <row r="1437" spans="1:2" x14ac:dyDescent="0.2">
      <c r="A1437" s="2">
        <f>'NOAA long run'!D1432</f>
        <v>-495237.63030303037</v>
      </c>
      <c r="B1437" s="2">
        <v>236.4</v>
      </c>
    </row>
    <row r="1438" spans="1:2" x14ac:dyDescent="0.2">
      <c r="A1438" s="2">
        <f>'NOAA long run'!D1433</f>
        <v>-496015.97575757577</v>
      </c>
      <c r="B1438" s="2">
        <v>236.5</v>
      </c>
    </row>
    <row r="1439" spans="1:2" x14ac:dyDescent="0.2">
      <c r="A1439" s="2">
        <f>'NOAA long run'!D1434</f>
        <v>-496787.41818181844</v>
      </c>
      <c r="B1439" s="2">
        <v>232.8</v>
      </c>
    </row>
    <row r="1440" spans="1:2" x14ac:dyDescent="0.2">
      <c r="A1440" s="2">
        <f>'NOAA long run'!D1435</f>
        <v>-497576.7818181818</v>
      </c>
      <c r="B1440" s="2">
        <v>230.6</v>
      </c>
    </row>
    <row r="1441" spans="1:2" x14ac:dyDescent="0.2">
      <c r="A1441" s="2">
        <f>'NOAA long run'!D1436</f>
        <v>-498354.78181818168</v>
      </c>
      <c r="B1441" s="2">
        <v>230.8</v>
      </c>
    </row>
    <row r="1442" spans="1:2" x14ac:dyDescent="0.2">
      <c r="A1442" s="2">
        <f>'NOAA long run'!D1437</f>
        <v>-499133.96363636357</v>
      </c>
      <c r="B1442" s="2">
        <v>228.2</v>
      </c>
    </row>
    <row r="1443" spans="1:2" x14ac:dyDescent="0.2">
      <c r="A1443" s="2">
        <f>'NOAA long run'!D1438</f>
        <v>-499911.42424242402</v>
      </c>
      <c r="B1443" s="2">
        <v>230.8</v>
      </c>
    </row>
    <row r="1444" spans="1:2" x14ac:dyDescent="0.2">
      <c r="A1444" s="2">
        <f>'NOAA long run'!D1439</f>
        <v>-500687.63636363624</v>
      </c>
      <c r="B1444" s="2">
        <v>231.2</v>
      </c>
    </row>
    <row r="1445" spans="1:2" x14ac:dyDescent="0.2">
      <c r="A1445" s="2">
        <f>'NOAA long run'!D1440</f>
        <v>-501468.92727272736</v>
      </c>
      <c r="B1445" s="2">
        <v>232</v>
      </c>
    </row>
    <row r="1446" spans="1:2" x14ac:dyDescent="0.2">
      <c r="A1446" s="2">
        <f>'NOAA long run'!D1441</f>
        <v>-502227.18787878798</v>
      </c>
      <c r="B1446" s="2">
        <v>232.2</v>
      </c>
    </row>
    <row r="1447" spans="1:2" x14ac:dyDescent="0.2">
      <c r="A1447" s="2">
        <f>'NOAA long run'!D1442</f>
        <v>-502961.78181818197</v>
      </c>
      <c r="B1447" s="2">
        <v>234.1</v>
      </c>
    </row>
    <row r="1448" spans="1:2" x14ac:dyDescent="0.2">
      <c r="A1448" s="2">
        <f>'NOAA long run'!D1443</f>
        <v>-503734.24242424249</v>
      </c>
      <c r="B1448" s="2">
        <v>233.9</v>
      </c>
    </row>
    <row r="1449" spans="1:2" x14ac:dyDescent="0.2">
      <c r="A1449" s="2">
        <f>'NOAA long run'!D1444</f>
        <v>-504533.73333333328</v>
      </c>
      <c r="B1449" s="2">
        <v>235.5</v>
      </c>
    </row>
    <row r="1450" spans="1:2" x14ac:dyDescent="0.2">
      <c r="A1450" s="2">
        <f>'NOAA long run'!D1445</f>
        <v>-505362.39999999985</v>
      </c>
      <c r="B1450" s="2">
        <v>236</v>
      </c>
    </row>
    <row r="1451" spans="1:2" x14ac:dyDescent="0.2">
      <c r="A1451" s="2">
        <f>'NOAA long run'!D1446</f>
        <v>-506167.72121212096</v>
      </c>
      <c r="B1451" s="2">
        <v>238.2</v>
      </c>
    </row>
    <row r="1452" spans="1:2" x14ac:dyDescent="0.2">
      <c r="A1452" s="2">
        <f>'NOAA long run'!D1447</f>
        <v>-506990.98181818187</v>
      </c>
      <c r="B1452" s="2">
        <v>237</v>
      </c>
    </row>
    <row r="1453" spans="1:2" x14ac:dyDescent="0.2">
      <c r="A1453" s="2">
        <f>'NOAA long run'!D1448</f>
        <v>-507834.98181818199</v>
      </c>
      <c r="B1453" s="2">
        <v>240.3</v>
      </c>
    </row>
    <row r="1454" spans="1:2" x14ac:dyDescent="0.2">
      <c r="A1454" s="2">
        <f>'NOAA long run'!D1449</f>
        <v>-508702.32727272733</v>
      </c>
      <c r="B1454" s="2">
        <v>233.4</v>
      </c>
    </row>
    <row r="1455" spans="1:2" x14ac:dyDescent="0.2">
      <c r="A1455" s="2">
        <f>'NOAA long run'!D1450</f>
        <v>-509562.44848484843</v>
      </c>
      <c r="B1455" s="2">
        <v>236.4</v>
      </c>
    </row>
    <row r="1456" spans="1:2" x14ac:dyDescent="0.2">
      <c r="A1456" s="2">
        <f>'NOAA long run'!D1451</f>
        <v>-510413.78181818168</v>
      </c>
      <c r="B1456" s="2">
        <v>235.2</v>
      </c>
    </row>
    <row r="1457" spans="1:2" x14ac:dyDescent="0.2">
      <c r="A1457" s="2">
        <f>'NOAA long run'!D1452</f>
        <v>-511254.7393939395</v>
      </c>
      <c r="B1457" s="2">
        <v>242</v>
      </c>
    </row>
    <row r="1458" spans="1:2" x14ac:dyDescent="0.2">
      <c r="A1458" s="2">
        <f>'NOAA long run'!D1453</f>
        <v>-512083.11515151511</v>
      </c>
      <c r="B1458" s="2">
        <v>238.2</v>
      </c>
    </row>
    <row r="1459" spans="1:2" x14ac:dyDescent="0.2">
      <c r="A1459" s="2">
        <f>'NOAA long run'!D1454</f>
        <v>-512897.78181818168</v>
      </c>
      <c r="B1459" s="2">
        <v>239.2</v>
      </c>
    </row>
    <row r="1460" spans="1:2" x14ac:dyDescent="0.2">
      <c r="A1460" s="2">
        <f>'NOAA long run'!D1455</f>
        <v>-513700.7757575757</v>
      </c>
      <c r="B1460" s="2">
        <v>241.5</v>
      </c>
    </row>
    <row r="1461" spans="1:2" x14ac:dyDescent="0.2">
      <c r="A1461" s="2">
        <f>'NOAA long run'!D1456</f>
        <v>-514470.98181818181</v>
      </c>
      <c r="B1461" s="2">
        <v>243</v>
      </c>
    </row>
    <row r="1462" spans="1:2" x14ac:dyDescent="0.2">
      <c r="A1462" s="2">
        <f>'NOAA long run'!D1457</f>
        <v>-515204.98181818199</v>
      </c>
      <c r="B1462" s="2">
        <v>247.2</v>
      </c>
    </row>
    <row r="1463" spans="1:2" x14ac:dyDescent="0.2">
      <c r="A1463" s="2">
        <f>'NOAA long run'!D1458</f>
        <v>-515926.0121212122</v>
      </c>
      <c r="B1463" s="2">
        <v>246.2</v>
      </c>
    </row>
    <row r="1464" spans="1:2" x14ac:dyDescent="0.2">
      <c r="A1464" s="2">
        <f>'NOAA long run'!D1459</f>
        <v>-516650.46060606057</v>
      </c>
      <c r="B1464" s="2">
        <v>245.5</v>
      </c>
    </row>
    <row r="1465" spans="1:2" x14ac:dyDescent="0.2">
      <c r="A1465" s="2">
        <f>'NOAA long run'!D1460</f>
        <v>-517379.12727272714</v>
      </c>
      <c r="B1465" s="2">
        <v>245.3</v>
      </c>
    </row>
    <row r="1466" spans="1:2" x14ac:dyDescent="0.2">
      <c r="A1466" s="2">
        <f>'NOAA long run'!D1461</f>
        <v>-518123.35757575731</v>
      </c>
      <c r="B1466" s="2">
        <v>247.7</v>
      </c>
    </row>
    <row r="1467" spans="1:2" x14ac:dyDescent="0.2">
      <c r="A1467" s="2">
        <f>'NOAA long run'!D1462</f>
        <v>-518871.80606060615</v>
      </c>
      <c r="B1467" s="2">
        <v>245.5</v>
      </c>
    </row>
    <row r="1468" spans="1:2" x14ac:dyDescent="0.2">
      <c r="A1468" s="2">
        <f>'NOAA long run'!D1463</f>
        <v>-519624.47272727289</v>
      </c>
      <c r="B1468" s="2">
        <v>243.5</v>
      </c>
    </row>
    <row r="1469" spans="1:2" x14ac:dyDescent="0.2">
      <c r="A1469" s="2">
        <f>'NOAA long run'!D1464</f>
        <v>-521851.82424242428</v>
      </c>
      <c r="B1469" s="2">
        <v>241.9</v>
      </c>
    </row>
    <row r="1470" spans="1:2" x14ac:dyDescent="0.2">
      <c r="A1470" s="2">
        <f>'NOAA long run'!D1465</f>
        <v>-522620.8666666667</v>
      </c>
      <c r="B1470" s="2">
        <v>236.8</v>
      </c>
    </row>
    <row r="1471" spans="1:2" x14ac:dyDescent="0.2">
      <c r="A1471" s="2">
        <f>'NOAA long run'!D1466</f>
        <v>-523387</v>
      </c>
      <c r="B1471" s="2">
        <v>235.8</v>
      </c>
    </row>
    <row r="1472" spans="1:2" x14ac:dyDescent="0.2">
      <c r="A1472" s="2">
        <f>'NOAA long run'!D1467</f>
        <v>-524156.99999999988</v>
      </c>
      <c r="B1472" s="2">
        <v>233.7</v>
      </c>
    </row>
    <row r="1473" spans="1:2" x14ac:dyDescent="0.2">
      <c r="A1473" s="2">
        <f>'NOAA long run'!D1468</f>
        <v>-524945.80606060603</v>
      </c>
      <c r="B1473" s="2">
        <v>230.3</v>
      </c>
    </row>
    <row r="1474" spans="1:2" x14ac:dyDescent="0.2">
      <c r="A1474" s="2">
        <f>'NOAA long run'!D1469</f>
        <v>-525748.69090909092</v>
      </c>
      <c r="B1474" s="2">
        <v>227.8</v>
      </c>
    </row>
    <row r="1475" spans="1:2" x14ac:dyDescent="0.2">
      <c r="A1475" s="2">
        <f>'NOAA long run'!D1470</f>
        <v>-526566.69090909115</v>
      </c>
      <c r="B1475" s="2">
        <v>224.7</v>
      </c>
    </row>
    <row r="1476" spans="1:2" x14ac:dyDescent="0.2">
      <c r="A1476" s="2">
        <f>'NOAA long run'!D1471</f>
        <v>-527453.43030303041</v>
      </c>
      <c r="B1476" s="2">
        <v>222.7</v>
      </c>
    </row>
    <row r="1477" spans="1:2" x14ac:dyDescent="0.2">
      <c r="A1477" s="2">
        <f>'NOAA long run'!D1472</f>
        <v>-528340.50909090927</v>
      </c>
      <c r="B1477" s="2">
        <v>221.2</v>
      </c>
    </row>
    <row r="1478" spans="1:2" x14ac:dyDescent="0.2">
      <c r="A1478" s="2">
        <f>'NOAA long run'!D1473</f>
        <v>-529251.3818181816</v>
      </c>
      <c r="B1478" s="2">
        <v>220.3</v>
      </c>
    </row>
    <row r="1479" spans="1:2" x14ac:dyDescent="0.2">
      <c r="A1479" s="2">
        <f>'NOAA long run'!D1474</f>
        <v>-530128.75757575734</v>
      </c>
      <c r="B1479" s="2">
        <v>220.7</v>
      </c>
    </row>
    <row r="1480" spans="1:2" x14ac:dyDescent="0.2">
      <c r="A1480" s="2">
        <f>'NOAA long run'!D1475</f>
        <v>-530642.52727272722</v>
      </c>
      <c r="B1480" s="2">
        <v>214.5</v>
      </c>
    </row>
    <row r="1481" spans="1:2" x14ac:dyDescent="0.2">
      <c r="A1481" s="2">
        <f>'NOAA long run'!D1476</f>
        <v>-531037.56969696982</v>
      </c>
      <c r="B1481" s="2">
        <v>211.4</v>
      </c>
    </row>
    <row r="1482" spans="1:2" x14ac:dyDescent="0.2">
      <c r="A1482" s="2">
        <f>'NOAA long run'!D1477</f>
        <v>-531604.36969696975</v>
      </c>
      <c r="B1482" s="2">
        <v>204.4</v>
      </c>
    </row>
    <row r="1483" spans="1:2" x14ac:dyDescent="0.2">
      <c r="A1483" s="2">
        <f>'NOAA long run'!D1478</f>
        <v>-531982.23636363656</v>
      </c>
      <c r="B1483" s="2">
        <v>200</v>
      </c>
    </row>
    <row r="1484" spans="1:2" x14ac:dyDescent="0.2">
      <c r="A1484" s="2">
        <f>'NOAA long run'!D1479</f>
        <v>-532718.181818182</v>
      </c>
      <c r="B1484" s="2">
        <v>195.1</v>
      </c>
    </row>
    <row r="1485" spans="1:2" x14ac:dyDescent="0.2">
      <c r="A1485" s="2">
        <f>'NOAA long run'!D1480</f>
        <v>-533093.56363636372</v>
      </c>
      <c r="B1485" s="2">
        <v>193.8</v>
      </c>
    </row>
    <row r="1486" spans="1:2" x14ac:dyDescent="0.2">
      <c r="A1486" s="2">
        <f>'NOAA long run'!D1481</f>
        <v>-533745.05454545445</v>
      </c>
      <c r="B1486" s="2">
        <v>190.5</v>
      </c>
    </row>
    <row r="1487" spans="1:2" x14ac:dyDescent="0.2">
      <c r="A1487" s="2">
        <f>'NOAA long run'!D1482</f>
        <v>-534228.47272727266</v>
      </c>
      <c r="B1487" s="2">
        <v>199.8</v>
      </c>
    </row>
    <row r="1488" spans="1:2" x14ac:dyDescent="0.2">
      <c r="A1488" s="2">
        <f>'NOAA long run'!D1483</f>
        <v>-535384.47272727254</v>
      </c>
      <c r="B1488" s="2">
        <v>199.4</v>
      </c>
    </row>
    <row r="1489" spans="1:2" x14ac:dyDescent="0.2">
      <c r="A1489" s="2">
        <f>'NOAA long run'!D1484</f>
        <v>-536490.76363636355</v>
      </c>
      <c r="B1489" s="2">
        <v>205</v>
      </c>
    </row>
    <row r="1490" spans="1:2" x14ac:dyDescent="0.2">
      <c r="A1490" s="2">
        <f>'NOAA long run'!D1485</f>
        <v>-537563.81818181812</v>
      </c>
      <c r="B1490" s="2">
        <v>206.4</v>
      </c>
    </row>
    <row r="1491" spans="1:2" x14ac:dyDescent="0.2">
      <c r="A1491" s="2">
        <f>'NOAA long run'!D1486</f>
        <v>-538633.818181818</v>
      </c>
      <c r="B1491" s="2">
        <v>212.9</v>
      </c>
    </row>
    <row r="1492" spans="1:2" x14ac:dyDescent="0.2">
      <c r="A1492" s="2">
        <f>'NOAA long run'!D1487</f>
        <v>-539703.81818181812</v>
      </c>
      <c r="B1492" s="2">
        <v>211.2</v>
      </c>
    </row>
    <row r="1493" spans="1:2" x14ac:dyDescent="0.2">
      <c r="A1493" s="2">
        <f>'NOAA long run'!D1488</f>
        <v>-540790.20606060605</v>
      </c>
      <c r="B1493" s="2">
        <v>205</v>
      </c>
    </row>
    <row r="1494" spans="1:2" x14ac:dyDescent="0.2">
      <c r="A1494" s="2">
        <f>'NOAA long run'!D1489</f>
        <v>-541894.87272727303</v>
      </c>
      <c r="B1494" s="2">
        <v>203.6</v>
      </c>
    </row>
    <row r="1495" spans="1:2" x14ac:dyDescent="0.2">
      <c r="A1495" s="2">
        <f>'NOAA long run'!D1490</f>
        <v>-542935.98787878803</v>
      </c>
      <c r="B1495" s="2">
        <v>208.1</v>
      </c>
    </row>
    <row r="1496" spans="1:2" x14ac:dyDescent="0.2">
      <c r="A1496" s="2">
        <f>'NOAA long run'!D1491</f>
        <v>-543914.90909090906</v>
      </c>
      <c r="B1496" s="2">
        <v>210.3</v>
      </c>
    </row>
    <row r="1497" spans="1:2" x14ac:dyDescent="0.2">
      <c r="A1497" s="2">
        <f>'NOAA long run'!D1492</f>
        <v>-544880.14545454527</v>
      </c>
      <c r="B1497" s="2">
        <v>209.6</v>
      </c>
    </row>
    <row r="1498" spans="1:2" x14ac:dyDescent="0.2">
      <c r="A1498" s="2">
        <f>'NOAA long run'!D1493</f>
        <v>-545856.67878787848</v>
      </c>
      <c r="B1498" s="2">
        <v>209.7</v>
      </c>
    </row>
    <row r="1499" spans="1:2" x14ac:dyDescent="0.2">
      <c r="A1499" s="2">
        <f>'NOAA long run'!D1494</f>
        <v>-546820.77575757587</v>
      </c>
      <c r="B1499" s="2">
        <v>204.6</v>
      </c>
    </row>
    <row r="1500" spans="1:2" x14ac:dyDescent="0.2">
      <c r="A1500" s="2">
        <f>'NOAA long run'!D1495</f>
        <v>-547770.10909090936</v>
      </c>
      <c r="B1500" s="2">
        <v>202.5</v>
      </c>
    </row>
    <row r="1501" spans="1:2" x14ac:dyDescent="0.2">
      <c r="A1501" s="2">
        <f>'NOAA long run'!D1496</f>
        <v>-548280.72727272753</v>
      </c>
      <c r="B1501" s="2">
        <v>208.8</v>
      </c>
    </row>
    <row r="1502" spans="1:2" x14ac:dyDescent="0.2">
      <c r="A1502" s="2">
        <f>'NOAA long run'!D1497</f>
        <v>-548632.54545454553</v>
      </c>
      <c r="B1502" s="2">
        <v>213.6</v>
      </c>
    </row>
    <row r="1503" spans="1:2" x14ac:dyDescent="0.2">
      <c r="A1503" s="2">
        <f>'NOAA long run'!D1498</f>
        <v>-549431.09090909082</v>
      </c>
      <c r="B1503" s="2">
        <v>215.2</v>
      </c>
    </row>
    <row r="1504" spans="1:2" x14ac:dyDescent="0.2">
      <c r="A1504" s="2">
        <f>'NOAA long run'!D1499</f>
        <v>-550161.09090909082</v>
      </c>
      <c r="B1504" s="2">
        <v>219.9</v>
      </c>
    </row>
    <row r="1505" spans="1:2" x14ac:dyDescent="0.2">
      <c r="A1505" s="2">
        <f>'NOAA long run'!D1500</f>
        <v>-550731.56363636372</v>
      </c>
      <c r="B1505" s="2">
        <v>221.7</v>
      </c>
    </row>
    <row r="1506" spans="1:2" x14ac:dyDescent="0.2">
      <c r="A1506" s="2">
        <f>'NOAA long run'!D1501</f>
        <v>-551070.92121212115</v>
      </c>
      <c r="B1506" s="2">
        <v>222.3</v>
      </c>
    </row>
    <row r="1507" spans="1:2" x14ac:dyDescent="0.2">
      <c r="A1507" s="2">
        <f>'NOAA long run'!D1502</f>
        <v>-551295.9878787878</v>
      </c>
      <c r="B1507" s="2">
        <v>226.3</v>
      </c>
    </row>
    <row r="1508" spans="1:2" x14ac:dyDescent="0.2">
      <c r="A1508" s="2">
        <f>'NOAA long run'!D1503</f>
        <v>-551669.39393939392</v>
      </c>
      <c r="B1508" s="2">
        <v>222.1</v>
      </c>
    </row>
    <row r="1509" spans="1:2" x14ac:dyDescent="0.2">
      <c r="A1509" s="2">
        <f>'NOAA long run'!D1504</f>
        <v>-551858.65454545442</v>
      </c>
      <c r="B1509" s="2">
        <v>220.3</v>
      </c>
    </row>
    <row r="1510" spans="1:2" x14ac:dyDescent="0.2">
      <c r="A1510" s="2">
        <f>'NOAA long run'!D1505</f>
        <v>-552529.61818181816</v>
      </c>
      <c r="B1510" s="2">
        <v>223.6</v>
      </c>
    </row>
    <row r="1511" spans="1:2" x14ac:dyDescent="0.2">
      <c r="A1511" s="2">
        <f>'NOAA long run'!D1506</f>
        <v>-553208.34545454546</v>
      </c>
      <c r="B1511" s="2">
        <v>224.3</v>
      </c>
    </row>
    <row r="1512" spans="1:2" x14ac:dyDescent="0.2">
      <c r="A1512" s="2">
        <f>'NOAA long run'!D1507</f>
        <v>-553892.34545454558</v>
      </c>
      <c r="B1512" s="2">
        <v>226.7</v>
      </c>
    </row>
    <row r="1513" spans="1:2" x14ac:dyDescent="0.2">
      <c r="A1513" s="2">
        <f>'NOAA long run'!D1508</f>
        <v>-554457.02424242429</v>
      </c>
      <c r="B1513" s="2">
        <v>233.9</v>
      </c>
    </row>
    <row r="1514" spans="1:2" x14ac:dyDescent="0.2">
      <c r="A1514" s="2">
        <f>'NOAA long run'!D1509</f>
        <v>-554973.29090909089</v>
      </c>
      <c r="B1514" s="2">
        <v>241</v>
      </c>
    </row>
    <row r="1515" spans="1:2" x14ac:dyDescent="0.2">
      <c r="A1515" s="2">
        <f>'NOAA long run'!D1510</f>
        <v>-555248.65454545454</v>
      </c>
      <c r="B1515" s="2">
        <v>243</v>
      </c>
    </row>
    <row r="1516" spans="1:2" x14ac:dyDescent="0.2">
      <c r="A1516" s="2">
        <f>'NOAA long run'!D1511</f>
        <v>-555435.05454545456</v>
      </c>
      <c r="B1516" s="2">
        <v>249.1</v>
      </c>
    </row>
    <row r="1517" spans="1:2" x14ac:dyDescent="0.2">
      <c r="A1517" s="2">
        <f>'NOAA long run'!D1512</f>
        <v>-555707.13939393929</v>
      </c>
      <c r="B1517" s="2">
        <v>244</v>
      </c>
    </row>
    <row r="1518" spans="1:2" x14ac:dyDescent="0.2">
      <c r="A1518" s="2">
        <f>'NOAA long run'!D1513</f>
        <v>-555888.20606060605</v>
      </c>
      <c r="B1518" s="2">
        <v>250.5</v>
      </c>
    </row>
    <row r="1519" spans="1:2" x14ac:dyDescent="0.2">
      <c r="A1519" s="2">
        <f>'NOAA long run'!D1514</f>
        <v>-556204.56363636348</v>
      </c>
      <c r="B1519" s="2">
        <v>245.6</v>
      </c>
    </row>
    <row r="1520" spans="1:2" x14ac:dyDescent="0.2">
      <c r="A1520" s="2">
        <f>'NOAA long run'!D1515</f>
        <v>-556356.01818181819</v>
      </c>
      <c r="B1520" s="2">
        <v>240.4</v>
      </c>
    </row>
    <row r="1521" spans="1:2" x14ac:dyDescent="0.2">
      <c r="A1521" s="2">
        <f>'NOAA long run'!D1516</f>
        <v>-556827.69090909092</v>
      </c>
      <c r="B1521" s="2">
        <v>238.1</v>
      </c>
    </row>
    <row r="1522" spans="1:2" x14ac:dyDescent="0.2">
      <c r="A1522" s="2">
        <f>'NOAA long run'!D1517</f>
        <v>-557366.00606060622</v>
      </c>
      <c r="B1522" s="2">
        <v>234.5</v>
      </c>
    </row>
    <row r="1523" spans="1:2" x14ac:dyDescent="0.2">
      <c r="A1523" s="2">
        <f>'NOAA long run'!D1518</f>
        <v>-557686.76363636355</v>
      </c>
      <c r="B1523" s="2">
        <v>229.7</v>
      </c>
    </row>
    <row r="1524" spans="1:2" x14ac:dyDescent="0.2">
      <c r="A1524" s="2">
        <f>'NOAA long run'!D1519</f>
        <v>-557922.61818181816</v>
      </c>
      <c r="B1524" s="2">
        <v>230.2</v>
      </c>
    </row>
    <row r="1525" spans="1:2" x14ac:dyDescent="0.2">
      <c r="A1525" s="2">
        <f>'NOAA long run'!D1520</f>
        <v>-558486.61818181805</v>
      </c>
      <c r="B1525" s="2">
        <v>230.3</v>
      </c>
    </row>
    <row r="1526" spans="1:2" x14ac:dyDescent="0.2">
      <c r="A1526" s="2">
        <f>'NOAA long run'!D1521</f>
        <v>-559015.60000000009</v>
      </c>
      <c r="B1526" s="2">
        <v>228.3</v>
      </c>
    </row>
    <row r="1527" spans="1:2" x14ac:dyDescent="0.2">
      <c r="A1527" s="2">
        <f>'NOAA long run'!D1522</f>
        <v>-559500.73939393938</v>
      </c>
      <c r="B1527" s="2">
        <v>231.6</v>
      </c>
    </row>
    <row r="1528" spans="1:2" x14ac:dyDescent="0.2">
      <c r="A1528" s="2">
        <f>'NOAA long run'!D1523</f>
        <v>-559938.07272727264</v>
      </c>
      <c r="B1528" s="2">
        <v>231.9</v>
      </c>
    </row>
    <row r="1529" spans="1:2" x14ac:dyDescent="0.2">
      <c r="A1529" s="2">
        <f>'NOAA long run'!D1524</f>
        <v>-560360.49090909085</v>
      </c>
      <c r="B1529" s="2">
        <v>234.6</v>
      </c>
    </row>
    <row r="1530" spans="1:2" x14ac:dyDescent="0.2">
      <c r="A1530" s="2">
        <f>'NOAA long run'!D1525</f>
        <v>-560705.60000000009</v>
      </c>
      <c r="B1530" s="2">
        <v>234.1</v>
      </c>
    </row>
    <row r="1531" spans="1:2" x14ac:dyDescent="0.2">
      <c r="A1531" s="2">
        <f>'NOAA long run'!D1526</f>
        <v>-561184.85454545461</v>
      </c>
      <c r="B1531" s="2">
        <v>240.1</v>
      </c>
    </row>
    <row r="1532" spans="1:2" x14ac:dyDescent="0.2">
      <c r="A1532" s="2">
        <f>'NOAA long run'!D1527</f>
        <v>-561585.73939393938</v>
      </c>
      <c r="B1532" s="2">
        <v>242.3</v>
      </c>
    </row>
    <row r="1533" spans="1:2" x14ac:dyDescent="0.2">
      <c r="A1533" s="2">
        <f>'NOAA long run'!D1528</f>
        <v>-561977.89696969697</v>
      </c>
      <c r="B1533" s="2">
        <v>245.7</v>
      </c>
    </row>
    <row r="1534" spans="1:2" x14ac:dyDescent="0.2">
      <c r="A1534" s="2">
        <f>'NOAA long run'!D1529</f>
        <v>-562360.5636363636</v>
      </c>
      <c r="B1534" s="2">
        <v>245.8</v>
      </c>
    </row>
    <row r="1535" spans="1:2" x14ac:dyDescent="0.2">
      <c r="A1535" s="2">
        <f>'NOAA long run'!D1530</f>
        <v>-562774.35757575743</v>
      </c>
      <c r="B1535" s="2">
        <v>247.6</v>
      </c>
    </row>
    <row r="1536" spans="1:2" x14ac:dyDescent="0.2">
      <c r="A1536" s="2">
        <f>'NOAA long run'!D1531</f>
        <v>-563184.296969697</v>
      </c>
      <c r="B1536" s="2">
        <v>251.4</v>
      </c>
    </row>
    <row r="1537" spans="1:2" x14ac:dyDescent="0.2">
      <c r="A1537" s="2">
        <f>'NOAA long run'!D1532</f>
        <v>-563588.96363636374</v>
      </c>
      <c r="B1537" s="2">
        <v>252.4</v>
      </c>
    </row>
    <row r="1538" spans="1:2" x14ac:dyDescent="0.2">
      <c r="A1538" s="2">
        <f>'NOAA long run'!D1533</f>
        <v>-563945.64242424245</v>
      </c>
      <c r="B1538" s="2">
        <v>252.6</v>
      </c>
    </row>
    <row r="1539" spans="1:2" x14ac:dyDescent="0.2">
      <c r="A1539" s="2">
        <f>'NOAA long run'!D1534</f>
        <v>-564295.30303030298</v>
      </c>
      <c r="B1539" s="2">
        <v>251.4</v>
      </c>
    </row>
    <row r="1540" spans="1:2" x14ac:dyDescent="0.2">
      <c r="A1540" s="2">
        <f>'NOAA long run'!D1535</f>
        <v>-564638.63636363635</v>
      </c>
      <c r="B1540" s="2">
        <v>253.7</v>
      </c>
    </row>
    <row r="1541" spans="1:2" x14ac:dyDescent="0.2">
      <c r="A1541" s="2">
        <f>'NOAA long run'!D1536</f>
        <v>-564968.35151515156</v>
      </c>
      <c r="B1541" s="2">
        <v>254.3</v>
      </c>
    </row>
    <row r="1542" spans="1:2" x14ac:dyDescent="0.2">
      <c r="A1542" s="2">
        <f>'NOAA long run'!D1537</f>
        <v>-565289.49090909085</v>
      </c>
      <c r="B1542" s="2">
        <v>253.9</v>
      </c>
    </row>
    <row r="1543" spans="1:2" x14ac:dyDescent="0.2">
      <c r="A1543" s="2">
        <f>'NOAA long run'!D1538</f>
        <v>-565598.65454545454</v>
      </c>
      <c r="B1543" s="2">
        <v>254.5</v>
      </c>
    </row>
    <row r="1544" spans="1:2" x14ac:dyDescent="0.2">
      <c r="A1544" s="2">
        <f>'NOAA long run'!D1539</f>
        <v>-565934.89090909087</v>
      </c>
      <c r="B1544" s="2">
        <v>253.2</v>
      </c>
    </row>
    <row r="1545" spans="1:2" x14ac:dyDescent="0.2">
      <c r="A1545" s="2">
        <f>'NOAA long run'!D1540</f>
        <v>-566254.1393939394</v>
      </c>
      <c r="B1545" s="2">
        <v>253.9</v>
      </c>
    </row>
    <row r="1546" spans="1:2" x14ac:dyDescent="0.2">
      <c r="A1546" s="2">
        <f>'NOAA long run'!D1541</f>
        <v>-566584.23636363645</v>
      </c>
      <c r="B1546" s="2">
        <v>252.8</v>
      </c>
    </row>
    <row r="1547" spans="1:2" x14ac:dyDescent="0.2">
      <c r="A1547" s="2">
        <f>'NOAA long run'!D1542</f>
        <v>-566980.14545454551</v>
      </c>
      <c r="B1547" s="2">
        <v>253</v>
      </c>
    </row>
    <row r="1548" spans="1:2" x14ac:dyDescent="0.2">
      <c r="A1548" s="2">
        <f>'NOAA long run'!D1543</f>
        <v>-567364.59393939388</v>
      </c>
      <c r="B1548" s="2">
        <v>250.2</v>
      </c>
    </row>
    <row r="1549" spans="1:2" x14ac:dyDescent="0.2">
      <c r="A1549" s="2">
        <f>'NOAA long run'!D1544</f>
        <v>-567733.92727272725</v>
      </c>
      <c r="B1549" s="2">
        <v>251.3</v>
      </c>
    </row>
    <row r="1550" spans="1:2" x14ac:dyDescent="0.2">
      <c r="A1550" s="2">
        <f>'NOAA long run'!D1545</f>
        <v>-568117.24848484842</v>
      </c>
      <c r="B1550" s="2">
        <v>250</v>
      </c>
    </row>
    <row r="1551" spans="1:2" x14ac:dyDescent="0.2">
      <c r="A1551" s="2">
        <f>'NOAA long run'!D1546</f>
        <v>-568513.46060606069</v>
      </c>
      <c r="B1551" s="2">
        <v>251.3</v>
      </c>
    </row>
    <row r="1552" spans="1:2" x14ac:dyDescent="0.2">
      <c r="A1552" s="2">
        <f>'NOAA long run'!D1547</f>
        <v>-568912.12727272732</v>
      </c>
      <c r="B1552" s="2">
        <v>251.8</v>
      </c>
    </row>
    <row r="1553" spans="1:2" x14ac:dyDescent="0.2">
      <c r="A1553" s="2">
        <f>'NOAA long run'!D1548</f>
        <v>-569311.4424242425</v>
      </c>
      <c r="B1553" s="2">
        <v>251.8</v>
      </c>
    </row>
    <row r="1554" spans="1:2" x14ac:dyDescent="0.2">
      <c r="A1554" s="2">
        <f>'NOAA long run'!D1549</f>
        <v>-569683.35757575755</v>
      </c>
      <c r="B1554" s="2">
        <v>249.6</v>
      </c>
    </row>
    <row r="1555" spans="1:2" x14ac:dyDescent="0.2">
      <c r="A1555" s="2">
        <f>'NOAA long run'!D1550</f>
        <v>-570024.6909090908</v>
      </c>
      <c r="B1555" s="2">
        <v>251.6</v>
      </c>
    </row>
    <row r="1556" spans="1:2" x14ac:dyDescent="0.2">
      <c r="A1556" s="2">
        <f>'NOAA long run'!D1551</f>
        <v>-570365.49999999988</v>
      </c>
      <c r="B1556" s="2">
        <v>250.30099616813419</v>
      </c>
    </row>
    <row r="1557" spans="1:2" x14ac:dyDescent="0.2">
      <c r="A1557" s="2">
        <f>'NOAA long run'!D1552</f>
        <v>-570719.8727272728</v>
      </c>
      <c r="B1557" s="2">
        <v>246.30955184938028</v>
      </c>
    </row>
    <row r="1558" spans="1:2" x14ac:dyDescent="0.2">
      <c r="A1558" s="2">
        <f>'NOAA long run'!D1553</f>
        <v>-571103.5166666666</v>
      </c>
      <c r="B1558" s="2">
        <v>247.65697248974385</v>
      </c>
    </row>
    <row r="1559" spans="1:2" x14ac:dyDescent="0.2">
      <c r="A1559" s="2">
        <f>'NOAA long run'!D1554</f>
        <v>-571525.74999999977</v>
      </c>
      <c r="B1559" s="2">
        <v>249.18618138857704</v>
      </c>
    </row>
    <row r="1560" spans="1:2" x14ac:dyDescent="0.2">
      <c r="A1560" s="2">
        <f>'NOAA long run'!D1555</f>
        <v>-571963.01666666649</v>
      </c>
      <c r="B1560" s="2">
        <v>248.72078039844754</v>
      </c>
    </row>
    <row r="1561" spans="1:2" x14ac:dyDescent="0.2">
      <c r="A1561" s="2">
        <f>'NOAA long run'!D1556</f>
        <v>-572414.65454545442</v>
      </c>
      <c r="B1561" s="2">
        <v>251.76660081449791</v>
      </c>
    </row>
    <row r="1562" spans="1:2" x14ac:dyDescent="0.2">
      <c r="A1562" s="2">
        <f>'NOAA long run'!D1557</f>
        <v>-572856.00000000012</v>
      </c>
      <c r="B1562" s="2">
        <v>251.86150476654132</v>
      </c>
    </row>
    <row r="1563" spans="1:2" x14ac:dyDescent="0.2">
      <c r="A1563" s="2">
        <f>'NOAA long run'!D1558</f>
        <v>-573283.96363636362</v>
      </c>
      <c r="B1563" s="2">
        <v>252.08002667419618</v>
      </c>
    </row>
    <row r="1564" spans="1:2" x14ac:dyDescent="0.2">
      <c r="A1564" s="2">
        <f>'NOAA long run'!D1559</f>
        <v>-573704.53333333309</v>
      </c>
      <c r="B1564" s="2">
        <v>248.86392196978051</v>
      </c>
    </row>
    <row r="1565" spans="1:2" x14ac:dyDescent="0.2">
      <c r="A1565" s="2">
        <f>'NOAA long run'!D1560</f>
        <v>-574162.84999999974</v>
      </c>
      <c r="B1565" s="2">
        <v>252.543697553062</v>
      </c>
    </row>
    <row r="1566" spans="1:2" x14ac:dyDescent="0.2">
      <c r="A1566" s="2">
        <f>'NOAA long run'!D1561</f>
        <v>-574649.09999999986</v>
      </c>
      <c r="B1566" s="2">
        <v>252.89735364095921</v>
      </c>
    </row>
    <row r="1567" spans="1:2" x14ac:dyDescent="0.2">
      <c r="A1567" s="2">
        <f>'NOAA long run'!D1562</f>
        <v>-575165.10000000009</v>
      </c>
      <c r="B1567" s="2">
        <v>251.29657667714631</v>
      </c>
    </row>
    <row r="1568" spans="1:2" x14ac:dyDescent="0.2">
      <c r="A1568" s="2">
        <f>'NOAA long run'!D1563</f>
        <v>-575703.85000000009</v>
      </c>
      <c r="B1568" s="2">
        <v>251.34172534675196</v>
      </c>
    </row>
    <row r="1569" spans="1:2" x14ac:dyDescent="0.2">
      <c r="A1569" s="2">
        <f>'NOAA long run'!D1564</f>
        <v>-576246.34999999974</v>
      </c>
      <c r="B1569" s="2">
        <v>251.07927635221839</v>
      </c>
    </row>
    <row r="1570" spans="1:2" x14ac:dyDescent="0.2">
      <c r="A1570" s="2">
        <f>'NOAA long run'!D1565</f>
        <v>-576792.34999999974</v>
      </c>
      <c r="B1570" s="2">
        <v>249.0568689785398</v>
      </c>
    </row>
    <row r="1571" spans="1:2" x14ac:dyDescent="0.2">
      <c r="A1571" s="2">
        <f>'NOAA long run'!D1566</f>
        <v>-577330.54999999981</v>
      </c>
      <c r="B1571" s="2">
        <v>252.92340485161623</v>
      </c>
    </row>
    <row r="1572" spans="1:2" x14ac:dyDescent="0.2">
      <c r="A1572" s="2">
        <f>'NOAA long run'!D1567</f>
        <v>-577883.1166666667</v>
      </c>
      <c r="B1572" s="2">
        <v>251.47302309267096</v>
      </c>
    </row>
    <row r="1573" spans="1:2" x14ac:dyDescent="0.2">
      <c r="A1573" s="2">
        <f>'NOAA long run'!D1568</f>
        <v>-578260.50454545429</v>
      </c>
      <c r="B1573" s="2">
        <v>244.13978325747763</v>
      </c>
    </row>
    <row r="1574" spans="1:2" x14ac:dyDescent="0.2">
      <c r="A1574" s="2">
        <f>'NOAA long run'!D1569</f>
        <v>-578451.78333333321</v>
      </c>
      <c r="B1574" s="2">
        <v>243.80713981566839</v>
      </c>
    </row>
    <row r="1575" spans="1:2" x14ac:dyDescent="0.2">
      <c r="A1575" s="2">
        <f>'NOAA long run'!D1570</f>
        <v>-578864.0045454544</v>
      </c>
      <c r="B1575" s="2">
        <v>236.17021956160747</v>
      </c>
    </row>
    <row r="1576" spans="1:2" x14ac:dyDescent="0.2">
      <c r="A1576" s="2">
        <f>'NOAA long run'!D1571</f>
        <v>-579168.64999999967</v>
      </c>
      <c r="B1576" s="2">
        <v>230.25538907698549</v>
      </c>
    </row>
    <row r="1577" spans="1:2" x14ac:dyDescent="0.2">
      <c r="A1577" s="2">
        <f>'NOAA long run'!D1572</f>
        <v>-579596.52727272757</v>
      </c>
      <c r="B1577" s="2">
        <v>225.20704023466681</v>
      </c>
    </row>
    <row r="1578" spans="1:2" x14ac:dyDescent="0.2">
      <c r="A1578" s="2">
        <f>'NOAA long run'!D1573</f>
        <v>-579978.29999999958</v>
      </c>
      <c r="B1578" s="2">
        <v>219.41265806017452</v>
      </c>
    </row>
    <row r="1579" spans="1:2" x14ac:dyDescent="0.2">
      <c r="A1579" s="2">
        <f>'NOAA long run'!D1574</f>
        <v>-580504.52727272711</v>
      </c>
      <c r="B1579" s="2">
        <v>215.44586651227405</v>
      </c>
    </row>
    <row r="1580" spans="1:2" x14ac:dyDescent="0.2">
      <c r="A1580" s="2">
        <f>'NOAA long run'!D1575</f>
        <v>-580886.29999999993</v>
      </c>
      <c r="B1580" s="2">
        <v>209.88341782048894</v>
      </c>
    </row>
    <row r="1581" spans="1:2" x14ac:dyDescent="0.2">
      <c r="A1581" s="2">
        <f>'NOAA long run'!D1576</f>
        <v>-581624.25454545429</v>
      </c>
      <c r="B1581" s="2">
        <v>206.68125254107684</v>
      </c>
    </row>
    <row r="1582" spans="1:2" x14ac:dyDescent="0.2">
      <c r="A1582" s="2">
        <f>'NOAA long run'!D1577</f>
        <v>-582008.80000000016</v>
      </c>
      <c r="B1582" s="2">
        <v>210.63901783350494</v>
      </c>
    </row>
    <row r="1583" spans="1:2" x14ac:dyDescent="0.2">
      <c r="A1583" s="2">
        <f>'NOAA long run'!D1578</f>
        <v>-584770.84242424252</v>
      </c>
      <c r="B1583" s="2">
        <v>223.95763277250387</v>
      </c>
    </row>
    <row r="1584" spans="1:2" x14ac:dyDescent="0.2">
      <c r="A1584" s="2">
        <f>'NOAA long run'!D1579</f>
        <v>-585221.84999999928</v>
      </c>
      <c r="B1584" s="2">
        <v>225.99293107651371</v>
      </c>
    </row>
    <row r="1585" spans="1:2" x14ac:dyDescent="0.2">
      <c r="A1585" s="2">
        <f>'NOAA long run'!D1580</f>
        <v>-585938.66818181775</v>
      </c>
      <c r="B1585" s="2">
        <v>234.40092907192803</v>
      </c>
    </row>
    <row r="1586" spans="1:2" x14ac:dyDescent="0.2">
      <c r="A1586" s="2">
        <f>'NOAA long run'!D1581</f>
        <v>-586329.34999999963</v>
      </c>
      <c r="B1586" s="2">
        <v>238.78411585346242</v>
      </c>
    </row>
    <row r="1587" spans="1:2" x14ac:dyDescent="0.2">
      <c r="A1587" s="2">
        <f>'NOAA long run'!D1582</f>
        <v>-586990.90454545408</v>
      </c>
      <c r="B1587" s="2">
        <v>246.34602904387208</v>
      </c>
    </row>
    <row r="1588" spans="1:2" x14ac:dyDescent="0.2">
      <c r="A1588" s="2">
        <f>'NOAA long run'!D1583</f>
        <v>-587475.35000000033</v>
      </c>
      <c r="B1588" s="2">
        <v>250.20456464222792</v>
      </c>
    </row>
    <row r="1589" spans="1:2" x14ac:dyDescent="0.2">
      <c r="A1589" s="2">
        <f>'NOAA long run'!D1584</f>
        <v>-588090.14545454504</v>
      </c>
      <c r="B1589" s="2">
        <v>248.10464236577934</v>
      </c>
    </row>
    <row r="1590" spans="1:2" x14ac:dyDescent="0.2">
      <c r="A1590" s="2">
        <f>'NOAA long run'!D1585</f>
        <v>-588538.80000000016</v>
      </c>
      <c r="B1590" s="2">
        <v>243.55530258277321</v>
      </c>
    </row>
    <row r="1591" spans="1:2" x14ac:dyDescent="0.2">
      <c r="A1591" s="2">
        <f>'NOAA long run'!D1586</f>
        <v>-589069.46666666656</v>
      </c>
      <c r="B1591" s="2">
        <v>237.37751240309967</v>
      </c>
    </row>
    <row r="1592" spans="1:2" x14ac:dyDescent="0.2">
      <c r="A1592" s="2">
        <f>'NOAA long run'!D1587</f>
        <v>-590433.47121212108</v>
      </c>
      <c r="B1592" s="2">
        <v>225.67880356583396</v>
      </c>
    </row>
    <row r="1593" spans="1:2" x14ac:dyDescent="0.2">
      <c r="A1593" s="2">
        <f>'NOAA long run'!D1588</f>
        <v>-590835.51666666602</v>
      </c>
      <c r="B1593" s="2">
        <v>229.38667009211042</v>
      </c>
    </row>
    <row r="1594" spans="1:2" x14ac:dyDescent="0.2">
      <c r="A1594" s="2">
        <f>'NOAA long run'!D1589</f>
        <v>-591611.24545454537</v>
      </c>
      <c r="B1594" s="2">
        <v>233.16321889538821</v>
      </c>
    </row>
    <row r="1595" spans="1:2" x14ac:dyDescent="0.2">
      <c r="A1595" s="2">
        <f>'NOAA long run'!D1590</f>
        <v>-592096.75454545405</v>
      </c>
      <c r="B1595" s="2">
        <v>238.14759361254309</v>
      </c>
    </row>
    <row r="1596" spans="1:2" x14ac:dyDescent="0.2">
      <c r="A1596" s="2">
        <f>'NOAA long run'!D1591</f>
        <v>-592913.81212121143</v>
      </c>
      <c r="B1596" s="2">
        <v>237.97721461986356</v>
      </c>
    </row>
    <row r="1597" spans="1:2" x14ac:dyDescent="0.2">
      <c r="A1597" s="2">
        <f>'NOAA long run'!D1592</f>
        <v>-593486.46666666667</v>
      </c>
      <c r="B1597" s="2">
        <v>232.91795566697328</v>
      </c>
    </row>
    <row r="1598" spans="1:2" x14ac:dyDescent="0.2">
      <c r="A1598" s="2">
        <f>'NOAA long run'!D1593</f>
        <v>-594271.55757575727</v>
      </c>
      <c r="B1598" s="2">
        <v>221.21724287329997</v>
      </c>
    </row>
    <row r="1599" spans="1:2" x14ac:dyDescent="0.2">
      <c r="A1599" s="2">
        <f>'NOAA long run'!D1594</f>
        <v>-594841.13333333319</v>
      </c>
      <c r="B1599" s="2">
        <v>216.4410115698623</v>
      </c>
    </row>
    <row r="1600" spans="1:2" x14ac:dyDescent="0.2">
      <c r="A1600" s="2">
        <f>'NOAA long run'!D1595</f>
        <v>-595853.61363636353</v>
      </c>
      <c r="B1600" s="2">
        <v>216.27309709713364</v>
      </c>
    </row>
    <row r="1601" spans="1:2" x14ac:dyDescent="0.2">
      <c r="A1601" s="2">
        <f>'NOAA long run'!D1596</f>
        <v>-596379.74999999942</v>
      </c>
      <c r="B1601" s="2">
        <v>219.02228033882918</v>
      </c>
    </row>
    <row r="1602" spans="1:2" x14ac:dyDescent="0.2">
      <c r="A1602" s="2">
        <f>'NOAA long run'!D1597</f>
        <v>-597268.21818181872</v>
      </c>
      <c r="B1602" s="2">
        <v>225.97166266475014</v>
      </c>
    </row>
    <row r="1603" spans="1:2" x14ac:dyDescent="0.2">
      <c r="A1603" s="2">
        <f>'NOAA long run'!D1598</f>
        <v>-597864.63181818172</v>
      </c>
      <c r="B1603" s="2">
        <v>229.38148051861887</v>
      </c>
    </row>
    <row r="1604" spans="1:2" x14ac:dyDescent="0.2">
      <c r="A1604" s="2">
        <f>'NOAA long run'!D1599</f>
        <v>-599305.14999999979</v>
      </c>
      <c r="B1604" s="2">
        <v>232.45478922791705</v>
      </c>
    </row>
    <row r="1605" spans="1:2" x14ac:dyDescent="0.2">
      <c r="A1605" s="2">
        <f>'NOAA long run'!D1600</f>
        <v>-600650.75000000023</v>
      </c>
      <c r="B1605" s="2">
        <v>237.85828123147459</v>
      </c>
    </row>
    <row r="1606" spans="1:2" x14ac:dyDescent="0.2">
      <c r="A1606" s="2">
        <f>'NOAA long run'!D1601</f>
        <v>-601999.15</v>
      </c>
      <c r="B1606" s="2">
        <v>239.14012591458967</v>
      </c>
    </row>
    <row r="1607" spans="1:2" x14ac:dyDescent="0.2">
      <c r="A1607" s="2">
        <f>'NOAA long run'!D1602</f>
        <v>-603353.14999999921</v>
      </c>
      <c r="B1607" s="2">
        <v>244.53225161700482</v>
      </c>
    </row>
    <row r="1608" spans="1:2" x14ac:dyDescent="0.2">
      <c r="A1608" s="2">
        <f>'NOAA long run'!D1603</f>
        <v>-604675.90909090906</v>
      </c>
      <c r="B1608" s="2">
        <v>248.4801850050678</v>
      </c>
    </row>
    <row r="1609" spans="1:2" x14ac:dyDescent="0.2">
      <c r="A1609" s="2">
        <f>'NOAA long run'!D1604</f>
        <v>-606029.2999999997</v>
      </c>
      <c r="B1609" s="2">
        <v>254.57832546938147</v>
      </c>
    </row>
    <row r="1610" spans="1:2" x14ac:dyDescent="0.2">
      <c r="A1610" s="2">
        <f>'NOAA long run'!D1605</f>
        <v>-607297.3000000004</v>
      </c>
      <c r="B1610" s="2">
        <v>259.22379791893974</v>
      </c>
    </row>
    <row r="1611" spans="1:2" x14ac:dyDescent="0.2">
      <c r="A1611" s="2">
        <f>'NOAA long run'!D1606</f>
        <v>-608479.50000000012</v>
      </c>
      <c r="B1611" s="2">
        <v>257.74486774223317</v>
      </c>
    </row>
    <row r="1612" spans="1:2" x14ac:dyDescent="0.2">
      <c r="A1612" s="2">
        <f>'NOAA long run'!D1607</f>
        <v>-609601.0127272727</v>
      </c>
      <c r="B1612" s="2">
        <v>257.8151013837554</v>
      </c>
    </row>
    <row r="1613" spans="1:2" x14ac:dyDescent="0.2">
      <c r="A1613" s="2">
        <f>'NOAA long run'!D1608</f>
        <v>-609650.63333333284</v>
      </c>
      <c r="B1613" s="2">
        <v>259.68470917949247</v>
      </c>
    </row>
    <row r="1614" spans="1:2" x14ac:dyDescent="0.2">
      <c r="A1614" s="2">
        <f>'NOAA long run'!D1609</f>
        <v>-610811.96666666609</v>
      </c>
      <c r="B1614" s="2">
        <v>258.13797445364014</v>
      </c>
    </row>
    <row r="1615" spans="1:2" x14ac:dyDescent="0.2">
      <c r="A1615" s="2">
        <f>'NOAA long run'!D1610</f>
        <v>-611992.7999999997</v>
      </c>
      <c r="B1615" s="2">
        <v>256.19357864872802</v>
      </c>
    </row>
    <row r="1616" spans="1:2" x14ac:dyDescent="0.2">
      <c r="A1616" s="2">
        <f>'NOAA long run'!D1611</f>
        <v>-613190.6</v>
      </c>
      <c r="B1616" s="2">
        <v>252.74797477389262</v>
      </c>
    </row>
    <row r="1617" spans="1:2" x14ac:dyDescent="0.2">
      <c r="A1617" s="2">
        <f>'NOAA long run'!D1612</f>
        <v>-614349.11636363657</v>
      </c>
      <c r="B1617" s="2">
        <v>252.8982584181087</v>
      </c>
    </row>
    <row r="1618" spans="1:2" x14ac:dyDescent="0.2">
      <c r="A1618" s="2">
        <f>'NOAA long run'!D1613</f>
        <v>-614406.59999999986</v>
      </c>
      <c r="B1618" s="2">
        <v>252.72980051397101</v>
      </c>
    </row>
    <row r="1619" spans="1:2" x14ac:dyDescent="0.2">
      <c r="A1619" s="2">
        <f>'NOAA long run'!D1614</f>
        <v>-615659.56818181789</v>
      </c>
      <c r="B1619" s="2">
        <v>252.63944486217684</v>
      </c>
    </row>
    <row r="1620" spans="1:2" x14ac:dyDescent="0.2">
      <c r="A1620" s="2">
        <f>'NOAA long run'!D1615</f>
        <v>-617003.74999999942</v>
      </c>
      <c r="B1620" s="2">
        <v>248.28893339724928</v>
      </c>
    </row>
    <row r="1621" spans="1:2" x14ac:dyDescent="0.2">
      <c r="A1621" s="2">
        <f>'NOAA long run'!D1616</f>
        <v>-618333.74999999988</v>
      </c>
      <c r="B1621" s="2">
        <v>245.88658787248076</v>
      </c>
    </row>
    <row r="1622" spans="1:2" x14ac:dyDescent="0.2">
      <c r="A1622" s="2">
        <f>'NOAA long run'!D1617</f>
        <v>-619701.45000000019</v>
      </c>
      <c r="B1622" s="2">
        <v>243.53068358638558</v>
      </c>
    </row>
    <row r="1623" spans="1:2" x14ac:dyDescent="0.2">
      <c r="A1623" s="2">
        <f>'NOAA long run'!D1618</f>
        <v>-621000.73272727302</v>
      </c>
      <c r="B1623" s="2">
        <v>243.88545246756433</v>
      </c>
    </row>
    <row r="1624" spans="1:2" x14ac:dyDescent="0.2">
      <c r="A1624" s="2">
        <f>'NOAA long run'!D1619</f>
        <v>-621104.94999999995</v>
      </c>
      <c r="B1624" s="2">
        <v>239.19230883467588</v>
      </c>
    </row>
    <row r="1625" spans="1:2" x14ac:dyDescent="0.2">
      <c r="A1625" s="2">
        <f>'NOAA long run'!D1620</f>
        <v>-622546.94999999925</v>
      </c>
      <c r="B1625" s="2">
        <v>237.92850701362374</v>
      </c>
    </row>
    <row r="1626" spans="1:2" x14ac:dyDescent="0.2">
      <c r="A1626" s="2">
        <f>'NOAA long run'!D1621</f>
        <v>-623447.92424242385</v>
      </c>
      <c r="B1626" s="2">
        <v>235.02330647237795</v>
      </c>
    </row>
    <row r="1627" spans="1:2" x14ac:dyDescent="0.2">
      <c r="A1627" s="2">
        <f>'NOAA long run'!D1622</f>
        <v>-624097.49999999895</v>
      </c>
      <c r="B1627" s="2">
        <v>228.51222535135372</v>
      </c>
    </row>
    <row r="1628" spans="1:2" x14ac:dyDescent="0.2">
      <c r="A1628" s="2">
        <f>'NOAA long run'!D1623</f>
        <v>-625019.42727272713</v>
      </c>
      <c r="B1628" s="2">
        <v>215.70968264504967</v>
      </c>
    </row>
    <row r="1629" spans="1:2" x14ac:dyDescent="0.2">
      <c r="A1629" s="2">
        <f>'NOAA long run'!D1624</f>
        <v>-625880.09999999939</v>
      </c>
      <c r="B1629" s="2">
        <v>205.76310728563763</v>
      </c>
    </row>
    <row r="1630" spans="1:2" x14ac:dyDescent="0.2">
      <c r="A1630" s="2">
        <f>'NOAA long run'!D1625</f>
        <v>-627189.61818181793</v>
      </c>
      <c r="B1630" s="2">
        <v>199.52416462021898</v>
      </c>
    </row>
    <row r="1631" spans="1:2" x14ac:dyDescent="0.2">
      <c r="A1631" s="2">
        <f>'NOAA long run'!D1626</f>
        <v>-627819.85272727301</v>
      </c>
      <c r="B1631" s="2">
        <v>205.26582182975858</v>
      </c>
    </row>
    <row r="1632" spans="1:2" x14ac:dyDescent="0.2">
      <c r="A1632" s="2">
        <f>'NOAA long run'!D1627</f>
        <v>-627916.10000000056</v>
      </c>
      <c r="B1632" s="2">
        <v>200.77734554085592</v>
      </c>
    </row>
    <row r="1633" spans="1:2" x14ac:dyDescent="0.2">
      <c r="A1633" s="2">
        <f>'NOAA long run'!D1628</f>
        <v>-629576.32272727205</v>
      </c>
      <c r="B1633" s="2">
        <v>200.45706932834122</v>
      </c>
    </row>
    <row r="1634" spans="1:2" x14ac:dyDescent="0.2">
      <c r="A1634" s="2">
        <f>'NOAA long run'!D1629</f>
        <v>-630406.94090909057</v>
      </c>
      <c r="B1634" s="2">
        <v>196.49917279673912</v>
      </c>
    </row>
    <row r="1635" spans="1:2" x14ac:dyDescent="0.2">
      <c r="A1635" s="2">
        <f>'NOAA long run'!D1630</f>
        <v>-632127.53787878831</v>
      </c>
      <c r="B1635" s="2">
        <v>193.09789993536265</v>
      </c>
    </row>
    <row r="1636" spans="1:2" x14ac:dyDescent="0.2">
      <c r="A1636" s="2">
        <f>'NOAA long run'!D1631</f>
        <v>-632931.14484848455</v>
      </c>
      <c r="B1636" s="2">
        <v>195.94989153226658</v>
      </c>
    </row>
    <row r="1637" spans="1:2" x14ac:dyDescent="0.2">
      <c r="A1637" s="2">
        <f>'NOAA long run'!D1632</f>
        <v>-633059.03333333228</v>
      </c>
      <c r="B1637" s="2">
        <v>194.85936588137295</v>
      </c>
    </row>
    <row r="1638" spans="1:2" x14ac:dyDescent="0.2">
      <c r="A1638" s="2">
        <f>'NOAA long run'!D1633</f>
        <v>-634571.56060605997</v>
      </c>
      <c r="B1638" s="2">
        <v>194.00258992033588</v>
      </c>
    </row>
    <row r="1639" spans="1:2" x14ac:dyDescent="0.2">
      <c r="A1639" s="2">
        <f>'NOAA long run'!D1634</f>
        <v>-635764.36666666518</v>
      </c>
      <c r="B1639" s="2">
        <v>195.33150117951013</v>
      </c>
    </row>
    <row r="1640" spans="1:2" x14ac:dyDescent="0.2">
      <c r="A1640" s="2">
        <f>'NOAA long run'!D1635</f>
        <v>-637468.26515151456</v>
      </c>
      <c r="B1640" s="2">
        <v>188.84773640742259</v>
      </c>
    </row>
    <row r="1641" spans="1:2" x14ac:dyDescent="0.2">
      <c r="A1641" s="2">
        <f>'NOAA long run'!D1636</f>
        <v>-638422.2499999993</v>
      </c>
      <c r="B1641" s="2">
        <v>190.17773360051009</v>
      </c>
    </row>
    <row r="1642" spans="1:2" x14ac:dyDescent="0.2">
      <c r="A1642" s="2">
        <f>'NOAA long run'!D1637</f>
        <v>-640124.60454545368</v>
      </c>
      <c r="B1642" s="2">
        <v>191.38425695346518</v>
      </c>
    </row>
    <row r="1643" spans="1:2" x14ac:dyDescent="0.2">
      <c r="A1643" s="2">
        <f>'NOAA long run'!D1638</f>
        <v>-640906.65</v>
      </c>
      <c r="B1643" s="2">
        <v>191.5605717991007</v>
      </c>
    </row>
    <row r="1644" spans="1:2" x14ac:dyDescent="0.2">
      <c r="A1644" s="2">
        <f>'NOAA long run'!D1639</f>
        <v>-642350.82727272646</v>
      </c>
      <c r="B1644" s="2">
        <v>195.3061298127235</v>
      </c>
    </row>
    <row r="1645" spans="1:2" x14ac:dyDescent="0.2">
      <c r="A1645" s="2">
        <f>'NOAA long run'!D1640</f>
        <v>-643200.64999999967</v>
      </c>
      <c r="B1645" s="2">
        <v>195.82042744328479</v>
      </c>
    </row>
    <row r="1646" spans="1:2" x14ac:dyDescent="0.2">
      <c r="A1646" s="2">
        <f>'NOAA long run'!D1641</f>
        <v>-644426.94696969585</v>
      </c>
      <c r="B1646" s="2">
        <v>189.88548096825593</v>
      </c>
    </row>
    <row r="1647" spans="1:2" x14ac:dyDescent="0.2">
      <c r="A1647" s="2">
        <f>'NOAA long run'!D1642</f>
        <v>-645304.84999999916</v>
      </c>
      <c r="B1647" s="2">
        <v>191.8480609628653</v>
      </c>
    </row>
    <row r="1648" spans="1:2" x14ac:dyDescent="0.2">
      <c r="A1648" s="2">
        <f>'NOAA long run'!D1643</f>
        <v>-646662.41818181868</v>
      </c>
      <c r="B1648" s="2">
        <v>193.47659870780961</v>
      </c>
    </row>
    <row r="1649" spans="1:2" x14ac:dyDescent="0.2">
      <c r="A1649" s="2">
        <f>'NOAA long run'!D1644</f>
        <v>-647241.09999999928</v>
      </c>
      <c r="B1649" s="2">
        <v>196.17149410495196</v>
      </c>
    </row>
    <row r="1650" spans="1:2" x14ac:dyDescent="0.2">
      <c r="A1650" s="2">
        <f>'NOAA long run'!D1645</f>
        <v>-648398.46363636339</v>
      </c>
      <c r="B1650" s="2">
        <v>189.2501799432969</v>
      </c>
    </row>
    <row r="1651" spans="1:2" x14ac:dyDescent="0.2">
      <c r="A1651" s="2">
        <f>'NOAA long run'!D1646</f>
        <v>-648997.09999999974</v>
      </c>
      <c r="B1651" s="2">
        <v>193.44315462070247</v>
      </c>
    </row>
    <row r="1652" spans="1:2" x14ac:dyDescent="0.2">
      <c r="A1652" s="2">
        <f>'NOAA long run'!D1647</f>
        <v>-650154.26363636309</v>
      </c>
      <c r="B1652" s="2">
        <v>187.27489405586991</v>
      </c>
    </row>
    <row r="1653" spans="1:2" x14ac:dyDescent="0.2">
      <c r="A1653" s="2">
        <f>'NOAA long run'!D1648</f>
        <v>-650758.9500000003</v>
      </c>
      <c r="B1653" s="2">
        <v>186.79376830404439</v>
      </c>
    </row>
    <row r="1654" spans="1:2" x14ac:dyDescent="0.2">
      <c r="A1654" s="2">
        <f>'NOAA long run'!D1649</f>
        <v>-651780.25</v>
      </c>
      <c r="B1654" s="2">
        <v>192.86917743295359</v>
      </c>
    </row>
    <row r="1655" spans="1:2" x14ac:dyDescent="0.2">
      <c r="A1655" s="2">
        <f>'NOAA long run'!D1650</f>
        <v>-652488.65</v>
      </c>
      <c r="B1655" s="2">
        <v>194.81602929906575</v>
      </c>
    </row>
    <row r="1656" spans="1:2" x14ac:dyDescent="0.2">
      <c r="A1656" s="2">
        <f>'NOAA long run'!D1651</f>
        <v>-653574.34999999986</v>
      </c>
      <c r="B1656" s="2">
        <v>199.99595342018023</v>
      </c>
    </row>
    <row r="1657" spans="1:2" x14ac:dyDescent="0.2">
      <c r="A1657" s="2">
        <f>'NOAA long run'!D1652</f>
        <v>-654182.64999999909</v>
      </c>
      <c r="B1657" s="2">
        <v>200.35242454933484</v>
      </c>
    </row>
    <row r="1658" spans="1:2" x14ac:dyDescent="0.2">
      <c r="A1658" s="2">
        <f>'NOAA long run'!D1653</f>
        <v>-655231.09090909048</v>
      </c>
      <c r="B1658" s="2">
        <v>192.9341212467433</v>
      </c>
    </row>
    <row r="1659" spans="1:2" x14ac:dyDescent="0.2">
      <c r="A1659" s="2">
        <f>'NOAA long run'!D1654</f>
        <v>-655704.20606060629</v>
      </c>
      <c r="B1659" s="2">
        <v>189.23340881737832</v>
      </c>
    </row>
    <row r="1660" spans="1:2" x14ac:dyDescent="0.2">
      <c r="A1660" s="2">
        <f>'NOAA long run'!D1655</f>
        <v>-655771.99999999895</v>
      </c>
      <c r="B1660" s="2">
        <v>190.87694055321359</v>
      </c>
    </row>
    <row r="1661" spans="1:2" x14ac:dyDescent="0.2">
      <c r="A1661" s="2">
        <f>'NOAA long run'!D1656</f>
        <v>-656814.09999999939</v>
      </c>
      <c r="B1661" s="2">
        <v>184.098136363561</v>
      </c>
    </row>
    <row r="1662" spans="1:2" x14ac:dyDescent="0.2">
      <c r="A1662" s="2">
        <f>'NOAA long run'!D1657</f>
        <v>-657343.82000000007</v>
      </c>
      <c r="B1662" s="2">
        <v>187.38008067325981</v>
      </c>
    </row>
    <row r="1663" spans="1:2" x14ac:dyDescent="0.2">
      <c r="A1663" s="2">
        <f>'NOAA long run'!D1658</f>
        <v>-657461.89999999956</v>
      </c>
      <c r="B1663" s="2">
        <v>185.68378577617921</v>
      </c>
    </row>
    <row r="1664" spans="1:2" x14ac:dyDescent="0.2">
      <c r="A1664" s="2">
        <f>'NOAA long run'!D1659</f>
        <v>-658513.54999999993</v>
      </c>
      <c r="B1664" s="2">
        <v>188.43427447380085</v>
      </c>
    </row>
    <row r="1665" spans="1:2" x14ac:dyDescent="0.2">
      <c r="A1665" s="2">
        <f>'NOAA long run'!D1660</f>
        <v>-659168.31999999995</v>
      </c>
      <c r="B1665" s="2">
        <v>193.9700304568731</v>
      </c>
    </row>
    <row r="1666" spans="1:2" x14ac:dyDescent="0.2">
      <c r="A1666" s="2">
        <f>'NOAA long run'!D1661</f>
        <v>-659265.90000000049</v>
      </c>
      <c r="B1666" s="2">
        <v>191.59170346951032</v>
      </c>
    </row>
    <row r="1667" spans="1:2" x14ac:dyDescent="0.2">
      <c r="A1667" s="2">
        <f>'NOAA long run'!D1662</f>
        <v>-660332.1772727269</v>
      </c>
      <c r="B1667" s="2">
        <v>189.69058418048212</v>
      </c>
    </row>
    <row r="1668" spans="1:2" x14ac:dyDescent="0.2">
      <c r="A1668" s="2">
        <f>'NOAA long run'!D1663</f>
        <v>-660846.60945454577</v>
      </c>
      <c r="B1668" s="2">
        <v>193.90821704355406</v>
      </c>
    </row>
    <row r="1669" spans="1:2" x14ac:dyDescent="0.2">
      <c r="A1669" s="2">
        <f>'NOAA long run'!D1664</f>
        <v>-660927.55000000028</v>
      </c>
      <c r="B1669" s="2">
        <v>190.86103041769672</v>
      </c>
    </row>
    <row r="1670" spans="1:2" x14ac:dyDescent="0.2">
      <c r="A1670" s="2">
        <f>'NOAA long run'!D1665</f>
        <v>-661987.51515151514</v>
      </c>
      <c r="B1670" s="2">
        <v>191.02249326390395</v>
      </c>
    </row>
    <row r="1671" spans="1:2" x14ac:dyDescent="0.2">
      <c r="A1671" s="2">
        <f>'NOAA long run'!D1666</f>
        <v>-662370.39999999967</v>
      </c>
      <c r="B1671" s="2">
        <v>192.55321359717547</v>
      </c>
    </row>
    <row r="1672" spans="1:2" x14ac:dyDescent="0.2">
      <c r="A1672" s="2">
        <f>'NOAA long run'!D1667</f>
        <v>-662458.09090909036</v>
      </c>
      <c r="B1672" s="2">
        <v>187.76703230989094</v>
      </c>
    </row>
    <row r="1673" spans="1:2" x14ac:dyDescent="0.2">
      <c r="A1673" s="2">
        <f>'NOAA long run'!D1668</f>
        <v>-663371.93939393922</v>
      </c>
      <c r="B1673" s="2">
        <v>180.16659707392193</v>
      </c>
    </row>
    <row r="1674" spans="1:2" x14ac:dyDescent="0.2">
      <c r="A1674" s="2">
        <f>'NOAA long run'!D1669</f>
        <v>-663886.52121212124</v>
      </c>
      <c r="B1674" s="2">
        <v>180.53768178380184</v>
      </c>
    </row>
    <row r="1675" spans="1:2" x14ac:dyDescent="0.2">
      <c r="A1675" s="2">
        <f>'NOAA long run'!D1670</f>
        <v>-664803.3600000001</v>
      </c>
      <c r="B1675" s="2">
        <v>174.76867941399888</v>
      </c>
    </row>
    <row r="1676" spans="1:2" x14ac:dyDescent="0.2">
      <c r="A1676" s="2">
        <f>'NOAA long run'!D1671</f>
        <v>-665459.8573333337</v>
      </c>
      <c r="B1676" s="2">
        <v>173.71362014216885</v>
      </c>
    </row>
    <row r="1677" spans="1:2" x14ac:dyDescent="0.2">
      <c r="A1677" s="2">
        <f>'NOAA long run'!D1672</f>
        <v>-666465.26363636309</v>
      </c>
      <c r="B1677" s="2">
        <v>177.71466103061979</v>
      </c>
    </row>
    <row r="1678" spans="1:2" x14ac:dyDescent="0.2">
      <c r="A1678" s="2">
        <f>'NOAA long run'!D1673</f>
        <v>-666965.53757575783</v>
      </c>
      <c r="B1678" s="2">
        <v>180.67054333031291</v>
      </c>
    </row>
    <row r="1679" spans="1:2" x14ac:dyDescent="0.2">
      <c r="A1679" s="2">
        <f>'NOAA long run'!D1674</f>
        <v>-667869.29878787906</v>
      </c>
      <c r="B1679" s="2">
        <v>187.65553699261761</v>
      </c>
    </row>
    <row r="1680" spans="1:2" x14ac:dyDescent="0.2">
      <c r="A1680" s="2">
        <f>'NOAA long run'!D1675</f>
        <v>-668346.31878787838</v>
      </c>
      <c r="B1680" s="2">
        <v>191.51413185126421</v>
      </c>
    </row>
    <row r="1681" spans="1:2" x14ac:dyDescent="0.2">
      <c r="A1681" s="2">
        <f>'NOAA long run'!D1676</f>
        <v>-669120.7454545456</v>
      </c>
      <c r="B1681" s="2">
        <v>194.87837297832084</v>
      </c>
    </row>
    <row r="1682" spans="1:2" x14ac:dyDescent="0.2">
      <c r="A1682" s="2">
        <f>'NOAA long run'!D1677</f>
        <v>-669507.92606060614</v>
      </c>
      <c r="B1682" s="2">
        <v>196.8275423165405</v>
      </c>
    </row>
    <row r="1683" spans="1:2" x14ac:dyDescent="0.2">
      <c r="A1683" s="2">
        <f>'NOAA long run'!D1678</f>
        <v>-670200.88272727327</v>
      </c>
      <c r="B1683" s="2">
        <v>194.78956038357899</v>
      </c>
    </row>
    <row r="1684" spans="1:2" x14ac:dyDescent="0.2">
      <c r="A1684" s="2">
        <f>'NOAA long run'!D1679</f>
        <v>-670811.38242424256</v>
      </c>
      <c r="B1684" s="2">
        <v>197.12915219406037</v>
      </c>
    </row>
    <row r="1685" spans="1:2" x14ac:dyDescent="0.2">
      <c r="A1685" s="2">
        <f>'NOAA long run'!D1680</f>
        <v>-671746.10606060585</v>
      </c>
      <c r="B1685" s="2">
        <v>201.12209859805819</v>
      </c>
    </row>
    <row r="1686" spans="1:2" x14ac:dyDescent="0.2">
      <c r="A1686" s="2">
        <f>'NOAA long run'!D1681</f>
        <v>-672279.37787878851</v>
      </c>
      <c r="B1686" s="2">
        <v>204.66974564632602</v>
      </c>
    </row>
    <row r="1687" spans="1:2" x14ac:dyDescent="0.2">
      <c r="A1687" s="2">
        <f>'NOAA long run'!D1682</f>
        <v>-673078.39999999991</v>
      </c>
      <c r="B1687" s="2">
        <v>211.69145610328425</v>
      </c>
    </row>
    <row r="1688" spans="1:2" x14ac:dyDescent="0.2">
      <c r="A1688" s="2">
        <f>'NOAA long run'!D1683</f>
        <v>-673456.53333333309</v>
      </c>
      <c r="B1688" s="2">
        <v>216.12248179589841</v>
      </c>
    </row>
    <row r="1689" spans="1:2" x14ac:dyDescent="0.2">
      <c r="A1689" s="2">
        <f>'NOAA long run'!D1684</f>
        <v>-674580.73636363598</v>
      </c>
      <c r="B1689" s="2">
        <v>222.57485445876674</v>
      </c>
    </row>
    <row r="1690" spans="1:2" x14ac:dyDescent="0.2">
      <c r="A1690" s="2">
        <f>'NOAA long run'!D1685</f>
        <v>-675202.30909090932</v>
      </c>
      <c r="B1690" s="2">
        <v>219.96238463739664</v>
      </c>
    </row>
    <row r="1691" spans="1:2" x14ac:dyDescent="0.2">
      <c r="A1691" s="2">
        <f>'NOAA long run'!D1686</f>
        <v>-675650.73636363633</v>
      </c>
      <c r="B1691" s="2">
        <v>216.59070226826563</v>
      </c>
    </row>
    <row r="1692" spans="1:2" x14ac:dyDescent="0.2">
      <c r="A1692" s="2">
        <f>'NOAA long run'!D1687</f>
        <v>-676378.18181818153</v>
      </c>
      <c r="B1692" s="2">
        <v>218.20973466460342</v>
      </c>
    </row>
    <row r="1693" spans="1:2" x14ac:dyDescent="0.2">
      <c r="A1693" s="2">
        <f>'NOAA long run'!D1688</f>
        <v>-676791.61939393915</v>
      </c>
      <c r="B1693" s="2">
        <v>220.08623711545596</v>
      </c>
    </row>
    <row r="1694" spans="1:2" x14ac:dyDescent="0.2">
      <c r="A1694" s="2">
        <f>'NOAA long run'!D1689</f>
        <v>-677505.3739393939</v>
      </c>
      <c r="B1694" s="2">
        <v>229.16045804591084</v>
      </c>
    </row>
    <row r="1695" spans="1:2" x14ac:dyDescent="0.2">
      <c r="A1695" s="2">
        <f>'NOAA long run'!D1690</f>
        <v>-677785.17454545433</v>
      </c>
      <c r="B1695" s="2">
        <v>232.70102424711226</v>
      </c>
    </row>
    <row r="1696" spans="1:2" x14ac:dyDescent="0.2">
      <c r="A1696" s="2">
        <f>'NOAA long run'!D1691</f>
        <v>-678362.58484848472</v>
      </c>
      <c r="B1696" s="2">
        <v>233.61111358821643</v>
      </c>
    </row>
    <row r="1697" spans="1:2" x14ac:dyDescent="0.2">
      <c r="A1697" s="2">
        <f>'NOAA long run'!D1692</f>
        <v>-678677.60787878826</v>
      </c>
      <c r="B1697" s="2">
        <v>233.10800614791151</v>
      </c>
    </row>
    <row r="1698" spans="1:2" x14ac:dyDescent="0.2">
      <c r="A1698" s="2">
        <f>'NOAA long run'!D1693</f>
        <v>-679275.67333333322</v>
      </c>
      <c r="B1698" s="2">
        <v>225.80855816583323</v>
      </c>
    </row>
    <row r="1699" spans="1:2" x14ac:dyDescent="0.2">
      <c r="A1699" s="2">
        <f>'NOAA long run'!D1694</f>
        <v>-679719.92666666652</v>
      </c>
      <c r="B1699" s="2">
        <v>227.89516025735253</v>
      </c>
    </row>
    <row r="1700" spans="1:2" x14ac:dyDescent="0.2">
      <c r="A1700" s="2">
        <f>'NOAA long run'!D1695</f>
        <v>-680393.71212121262</v>
      </c>
      <c r="B1700" s="2">
        <v>221.30626385386472</v>
      </c>
    </row>
    <row r="1701" spans="1:2" x14ac:dyDescent="0.2">
      <c r="A1701" s="2">
        <f>'NOAA long run'!D1696</f>
        <v>-680790.08575757546</v>
      </c>
      <c r="B1701" s="2">
        <v>219.14118416398929</v>
      </c>
    </row>
    <row r="1702" spans="1:2" x14ac:dyDescent="0.2">
      <c r="A1702" s="2">
        <f>'NOAA long run'!D1697</f>
        <v>-681507.86348484852</v>
      </c>
      <c r="B1702" s="2">
        <v>220.23521867492758</v>
      </c>
    </row>
    <row r="1703" spans="1:2" x14ac:dyDescent="0.2">
      <c r="A1703" s="2">
        <f>'NOAA long run'!D1698</f>
        <v>-681878.75242424244</v>
      </c>
      <c r="B1703" s="2">
        <v>222.69671275525329</v>
      </c>
    </row>
    <row r="1704" spans="1:2" x14ac:dyDescent="0.2">
      <c r="A1704" s="2">
        <f>'NOAA long run'!D1699</f>
        <v>-682473.68181818153</v>
      </c>
      <c r="B1704" s="2">
        <v>225.64160209672895</v>
      </c>
    </row>
    <row r="1705" spans="1:2" x14ac:dyDescent="0.2">
      <c r="A1705" s="2">
        <f>'NOAA long run'!D1700</f>
        <v>-682808.05909090885</v>
      </c>
      <c r="B1705" s="2">
        <v>224.35607767238389</v>
      </c>
    </row>
    <row r="1706" spans="1:2" x14ac:dyDescent="0.2">
      <c r="A1706" s="2">
        <f>'NOAA long run'!D1701</f>
        <v>-683344.84363636351</v>
      </c>
      <c r="B1706" s="2">
        <v>221.82035466276145</v>
      </c>
    </row>
    <row r="1707" spans="1:2" x14ac:dyDescent="0.2">
      <c r="A1707" s="2">
        <f>'NOAA long run'!D1702</f>
        <v>-683729.86545454559</v>
      </c>
      <c r="B1707" s="2">
        <v>220.62261407272987</v>
      </c>
    </row>
    <row r="1708" spans="1:2" x14ac:dyDescent="0.2">
      <c r="A1708" s="2">
        <f>'NOAA long run'!D1703</f>
        <v>-684319.1090909089</v>
      </c>
      <c r="B1708" s="2">
        <v>220.6316642042182</v>
      </c>
    </row>
    <row r="1709" spans="1:2" x14ac:dyDescent="0.2">
      <c r="A1709" s="2">
        <f>'NOAA long run'!D1704</f>
        <v>-684631.81090909045</v>
      </c>
      <c r="B1709" s="2">
        <v>222.61792578852743</v>
      </c>
    </row>
    <row r="1710" spans="1:2" x14ac:dyDescent="0.2">
      <c r="A1710" s="2">
        <f>'NOAA long run'!D1705</f>
        <v>-685204.04424242396</v>
      </c>
      <c r="B1710" s="2">
        <v>222.70444051087111</v>
      </c>
    </row>
    <row r="1711" spans="1:2" x14ac:dyDescent="0.2">
      <c r="A1711" s="2">
        <f>'NOAA long run'!D1706</f>
        <v>-685495.49727272708</v>
      </c>
      <c r="B1711" s="2">
        <v>222.96501296914875</v>
      </c>
    </row>
    <row r="1712" spans="1:2" x14ac:dyDescent="0.2">
      <c r="A1712" s="2">
        <f>'NOAA long run'!D1707</f>
        <v>-686050.38181818195</v>
      </c>
      <c r="B1712" s="2">
        <v>226.72892608676472</v>
      </c>
    </row>
    <row r="1713" spans="1:2" x14ac:dyDescent="0.2">
      <c r="A1713" s="2">
        <f>'NOAA long run'!D1708</f>
        <v>-686350.13454545476</v>
      </c>
      <c r="B1713" s="2">
        <v>227.65046207304692</v>
      </c>
    </row>
    <row r="1714" spans="1:2" x14ac:dyDescent="0.2">
      <c r="A1714" s="2">
        <f>'NOAA long run'!D1709</f>
        <v>-686859.87030303024</v>
      </c>
      <c r="B1714" s="2">
        <v>227.63585607518149</v>
      </c>
    </row>
    <row r="1715" spans="1:2" x14ac:dyDescent="0.2">
      <c r="A1715" s="2">
        <f>'NOAA long run'!D1710</f>
        <v>-687207.82545454567</v>
      </c>
      <c r="B1715" s="2">
        <v>230.66878933516546</v>
      </c>
    </row>
    <row r="1716" spans="1:2" x14ac:dyDescent="0.2">
      <c r="A1716" s="2">
        <f>'NOAA long run'!D1711</f>
        <v>-687743.25757575757</v>
      </c>
      <c r="B1716" s="2">
        <v>232.07477715515751</v>
      </c>
    </row>
    <row r="1717" spans="1:2" x14ac:dyDescent="0.2">
      <c r="A1717" s="2">
        <f>'NOAA long run'!D1712</f>
        <v>-688001.45151515154</v>
      </c>
      <c r="B1717" s="2">
        <v>232.26747586461005</v>
      </c>
    </row>
    <row r="1718" spans="1:2" x14ac:dyDescent="0.2">
      <c r="A1718" s="2">
        <f>'NOAA long run'!D1713</f>
        <v>-688524.65272727271</v>
      </c>
      <c r="B1718" s="2">
        <v>235.8000553317824</v>
      </c>
    </row>
    <row r="1719" spans="1:2" x14ac:dyDescent="0.2">
      <c r="A1719" s="2">
        <f>'NOAA long run'!D1714</f>
        <v>-688786.391212121</v>
      </c>
      <c r="B1719" s="2">
        <v>236.45357247688091</v>
      </c>
    </row>
    <row r="1720" spans="1:2" x14ac:dyDescent="0.2">
      <c r="A1720" s="2">
        <f>'NOAA long run'!D1715</f>
        <v>-689271.83484848507</v>
      </c>
      <c r="B1720" s="2">
        <v>239.28793010885539</v>
      </c>
    </row>
    <row r="1721" spans="1:2" x14ac:dyDescent="0.2">
      <c r="A1721" s="2">
        <f>'NOAA long run'!D1716</f>
        <v>-689517.66848484823</v>
      </c>
      <c r="B1721" s="2">
        <v>238.41599878810229</v>
      </c>
    </row>
    <row r="1722" spans="1:2" x14ac:dyDescent="0.2">
      <c r="A1722" s="2">
        <f>'NOAA long run'!D1717</f>
        <v>-690017.96242424275</v>
      </c>
      <c r="B1722" s="2">
        <v>239.37873479610943</v>
      </c>
    </row>
    <row r="1723" spans="1:2" x14ac:dyDescent="0.2">
      <c r="A1723" s="2">
        <f>'NOAA long run'!D1718</f>
        <v>-690368.34363636351</v>
      </c>
      <c r="B1723" s="2">
        <v>243.5623167259663</v>
      </c>
    </row>
    <row r="1724" spans="1:2" x14ac:dyDescent="0.2">
      <c r="A1724" s="2">
        <f>'NOAA long run'!D1719</f>
        <v>-690882.45909090887</v>
      </c>
      <c r="B1724" s="2">
        <v>239.29839405050771</v>
      </c>
    </row>
    <row r="1725" spans="1:2" x14ac:dyDescent="0.2">
      <c r="A1725" s="2">
        <f>'NOAA long run'!D1720</f>
        <v>-691127.09236363636</v>
      </c>
      <c r="B1725" s="2">
        <v>238.47330442832686</v>
      </c>
    </row>
    <row r="1726" spans="1:2" x14ac:dyDescent="0.2">
      <c r="A1726" s="2">
        <f>'NOAA long run'!D1721</f>
        <v>-691624.04303030309</v>
      </c>
      <c r="B1726" s="2">
        <v>243.6995486644999</v>
      </c>
    </row>
    <row r="1727" spans="1:2" x14ac:dyDescent="0.2">
      <c r="A1727" s="2">
        <f>'NOAA long run'!D1722</f>
        <v>-691871.29287878808</v>
      </c>
      <c r="B1727" s="2">
        <v>237.75600797769894</v>
      </c>
    </row>
    <row r="1728" spans="1:2" x14ac:dyDescent="0.2">
      <c r="A1728" s="2">
        <f>'NOAA long run'!D1723</f>
        <v>-692330.34848484828</v>
      </c>
      <c r="B1728" s="2">
        <v>239.34063326328518</v>
      </c>
    </row>
    <row r="1729" spans="1:2" x14ac:dyDescent="0.2">
      <c r="A1729" s="2">
        <f>'NOAA long run'!D1724</f>
        <v>-692586.8242424241</v>
      </c>
      <c r="B1729" s="2">
        <v>240.45669225384142</v>
      </c>
    </row>
    <row r="1730" spans="1:2" x14ac:dyDescent="0.2">
      <c r="A1730" s="2">
        <f>'NOAA long run'!D1725</f>
        <v>-692999.1381818183</v>
      </c>
      <c r="B1730" s="2">
        <v>239.31113174299168</v>
      </c>
    </row>
    <row r="1731" spans="1:2" x14ac:dyDescent="0.2">
      <c r="A1731" s="2">
        <f>'NOAA long run'!D1726</f>
        <v>-693309.26181818184</v>
      </c>
      <c r="B1731" s="2">
        <v>239.79653384828728</v>
      </c>
    </row>
    <row r="1732" spans="1:2" x14ac:dyDescent="0.2">
      <c r="A1732" s="2">
        <f>'NOAA long run'!D1727</f>
        <v>-693782.30909090932</v>
      </c>
      <c r="B1732" s="2">
        <v>236.79873479326412</v>
      </c>
    </row>
    <row r="1733" spans="1:2" x14ac:dyDescent="0.2">
      <c r="A1733" s="2">
        <f>'NOAA long run'!D1728</f>
        <v>-694031.88</v>
      </c>
      <c r="B1733" s="2">
        <v>238.73723027829791</v>
      </c>
    </row>
    <row r="1734" spans="1:2" x14ac:dyDescent="0.2">
      <c r="A1734" s="2">
        <f>'NOAA long run'!D1729</f>
        <v>-694484.88969696942</v>
      </c>
      <c r="B1734" s="2">
        <v>238.0518499460627</v>
      </c>
    </row>
    <row r="1735" spans="1:2" x14ac:dyDescent="0.2">
      <c r="A1735" s="2">
        <f>'NOAA long run'!D1730</f>
        <v>-694694.83454545436</v>
      </c>
      <c r="B1735" s="2">
        <v>238.13269799082363</v>
      </c>
    </row>
    <row r="1736" spans="1:2" x14ac:dyDescent="0.2">
      <c r="A1736" s="2">
        <f>'NOAA long run'!D1731</f>
        <v>-695140.29090909066</v>
      </c>
      <c r="B1736" s="2">
        <v>239.4354918894625</v>
      </c>
    </row>
    <row r="1737" spans="1:2" x14ac:dyDescent="0.2">
      <c r="A1737" s="2">
        <f>'NOAA long run'!D1732</f>
        <v>-695392.45212121191</v>
      </c>
      <c r="B1737" s="2">
        <v>238.41997928360914</v>
      </c>
    </row>
    <row r="1738" spans="1:2" x14ac:dyDescent="0.2">
      <c r="A1738" s="2">
        <f>'NOAA long run'!D1733</f>
        <v>-695796.67515151494</v>
      </c>
      <c r="B1738" s="2">
        <v>239.88474391440701</v>
      </c>
    </row>
    <row r="1739" spans="1:2" x14ac:dyDescent="0.2">
      <c r="A1739" s="2">
        <f>'NOAA long run'!D1734</f>
        <v>-696089.00363636354</v>
      </c>
      <c r="B1739" s="2">
        <v>241.02991515817237</v>
      </c>
    </row>
    <row r="1740" spans="1:2" x14ac:dyDescent="0.2">
      <c r="A1740" s="2">
        <f>'NOAA long run'!D1735</f>
        <v>-696555.53818181844</v>
      </c>
      <c r="B1740" s="2">
        <v>240.89904625193032</v>
      </c>
    </row>
    <row r="1741" spans="1:2" x14ac:dyDescent="0.2">
      <c r="A1741" s="2">
        <f>'NOAA long run'!D1736</f>
        <v>-696803.23090909072</v>
      </c>
      <c r="B1741" s="2">
        <v>241.8320311598419</v>
      </c>
    </row>
    <row r="1742" spans="1:2" x14ac:dyDescent="0.2">
      <c r="A1742" s="2">
        <f>'NOAA long run'!D1737</f>
        <v>-697265.75121212145</v>
      </c>
      <c r="B1742" s="2">
        <v>238.86361084550489</v>
      </c>
    </row>
    <row r="1743" spans="1:2" x14ac:dyDescent="0.2">
      <c r="A1743" s="2">
        <f>'NOAA long run'!D1738</f>
        <v>-697489.0187878788</v>
      </c>
      <c r="B1743" s="2">
        <v>239.00952129629684</v>
      </c>
    </row>
    <row r="1744" spans="1:2" x14ac:dyDescent="0.2">
      <c r="A1744" s="2">
        <f>'NOAA long run'!D1739</f>
        <v>-697914.70757575752</v>
      </c>
      <c r="B1744" s="2">
        <v>239.72641961823388</v>
      </c>
    </row>
    <row r="1745" spans="1:2" x14ac:dyDescent="0.2">
      <c r="A1745" s="2">
        <f>'NOAA long run'!D1740</f>
        <v>-698153.68545454566</v>
      </c>
      <c r="B1745" s="2">
        <v>237.20611593740935</v>
      </c>
    </row>
    <row r="1746" spans="1:2" x14ac:dyDescent="0.2">
      <c r="A1746" s="2">
        <f>'NOAA long run'!D1741</f>
        <v>-698535.02424242429</v>
      </c>
      <c r="B1746" s="2">
        <v>236.71738842977709</v>
      </c>
    </row>
    <row r="1747" spans="1:2" x14ac:dyDescent="0.2">
      <c r="A1747" s="2">
        <f>'NOAA long run'!D1742</f>
        <v>-698864.83818181837</v>
      </c>
      <c r="B1747" s="2">
        <v>236.60700141533357</v>
      </c>
    </row>
    <row r="1748" spans="1:2" x14ac:dyDescent="0.2">
      <c r="A1748" s="2">
        <f>'NOAA long run'!D1743</f>
        <v>-699318.52727272699</v>
      </c>
      <c r="B1748" s="2">
        <v>235.4215271002262</v>
      </c>
    </row>
    <row r="1749" spans="1:2" x14ac:dyDescent="0.2">
      <c r="A1749" s="2">
        <f>'NOAA long run'!D1744</f>
        <v>-699574.52363636345</v>
      </c>
      <c r="B1749" s="2">
        <v>232.4560078431405</v>
      </c>
    </row>
    <row r="1750" spans="1:2" x14ac:dyDescent="0.2">
      <c r="A1750" s="2">
        <f>'NOAA long run'!D1745</f>
        <v>-700043.14909090928</v>
      </c>
      <c r="B1750" s="2">
        <v>230.88479116742866</v>
      </c>
    </row>
    <row r="1751" spans="1:2" x14ac:dyDescent="0.2">
      <c r="A1751" s="2">
        <f>'NOAA long run'!D1746</f>
        <v>-700250.9236363637</v>
      </c>
      <c r="B1751" s="2">
        <v>232.16212152952701</v>
      </c>
    </row>
    <row r="1752" spans="1:2" x14ac:dyDescent="0.2">
      <c r="A1752" s="2">
        <f>'NOAA long run'!D1747</f>
        <v>-700784.27272727247</v>
      </c>
      <c r="B1752" s="2">
        <v>232.18244653307349</v>
      </c>
    </row>
    <row r="1753" spans="1:2" x14ac:dyDescent="0.2">
      <c r="A1753" s="2">
        <f>'NOAA long run'!D1748</f>
        <v>-701059.98484848486</v>
      </c>
      <c r="B1753" s="2">
        <v>230.58782898361125</v>
      </c>
    </row>
    <row r="1754" spans="1:2" x14ac:dyDescent="0.2">
      <c r="A1754" s="2">
        <f>'NOAA long run'!D1749</f>
        <v>-701518.52181818173</v>
      </c>
      <c r="B1754" s="2">
        <v>233.35390620979757</v>
      </c>
    </row>
    <row r="1755" spans="1:2" x14ac:dyDescent="0.2">
      <c r="A1755" s="2">
        <f>'NOAA long run'!D1750</f>
        <v>-701846.07318181824</v>
      </c>
      <c r="B1755" s="2">
        <v>232.28052064575172</v>
      </c>
    </row>
    <row r="1756" spans="1:2" x14ac:dyDescent="0.2">
      <c r="A1756" s="2">
        <f>'NOAA long run'!D1751</f>
        <v>-702300.52181818173</v>
      </c>
      <c r="B1756" s="2">
        <v>232.82958847745473</v>
      </c>
    </row>
    <row r="1757" spans="1:2" x14ac:dyDescent="0.2">
      <c r="A1757" s="2">
        <f>'NOAA long run'!D1752</f>
        <v>-702631.80545454542</v>
      </c>
      <c r="B1757" s="2">
        <v>233.54448715907165</v>
      </c>
    </row>
    <row r="1758" spans="1:2" x14ac:dyDescent="0.2">
      <c r="A1758" s="2">
        <f>'NOAA long run'!D1753</f>
        <v>-703103.34424242435</v>
      </c>
      <c r="B1758" s="2">
        <v>234.04269676194465</v>
      </c>
    </row>
    <row r="1759" spans="1:2" x14ac:dyDescent="0.2">
      <c r="A1759" s="2">
        <f>'NOAA long run'!D1754</f>
        <v>-703293.90909090929</v>
      </c>
      <c r="B1759" s="2">
        <v>235.09172492612444</v>
      </c>
    </row>
    <row r="1760" spans="1:2" x14ac:dyDescent="0.2">
      <c r="A1760" s="2">
        <f>'NOAA long run'!D1755</f>
        <v>-703776.95181818167</v>
      </c>
      <c r="B1760" s="2">
        <v>237.18468030646915</v>
      </c>
    </row>
    <row r="1761" spans="1:2" x14ac:dyDescent="0.2">
      <c r="A1761" s="2">
        <f>'NOAA long run'!D1756</f>
        <v>-704103.19818181824</v>
      </c>
      <c r="B1761" s="2">
        <v>237.66123151682797</v>
      </c>
    </row>
    <row r="1762" spans="1:2" x14ac:dyDescent="0.2">
      <c r="A1762" s="2">
        <f>'NOAA long run'!D1757</f>
        <v>-704542.9518181819</v>
      </c>
      <c r="B1762" s="2">
        <v>236.05369135840695</v>
      </c>
    </row>
    <row r="1763" spans="1:2" x14ac:dyDescent="0.2">
      <c r="A1763" s="2">
        <f>'NOAA long run'!D1758</f>
        <v>-704760.73954545462</v>
      </c>
      <c r="B1763" s="2">
        <v>236.04534030139132</v>
      </c>
    </row>
    <row r="1764" spans="1:2" x14ac:dyDescent="0.2">
      <c r="A1764" s="2">
        <f>'NOAA long run'!D1759</f>
        <v>-705360.69727272727</v>
      </c>
      <c r="B1764" s="2">
        <v>238.84806965208156</v>
      </c>
    </row>
    <row r="1765" spans="1:2" x14ac:dyDescent="0.2">
      <c r="A1765" s="2">
        <f>'NOAA long run'!D1760</f>
        <v>-705693.7254545457</v>
      </c>
      <c r="B1765" s="2">
        <v>233.50528810247422</v>
      </c>
    </row>
    <row r="1766" spans="1:2" x14ac:dyDescent="0.2">
      <c r="A1766" s="2">
        <f>'NOAA long run'!D1761</f>
        <v>-706249.6806060602</v>
      </c>
      <c r="B1766" s="2">
        <v>233.58347342708811</v>
      </c>
    </row>
    <row r="1767" spans="1:2" x14ac:dyDescent="0.2">
      <c r="A1767" s="2">
        <f>'NOAA long run'!D1762</f>
        <v>-706463.44848484837</v>
      </c>
      <c r="B1767" s="2">
        <v>233.11228487432953</v>
      </c>
    </row>
    <row r="1768" spans="1:2" x14ac:dyDescent="0.2">
      <c r="A1768" s="2">
        <f>'NOAA long run'!D1763</f>
        <v>-707009.15151515137</v>
      </c>
      <c r="B1768" s="2">
        <v>234.83616059567032</v>
      </c>
    </row>
    <row r="1769" spans="1:2" x14ac:dyDescent="0.2">
      <c r="A1769" s="2">
        <f>'NOAA long run'!D1764</f>
        <v>-707503.78787878749</v>
      </c>
      <c r="B1769" s="2">
        <v>231.43297127712552</v>
      </c>
    </row>
    <row r="1770" spans="1:2" x14ac:dyDescent="0.2">
      <c r="A1770" s="2">
        <f>'NOAA long run'!D1765</f>
        <v>-707959.54545454518</v>
      </c>
      <c r="B1770" s="2">
        <v>230.50735989141307</v>
      </c>
    </row>
    <row r="1771" spans="1:2" x14ac:dyDescent="0.2">
      <c r="A1771" s="2">
        <f>'NOAA long run'!D1766</f>
        <v>-708506.45454545482</v>
      </c>
      <c r="B1771" s="2">
        <v>227.03282273035802</v>
      </c>
    </row>
    <row r="1772" spans="1:2" x14ac:dyDescent="0.2">
      <c r="A1772" s="2">
        <f>'NOAA long run'!D1767</f>
        <v>-709033.35636363656</v>
      </c>
      <c r="B1772" s="2">
        <v>224.9017352890244</v>
      </c>
    </row>
    <row r="1773" spans="1:2" x14ac:dyDescent="0.2">
      <c r="A1773" s="2">
        <f>'NOAA long run'!D1768</f>
        <v>-709449.0436363637</v>
      </c>
      <c r="B1773" s="2">
        <v>225.38896913374532</v>
      </c>
    </row>
    <row r="1774" spans="1:2" x14ac:dyDescent="0.2">
      <c r="A1774" s="2">
        <f>'NOAA long run'!D1769</f>
        <v>-710071.46545454522</v>
      </c>
      <c r="B1774" s="2">
        <v>224.12344691621362</v>
      </c>
    </row>
    <row r="1775" spans="1:2" x14ac:dyDescent="0.2">
      <c r="A1775" s="2">
        <f>'NOAA long run'!D1770</f>
        <v>-710293.72727272753</v>
      </c>
      <c r="B1775" s="2">
        <v>224.00174372112798</v>
      </c>
    </row>
    <row r="1776" spans="1:2" x14ac:dyDescent="0.2">
      <c r="A1776" s="2">
        <f>'NOAA long run'!D1771</f>
        <v>-711362.5</v>
      </c>
      <c r="B1776" s="2">
        <v>223.88569259175679</v>
      </c>
    </row>
    <row r="1777" spans="1:2" x14ac:dyDescent="0.2">
      <c r="A1777" s="2">
        <f>'NOAA long run'!D1772</f>
        <v>-712115.57818181801</v>
      </c>
      <c r="B1777" s="2">
        <v>227.63734055505353</v>
      </c>
    </row>
    <row r="1778" spans="1:2" x14ac:dyDescent="0.2">
      <c r="A1778" s="2">
        <f>'NOAA long run'!D1773</f>
        <v>-712453.79696969665</v>
      </c>
      <c r="B1778" s="2">
        <v>227.08319713303533</v>
      </c>
    </row>
    <row r="1779" spans="1:2" x14ac:dyDescent="0.2">
      <c r="A1779" s="2">
        <f>'NOAA long run'!D1774</f>
        <v>-713165.73272727302</v>
      </c>
      <c r="B1779" s="2">
        <v>223.14262795384457</v>
      </c>
    </row>
    <row r="1780" spans="1:2" x14ac:dyDescent="0.2">
      <c r="A1780" s="2">
        <f>'NOAA long run'!D1775</f>
        <v>-713615.37636363634</v>
      </c>
      <c r="B1780" s="2">
        <v>227.58269819491721</v>
      </c>
    </row>
    <row r="1781" spans="1:2" x14ac:dyDescent="0.2">
      <c r="A1781" s="2">
        <f>'NOAA long run'!D1776</f>
        <v>-714360.16303030285</v>
      </c>
      <c r="B1781" s="2">
        <v>213.59999290263295</v>
      </c>
    </row>
    <row r="1782" spans="1:2" x14ac:dyDescent="0.2">
      <c r="A1782" s="2">
        <f>'NOAA long run'!D1777</f>
        <v>-714635.90909090894</v>
      </c>
      <c r="B1782" s="2">
        <v>210.50988746288758</v>
      </c>
    </row>
    <row r="1783" spans="1:2" x14ac:dyDescent="0.2">
      <c r="A1783" s="2">
        <f>'NOAA long run'!D1778</f>
        <v>-715398.27272727247</v>
      </c>
      <c r="B1783" s="2">
        <v>198.42559568024177</v>
      </c>
    </row>
    <row r="1784" spans="1:2" x14ac:dyDescent="0.2">
      <c r="A1784" s="2">
        <f>'NOAA long run'!D1779</f>
        <v>-716005.48484848521</v>
      </c>
      <c r="B1784" s="2">
        <v>189.87843381686548</v>
      </c>
    </row>
    <row r="1785" spans="1:2" x14ac:dyDescent="0.2">
      <c r="A1785" s="2">
        <f>'NOAA long run'!D1780</f>
        <v>-716828.34848484898</v>
      </c>
      <c r="B1785" s="2">
        <v>193.46090298257135</v>
      </c>
    </row>
    <row r="1786" spans="1:2" x14ac:dyDescent="0.2">
      <c r="A1786" s="2">
        <f>'NOAA long run'!D1781</f>
        <v>-717337.18181818235</v>
      </c>
      <c r="B1786" s="2">
        <v>200.82348447055779</v>
      </c>
    </row>
    <row r="1787" spans="1:2" x14ac:dyDescent="0.2">
      <c r="A1787" s="2">
        <f>'NOAA long run'!D1782</f>
        <v>-718137.2854545454</v>
      </c>
      <c r="B1787" s="2">
        <v>212.03051862634101</v>
      </c>
    </row>
    <row r="1788" spans="1:2" x14ac:dyDescent="0.2">
      <c r="A1788" s="2">
        <f>'NOAA long run'!D1783</f>
        <v>-718640.75954545464</v>
      </c>
      <c r="B1788" s="2">
        <v>217.04269113163494</v>
      </c>
    </row>
    <row r="1789" spans="1:2" x14ac:dyDescent="0.2">
      <c r="A1789" s="2">
        <f>'NOAA long run'!D1784</f>
        <v>-719457.5168181815</v>
      </c>
      <c r="B1789" s="2">
        <v>219.20035568615839</v>
      </c>
    </row>
    <row r="1790" spans="1:2" x14ac:dyDescent="0.2">
      <c r="A1790" s="2">
        <f>'NOAA long run'!D1785</f>
        <v>-719739.8636363633</v>
      </c>
      <c r="B1790" s="2">
        <v>218.95694479440101</v>
      </c>
    </row>
    <row r="1791" spans="1:2" x14ac:dyDescent="0.2">
      <c r="A1791" s="2">
        <f>'NOAA long run'!D1786</f>
        <v>-720555.81054545438</v>
      </c>
      <c r="B1791" s="2">
        <v>216.09677010835378</v>
      </c>
    </row>
    <row r="1792" spans="1:2" x14ac:dyDescent="0.2">
      <c r="A1792" s="2">
        <f>'NOAA long run'!D1787</f>
        <v>-721044.59454545449</v>
      </c>
      <c r="B1792" s="2">
        <v>212.10807177100901</v>
      </c>
    </row>
    <row r="1793" spans="1:2" x14ac:dyDescent="0.2">
      <c r="A1793" s="2">
        <f>'NOAA long run'!D1788</f>
        <v>-721830.22666666692</v>
      </c>
      <c r="B1793" s="2">
        <v>212.54540888381376</v>
      </c>
    </row>
    <row r="1794" spans="1:2" x14ac:dyDescent="0.2">
      <c r="A1794" s="2">
        <f>'NOAA long run'!D1789</f>
        <v>-722191.99999999988</v>
      </c>
      <c r="B1794" s="2">
        <v>214.01259279481411</v>
      </c>
    </row>
    <row r="1795" spans="1:2" x14ac:dyDescent="0.2">
      <c r="A1795" s="2">
        <f>'NOAA long run'!D1790</f>
        <v>-723025.3554545457</v>
      </c>
      <c r="B1795" s="2">
        <v>210.48068217169779</v>
      </c>
    </row>
    <row r="1796" spans="1:2" x14ac:dyDescent="0.2">
      <c r="A1796" s="2">
        <f>'NOAA long run'!D1791</f>
        <v>-723524.43136363663</v>
      </c>
      <c r="B1796" s="2">
        <v>211.49197634968232</v>
      </c>
    </row>
    <row r="1797" spans="1:2" x14ac:dyDescent="0.2">
      <c r="A1797" s="2">
        <f>'NOAA long run'!D1792</f>
        <v>-724299.59181818203</v>
      </c>
      <c r="B1797" s="2">
        <v>211.07599555762198</v>
      </c>
    </row>
    <row r="1798" spans="1:2" x14ac:dyDescent="0.2">
      <c r="A1798" s="2">
        <f>'NOAA long run'!D1793</f>
        <v>-724626.86363636365</v>
      </c>
      <c r="B1798" s="2">
        <v>211.42656926315465</v>
      </c>
    </row>
    <row r="1799" spans="1:2" x14ac:dyDescent="0.2">
      <c r="A1799" s="2">
        <f>'NOAA long run'!D1794</f>
        <v>-725948.50242424256</v>
      </c>
      <c r="B1799" s="2">
        <v>210.06750978548357</v>
      </c>
    </row>
    <row r="1800" spans="1:2" x14ac:dyDescent="0.2">
      <c r="A1800" s="2">
        <f>'NOAA long run'!D1795</f>
        <v>-726643.90212121233</v>
      </c>
      <c r="B1800" s="2">
        <v>210.24197486380825</v>
      </c>
    </row>
    <row r="1801" spans="1:2" x14ac:dyDescent="0.2">
      <c r="A1801" s="2">
        <f>'NOAA long run'!D1796</f>
        <v>-727037.53030303051</v>
      </c>
      <c r="B1801" s="2">
        <v>211.0778130948141</v>
      </c>
    </row>
    <row r="1802" spans="1:2" x14ac:dyDescent="0.2">
      <c r="A1802" s="2">
        <f>'NOAA long run'!D1797</f>
        <v>-727886.93848484824</v>
      </c>
      <c r="B1802" s="2">
        <v>210.01499745211279</v>
      </c>
    </row>
    <row r="1803" spans="1:2" x14ac:dyDescent="0.2">
      <c r="A1803" s="2">
        <f>'NOAA long run'!D1798</f>
        <v>-728310.31454545504</v>
      </c>
      <c r="B1803" s="2">
        <v>212.17164661528162</v>
      </c>
    </row>
    <row r="1804" spans="1:2" x14ac:dyDescent="0.2">
      <c r="A1804" s="2">
        <f>'NOAA long run'!D1799</f>
        <v>-728958.31363636372</v>
      </c>
      <c r="B1804" s="2">
        <v>210.16351745201928</v>
      </c>
    </row>
    <row r="1805" spans="1:2" x14ac:dyDescent="0.2">
      <c r="A1805" s="2">
        <f>'NOAA long run'!D1800</f>
        <v>-729234.22727272753</v>
      </c>
      <c r="B1805" s="2">
        <v>210.70237305797798</v>
      </c>
    </row>
    <row r="1806" spans="1:2" x14ac:dyDescent="0.2">
      <c r="A1806" s="2">
        <f>'NOAA long run'!D1801</f>
        <v>-729910.99999999977</v>
      </c>
      <c r="B1806" s="2">
        <v>211.62321092369945</v>
      </c>
    </row>
    <row r="1807" spans="1:2" x14ac:dyDescent="0.2">
      <c r="A1807" s="2">
        <f>'NOAA long run'!D1802</f>
        <v>-730371.75</v>
      </c>
      <c r="B1807" s="2">
        <v>213.73187878271673</v>
      </c>
    </row>
    <row r="1808" spans="1:2" x14ac:dyDescent="0.2">
      <c r="A1808" s="2">
        <f>'NOAA long run'!D1803</f>
        <v>-731043.49999999988</v>
      </c>
      <c r="B1808" s="2">
        <v>208.1143039021245</v>
      </c>
    </row>
    <row r="1809" spans="1:2" x14ac:dyDescent="0.2">
      <c r="A1809" s="2">
        <f>'NOAA long run'!D1804</f>
        <v>-731378.99999999953</v>
      </c>
      <c r="B1809" s="2">
        <v>207.72075200492253</v>
      </c>
    </row>
    <row r="1810" spans="1:2" x14ac:dyDescent="0.2">
      <c r="A1810" s="2">
        <f>'NOAA long run'!D1805</f>
        <v>-732072.22999999986</v>
      </c>
      <c r="B1810" s="2">
        <v>210.60174265873587</v>
      </c>
    </row>
    <row r="1811" spans="1:2" x14ac:dyDescent="0.2">
      <c r="A1811" s="2">
        <f>'NOAA long run'!D1806</f>
        <v>-732512.61999999976</v>
      </c>
      <c r="B1811" s="2">
        <v>216.14859985263681</v>
      </c>
    </row>
    <row r="1812" spans="1:2" x14ac:dyDescent="0.2">
      <c r="A1812" s="2">
        <f>'NOAA long run'!D1807</f>
        <v>-733184.57090909092</v>
      </c>
      <c r="B1812" s="2">
        <v>214.66242053154241</v>
      </c>
    </row>
    <row r="1813" spans="1:2" x14ac:dyDescent="0.2">
      <c r="A1813" s="2">
        <f>'NOAA long run'!D1808</f>
        <v>-733459.90909090894</v>
      </c>
      <c r="B1813" s="2">
        <v>217.88283774216444</v>
      </c>
    </row>
    <row r="1814" spans="1:2" x14ac:dyDescent="0.2">
      <c r="A1814" s="2">
        <f>'NOAA long run'!D1809</f>
        <v>-734157.30545454542</v>
      </c>
      <c r="B1814" s="2">
        <v>217.19447296878789</v>
      </c>
    </row>
    <row r="1815" spans="1:2" x14ac:dyDescent="0.2">
      <c r="A1815" s="2">
        <f>'NOAA long run'!D1810</f>
        <v>-734572.21818181872</v>
      </c>
      <c r="B1815" s="2">
        <v>213.14402038614645</v>
      </c>
    </row>
    <row r="1816" spans="1:2" x14ac:dyDescent="0.2">
      <c r="A1816" s="2">
        <f>'NOAA long run'!D1811</f>
        <v>-735319.81939393946</v>
      </c>
      <c r="B1816" s="2">
        <v>206.92018121563933</v>
      </c>
    </row>
    <row r="1817" spans="1:2" x14ac:dyDescent="0.2">
      <c r="A1817" s="2">
        <f>'NOAA long run'!D1812</f>
        <v>-735710.11545454571</v>
      </c>
      <c r="B1817" s="2">
        <v>204.51910387695122</v>
      </c>
    </row>
    <row r="1818" spans="1:2" x14ac:dyDescent="0.2">
      <c r="A1818" s="2">
        <f>'NOAA long run'!D1813</f>
        <v>-736630.99454545486</v>
      </c>
      <c r="B1818" s="2">
        <v>191.74410631463519</v>
      </c>
    </row>
    <row r="1819" spans="1:2" x14ac:dyDescent="0.2">
      <c r="A1819" s="2">
        <f>'NOAA long run'!D1814</f>
        <v>-737224.55545454554</v>
      </c>
      <c r="B1819" s="2">
        <v>185.6096600660596</v>
      </c>
    </row>
    <row r="1820" spans="1:2" x14ac:dyDescent="0.2">
      <c r="A1820" s="2">
        <f>'NOAA long run'!D1815</f>
        <v>-738156.45248484786</v>
      </c>
      <c r="B1820" s="2">
        <v>185.40236646163788</v>
      </c>
    </row>
    <row r="1821" spans="1:2" x14ac:dyDescent="0.2">
      <c r="A1821" s="2">
        <f>'NOAA long run'!D1816</f>
        <v>-738510.9242424242</v>
      </c>
      <c r="B1821" s="2">
        <v>183.39253921478078</v>
      </c>
    </row>
    <row r="1822" spans="1:2" x14ac:dyDescent="0.2">
      <c r="A1822" s="2">
        <f>'NOAA long run'!D1817</f>
        <v>-739379.90242424235</v>
      </c>
      <c r="B1822" s="2">
        <v>184.76708470912362</v>
      </c>
    </row>
    <row r="1823" spans="1:2" x14ac:dyDescent="0.2">
      <c r="A1823" s="2">
        <f>'NOAA long run'!D1818</f>
        <v>-739924.13393939426</v>
      </c>
      <c r="B1823" s="2">
        <v>189.14262745514679</v>
      </c>
    </row>
    <row r="1824" spans="1:2" x14ac:dyDescent="0.2">
      <c r="A1824" s="2">
        <f>'NOAA long run'!D1819</f>
        <v>-740694.74909090891</v>
      </c>
      <c r="B1824" s="2">
        <v>188.64664196412704</v>
      </c>
    </row>
    <row r="1825" spans="1:2" x14ac:dyDescent="0.2">
      <c r="A1825" s="2">
        <f>'NOAA long run'!D1820</f>
        <v>-741112.1696969698</v>
      </c>
      <c r="B1825" s="2">
        <v>187.32719284055651</v>
      </c>
    </row>
    <row r="1826" spans="1:2" x14ac:dyDescent="0.2">
      <c r="A1826" s="2">
        <f>'NOAA long run'!D1821</f>
        <v>-742009.07636363653</v>
      </c>
      <c r="B1826" s="2">
        <v>188.17959977716015</v>
      </c>
    </row>
    <row r="1827" spans="1:2" x14ac:dyDescent="0.2">
      <c r="A1827" s="2">
        <f>'NOAA long run'!D1822</f>
        <v>-742573.14181818126</v>
      </c>
      <c r="B1827" s="2">
        <v>188.96881973948896</v>
      </c>
    </row>
    <row r="1828" spans="1:2" x14ac:dyDescent="0.2">
      <c r="A1828" s="2">
        <f>'NOAA long run'!D1823</f>
        <v>-743721.04545454483</v>
      </c>
      <c r="B1828" s="2">
        <v>187.29232436787936</v>
      </c>
    </row>
    <row r="1829" spans="1:2" x14ac:dyDescent="0.2">
      <c r="A1829" s="2">
        <f>'NOAA long run'!D1824</f>
        <v>-744669.92606060649</v>
      </c>
      <c r="B1829" s="2">
        <v>190.24154927677864</v>
      </c>
    </row>
    <row r="1830" spans="1:2" x14ac:dyDescent="0.2">
      <c r="A1830" s="2">
        <f>'NOAA long run'!D1825</f>
        <v>-745227.03757575771</v>
      </c>
      <c r="B1830" s="2">
        <v>187.91988159174213</v>
      </c>
    </row>
    <row r="1831" spans="1:2" x14ac:dyDescent="0.2">
      <c r="A1831" s="2">
        <f>'NOAA long run'!D1826</f>
        <v>-745990.1957575758</v>
      </c>
      <c r="B1831" s="2">
        <v>187.95228432826852</v>
      </c>
    </row>
    <row r="1832" spans="1:2" x14ac:dyDescent="0.2">
      <c r="A1832" s="2">
        <f>'NOAA long run'!D1827</f>
        <v>-746386.88090909156</v>
      </c>
      <c r="B1832" s="2">
        <v>187.54375693792414</v>
      </c>
    </row>
    <row r="1833" spans="1:2" x14ac:dyDescent="0.2">
      <c r="A1833" s="2">
        <f>'NOAA long run'!D1828</f>
        <v>-747312.93454545492</v>
      </c>
      <c r="B1833" s="2">
        <v>188.67887489361217</v>
      </c>
    </row>
    <row r="1834" spans="1:2" x14ac:dyDescent="0.2">
      <c r="A1834" s="2">
        <f>'NOAA long run'!D1829</f>
        <v>-747864.17866666615</v>
      </c>
      <c r="B1834" s="2">
        <v>190.17483689562673</v>
      </c>
    </row>
    <row r="1835" spans="1:2" x14ac:dyDescent="0.2">
      <c r="A1835" s="2">
        <f>'NOAA long run'!D1830</f>
        <v>-748756.4409090908</v>
      </c>
      <c r="B1835" s="2">
        <v>192.07592238803636</v>
      </c>
    </row>
    <row r="1836" spans="1:2" x14ac:dyDescent="0.2">
      <c r="A1836" s="2">
        <f>'NOAA long run'!D1831</f>
        <v>-749086.2499999993</v>
      </c>
      <c r="B1836" s="2">
        <v>191.29603626015793</v>
      </c>
    </row>
    <row r="1837" spans="1:2" x14ac:dyDescent="0.2">
      <c r="A1837" s="2">
        <f>'NOAA long run'!D1832</f>
        <v>-750023.8681818177</v>
      </c>
      <c r="B1837" s="2">
        <v>193.54717137122026</v>
      </c>
    </row>
    <row r="1838" spans="1:2" x14ac:dyDescent="0.2">
      <c r="A1838" s="2">
        <f>'NOAA long run'!D1833</f>
        <v>-750615.88181818172</v>
      </c>
      <c r="B1838" s="2">
        <v>197.49572596202373</v>
      </c>
    </row>
    <row r="1839" spans="1:2" x14ac:dyDescent="0.2">
      <c r="A1839" s="2">
        <f>'NOAA long run'!D1834</f>
        <v>-751539.06909090921</v>
      </c>
      <c r="B1839" s="2">
        <v>195.43388919380428</v>
      </c>
    </row>
    <row r="1840" spans="1:2" x14ac:dyDescent="0.2">
      <c r="A1840" s="2">
        <f>'NOAA long run'!D1835</f>
        <v>-751984.65454545431</v>
      </c>
      <c r="B1840" s="2">
        <v>203.90279658442103</v>
      </c>
    </row>
    <row r="1841" spans="1:2" x14ac:dyDescent="0.2">
      <c r="A1841" s="2">
        <f>'NOAA long run'!D1836</f>
        <v>-753164.57757575728</v>
      </c>
      <c r="B1841" s="2">
        <v>199.04605364141202</v>
      </c>
    </row>
    <row r="1842" spans="1:2" x14ac:dyDescent="0.2">
      <c r="A1842" s="2">
        <f>'NOAA long run'!D1837</f>
        <v>-753636.82848484884</v>
      </c>
      <c r="B1842" s="2">
        <v>203.29969545708579</v>
      </c>
    </row>
    <row r="1843" spans="1:2" x14ac:dyDescent="0.2">
      <c r="A1843" s="2">
        <f>'NOAA long run'!D1838</f>
        <v>-754616.16848484846</v>
      </c>
      <c r="B1843" s="2">
        <v>208.10367110123954</v>
      </c>
    </row>
    <row r="1844" spans="1:2" x14ac:dyDescent="0.2">
      <c r="A1844" s="2">
        <f>'NOAA long run'!D1839</f>
        <v>-754900.68030303018</v>
      </c>
      <c r="B1844" s="2">
        <v>209.44507971285617</v>
      </c>
    </row>
    <row r="1845" spans="1:2" x14ac:dyDescent="0.2">
      <c r="A1845" s="2">
        <f>'NOAA long run'!D1840</f>
        <v>-755835.45090909128</v>
      </c>
      <c r="B1845" s="2">
        <v>213.61139014973043</v>
      </c>
    </row>
    <row r="1846" spans="1:2" x14ac:dyDescent="0.2">
      <c r="A1846" s="2">
        <f>'NOAA long run'!D1841</f>
        <v>-756412.41575757554</v>
      </c>
      <c r="B1846" s="2">
        <v>218.35195267565561</v>
      </c>
    </row>
    <row r="1847" spans="1:2" x14ac:dyDescent="0.2">
      <c r="A1847" s="2">
        <f>'NOAA long run'!D1842</f>
        <v>-757185.69151515118</v>
      </c>
      <c r="B1847" s="2">
        <v>222.72008593220357</v>
      </c>
    </row>
    <row r="1848" spans="1:2" x14ac:dyDescent="0.2">
      <c r="A1848" s="2">
        <f>'NOAA long run'!D1843</f>
        <v>-757611.87878787844</v>
      </c>
      <c r="B1848" s="2">
        <v>226.94301148021165</v>
      </c>
    </row>
    <row r="1849" spans="1:2" x14ac:dyDescent="0.2">
      <c r="A1849" s="2">
        <f>'NOAA long run'!D1844</f>
        <v>-757928.21212121239</v>
      </c>
      <c r="B1849" s="2">
        <v>223.02365546155636</v>
      </c>
    </row>
    <row r="1850" spans="1:2" x14ac:dyDescent="0.2">
      <c r="A1850" s="2">
        <f>'NOAA long run'!D1845</f>
        <v>-758158.27272727282</v>
      </c>
      <c r="B1850" s="2">
        <v>225.37366760867587</v>
      </c>
    </row>
    <row r="1851" spans="1:2" x14ac:dyDescent="0.2">
      <c r="A1851" s="2">
        <f>'NOAA long run'!D1846</f>
        <v>-758566.05515151506</v>
      </c>
      <c r="B1851" s="2">
        <v>225.61582539678184</v>
      </c>
    </row>
    <row r="1852" spans="1:2" x14ac:dyDescent="0.2">
      <c r="A1852" s="2">
        <f>'NOAA long run'!D1847</f>
        <v>-758989.94181818177</v>
      </c>
      <c r="B1852" s="2">
        <v>222.70857886901871</v>
      </c>
    </row>
    <row r="1853" spans="1:2" x14ac:dyDescent="0.2">
      <c r="A1853" s="2">
        <f>'NOAA long run'!D1848</f>
        <v>-759914.48818181828</v>
      </c>
      <c r="B1853" s="2">
        <v>216.64080861985224</v>
      </c>
    </row>
    <row r="1854" spans="1:2" x14ac:dyDescent="0.2">
      <c r="A1854" s="2">
        <f>'NOAA long run'!D1849</f>
        <v>-760216.04303030309</v>
      </c>
      <c r="B1854" s="2">
        <v>214.69400798610741</v>
      </c>
    </row>
    <row r="1855" spans="1:2" x14ac:dyDescent="0.2">
      <c r="A1855" s="2">
        <f>'NOAA long run'!D1850</f>
        <v>-761151.80363636336</v>
      </c>
      <c r="B1855" s="2">
        <v>213.99980285899034</v>
      </c>
    </row>
    <row r="1856" spans="1:2" x14ac:dyDescent="0.2">
      <c r="A1856" s="2">
        <f>'NOAA long run'!D1851</f>
        <v>-761820.58424242376</v>
      </c>
      <c r="B1856" s="2">
        <v>219.9481576823577</v>
      </c>
    </row>
    <row r="1857" spans="1:2" x14ac:dyDescent="0.2">
      <c r="A1857" s="2">
        <f>'NOAA long run'!D1852</f>
        <v>-762726.88242424245</v>
      </c>
      <c r="B1857" s="2">
        <v>223.89295015434178</v>
      </c>
    </row>
    <row r="1858" spans="1:2" x14ac:dyDescent="0.2">
      <c r="A1858" s="2">
        <f>'NOAA long run'!D1853</f>
        <v>-763231.81656565703</v>
      </c>
      <c r="B1858" s="2">
        <v>222.92608638468548</v>
      </c>
    </row>
    <row r="1859" spans="1:2" x14ac:dyDescent="0.2">
      <c r="A1859" s="2">
        <f>'NOAA long run'!D1854</f>
        <v>-763636.63636363589</v>
      </c>
      <c r="B1859" s="2">
        <v>233.66090567198847</v>
      </c>
    </row>
    <row r="1860" spans="1:2" x14ac:dyDescent="0.2">
      <c r="A1860" s="2">
        <f>'NOAA long run'!D1855</f>
        <v>-763901.48484848486</v>
      </c>
      <c r="B1860" s="2">
        <v>229.40748753827657</v>
      </c>
    </row>
    <row r="1861" spans="1:2" x14ac:dyDescent="0.2">
      <c r="A1861" s="2">
        <f>'NOAA long run'!D1856</f>
        <v>-764238.50454545405</v>
      </c>
      <c r="B1861" s="2">
        <v>232.11545547204435</v>
      </c>
    </row>
    <row r="1862" spans="1:2" x14ac:dyDescent="0.2">
      <c r="A1862" s="2">
        <f>'NOAA long run'!D1857</f>
        <v>-764858.91212121223</v>
      </c>
      <c r="B1862" s="2">
        <v>230.6229188352788</v>
      </c>
    </row>
    <row r="1863" spans="1:2" x14ac:dyDescent="0.2">
      <c r="A1863" s="2">
        <f>'NOAA long run'!D1858</f>
        <v>-765797.16242424236</v>
      </c>
      <c r="B1863" s="2">
        <v>224.86466602091244</v>
      </c>
    </row>
    <row r="1864" spans="1:2" x14ac:dyDescent="0.2">
      <c r="A1864" s="2">
        <f>'NOAA long run'!D1859</f>
        <v>-766167.2575757578</v>
      </c>
      <c r="B1864" s="2">
        <v>223.81796491327836</v>
      </c>
    </row>
    <row r="1865" spans="1:2" x14ac:dyDescent="0.2">
      <c r="A1865" s="2">
        <f>'NOAA long run'!D1860</f>
        <v>-767111.38439393975</v>
      </c>
      <c r="B1865" s="2">
        <v>221.64093650394082</v>
      </c>
    </row>
    <row r="1866" spans="1:2" x14ac:dyDescent="0.2">
      <c r="A1866" s="2">
        <f>'NOAA long run'!D1861</f>
        <v>-767701.42363636417</v>
      </c>
      <c r="B1866" s="2">
        <v>225.86635666622993</v>
      </c>
    </row>
    <row r="1867" spans="1:2" x14ac:dyDescent="0.2">
      <c r="A1867" s="2">
        <f>'NOAA long run'!D1862</f>
        <v>-768649.14666666684</v>
      </c>
      <c r="B1867" s="2">
        <v>230.62690342109488</v>
      </c>
    </row>
    <row r="1868" spans="1:2" x14ac:dyDescent="0.2">
      <c r="A1868" s="2">
        <f>'NOAA long run'!D1863</f>
        <v>-769070.6666666664</v>
      </c>
      <c r="B1868" s="2">
        <v>229.56423626852964</v>
      </c>
    </row>
    <row r="1869" spans="1:2" x14ac:dyDescent="0.2">
      <c r="A1869" s="2">
        <f>'NOAA long run'!D1864</f>
        <v>-769569.33333333326</v>
      </c>
      <c r="B1869" s="2">
        <v>236.31890028889168</v>
      </c>
    </row>
    <row r="1870" spans="1:2" x14ac:dyDescent="0.2">
      <c r="A1870" s="2">
        <f>'NOAA long run'!D1865</f>
        <v>-769862.66666666698</v>
      </c>
      <c r="B1870" s="2">
        <v>234.24054819146698</v>
      </c>
    </row>
    <row r="1871" spans="1:2" x14ac:dyDescent="0.2">
      <c r="A1871" s="2">
        <f>'NOAA long run'!D1866</f>
        <v>-770225.26454545476</v>
      </c>
      <c r="B1871" s="2">
        <v>239.71200561382321</v>
      </c>
    </row>
    <row r="1872" spans="1:2" x14ac:dyDescent="0.2">
      <c r="A1872" s="2">
        <f>'NOAA long run'!D1867</f>
        <v>-770524.5636363636</v>
      </c>
      <c r="B1872" s="2">
        <v>243.88525238228885</v>
      </c>
    </row>
    <row r="1873" spans="1:2" x14ac:dyDescent="0.2">
      <c r="A1873" s="2">
        <f>'NOAA long run'!D1868</f>
        <v>-770787.95954545494</v>
      </c>
      <c r="B1873" s="2">
        <v>246.49456803753532</v>
      </c>
    </row>
    <row r="1874" spans="1:2" x14ac:dyDescent="0.2">
      <c r="A1874" s="2">
        <f>'NOAA long run'!D1869</f>
        <v>-771045.63636363612</v>
      </c>
      <c r="B1874" s="2">
        <v>243.85475201990903</v>
      </c>
    </row>
    <row r="1875" spans="1:2" x14ac:dyDescent="0.2">
      <c r="A1875" s="2">
        <f>'NOAA long run'!D1870</f>
        <v>-771299.81818181823</v>
      </c>
      <c r="B1875" s="2">
        <v>246.03058180018394</v>
      </c>
    </row>
    <row r="1876" spans="1:2" x14ac:dyDescent="0.2">
      <c r="A1876" s="2">
        <f>'NOAA long run'!D1871</f>
        <v>-771734.46909090923</v>
      </c>
      <c r="B1876" s="2">
        <v>237.77944761491449</v>
      </c>
    </row>
    <row r="1877" spans="1:2" x14ac:dyDescent="0.2">
      <c r="A1877" s="2">
        <f>'NOAA long run'!D1872</f>
        <v>-772094.13636363577</v>
      </c>
      <c r="B1877" s="2">
        <v>239.23120240300534</v>
      </c>
    </row>
    <row r="1878" spans="1:2" x14ac:dyDescent="0.2">
      <c r="A1878" s="2">
        <f>'NOAA long run'!D1873</f>
        <v>-773008.80818181799</v>
      </c>
      <c r="B1878" s="2">
        <v>238.38507756925242</v>
      </c>
    </row>
    <row r="1879" spans="1:2" x14ac:dyDescent="0.2">
      <c r="A1879" s="2">
        <f>'NOAA long run'!D1874</f>
        <v>-773588.01106060564</v>
      </c>
      <c r="B1879" s="2">
        <v>241.74108248193031</v>
      </c>
    </row>
    <row r="1880" spans="1:2" x14ac:dyDescent="0.2">
      <c r="A1880" s="2">
        <f>'NOAA long run'!D1875</f>
        <v>-774382.25878787844</v>
      </c>
      <c r="B1880" s="2">
        <v>245.31805526765157</v>
      </c>
    </row>
    <row r="1881" spans="1:2" x14ac:dyDescent="0.2">
      <c r="A1881" s="2">
        <f>'NOAA long run'!D1876</f>
        <v>-774832.69696969679</v>
      </c>
      <c r="B1881" s="2">
        <v>248.92347258064217</v>
      </c>
    </row>
    <row r="1882" spans="1:2" x14ac:dyDescent="0.2">
      <c r="A1882" s="2">
        <f>'NOAA long run'!D1877</f>
        <v>-775731.74969696987</v>
      </c>
      <c r="B1882" s="2">
        <v>247.30321033010094</v>
      </c>
    </row>
    <row r="1883" spans="1:2" x14ac:dyDescent="0.2">
      <c r="A1883" s="2">
        <f>'NOAA long run'!D1878</f>
        <v>-776282.7918181821</v>
      </c>
      <c r="B1883" s="2">
        <v>252.45553887568798</v>
      </c>
    </row>
    <row r="1884" spans="1:2" x14ac:dyDescent="0.2">
      <c r="A1884" s="2">
        <f>'NOAA long run'!D1879</f>
        <v>-777107.98363636376</v>
      </c>
      <c r="B1884" s="2">
        <v>254.92704442683268</v>
      </c>
    </row>
    <row r="1885" spans="1:2" x14ac:dyDescent="0.2">
      <c r="A1885" s="2">
        <f>'NOAA long run'!D1880</f>
        <v>-777417.54545454576</v>
      </c>
      <c r="B1885" s="2">
        <v>254.68956208931286</v>
      </c>
    </row>
    <row r="1886" spans="1:2" x14ac:dyDescent="0.2">
      <c r="A1886" s="2">
        <f>'NOAA long run'!D1881</f>
        <v>-778238.92272727238</v>
      </c>
      <c r="B1886" s="2">
        <v>254.43210628699566</v>
      </c>
    </row>
    <row r="1887" spans="1:2" x14ac:dyDescent="0.2">
      <c r="A1887" s="2">
        <f>'NOAA long run'!D1882</f>
        <v>-778769.43636363652</v>
      </c>
      <c r="B1887" s="2">
        <v>252.52125685420285</v>
      </c>
    </row>
    <row r="1888" spans="1:2" x14ac:dyDescent="0.2">
      <c r="A1888" s="2">
        <f>'NOAA long run'!D1883</f>
        <v>-779612.83181818144</v>
      </c>
      <c r="B1888" s="2">
        <v>257.21033919112165</v>
      </c>
    </row>
    <row r="1889" spans="1:2" x14ac:dyDescent="0.2">
      <c r="A1889" s="2">
        <f>'NOAA long run'!D1884</f>
        <v>-779936.68181818188</v>
      </c>
      <c r="B1889" s="2">
        <v>251.50919000069746</v>
      </c>
    </row>
    <row r="1890" spans="1:2" x14ac:dyDescent="0.2">
      <c r="A1890" s="2">
        <f>'NOAA long run'!D1885</f>
        <v>-780778.44969696971</v>
      </c>
      <c r="B1890" s="2">
        <v>257.43630369580933</v>
      </c>
    </row>
    <row r="1891" spans="1:2" x14ac:dyDescent="0.2">
      <c r="A1891" s="2">
        <f>'NOAA long run'!D1886</f>
        <v>-781248.52969696932</v>
      </c>
      <c r="B1891" s="2">
        <v>255.01817636257545</v>
      </c>
    </row>
    <row r="1892" spans="1:2" x14ac:dyDescent="0.2">
      <c r="A1892" s="2">
        <f>'NOAA long run'!D1887</f>
        <v>-782311.75587878807</v>
      </c>
      <c r="B1892" s="2">
        <v>260.91815012089876</v>
      </c>
    </row>
    <row r="1893" spans="1:2" x14ac:dyDescent="0.2">
      <c r="A1893" s="2">
        <f>'NOAA long run'!D1888</f>
        <v>-783084.08242424252</v>
      </c>
      <c r="B1893" s="2">
        <v>255.84554031289508</v>
      </c>
    </row>
    <row r="1894" spans="1:2" x14ac:dyDescent="0.2">
      <c r="A1894" s="2">
        <f>'NOAA long run'!D1889</f>
        <v>-783569.05090909044</v>
      </c>
      <c r="B1894" s="2">
        <v>259.66462384723866</v>
      </c>
    </row>
    <row r="1895" spans="1:2" x14ac:dyDescent="0.2">
      <c r="A1895" s="2">
        <f>'NOAA long run'!D1890</f>
        <v>-784239.60181818134</v>
      </c>
      <c r="B1895" s="2">
        <v>262.22980834378802</v>
      </c>
    </row>
    <row r="1896" spans="1:2" x14ac:dyDescent="0.2">
      <c r="A1896" s="2">
        <f>'NOAA long run'!D1891</f>
        <v>-784613.25696969684</v>
      </c>
      <c r="B1896" s="2">
        <v>264.34502908314164</v>
      </c>
    </row>
    <row r="1897" spans="1:2" x14ac:dyDescent="0.2">
      <c r="A1897" s="2">
        <f>'NOAA long run'!D1892</f>
        <v>-785405.5127272734</v>
      </c>
      <c r="B1897" s="2">
        <v>269.35595928854877</v>
      </c>
    </row>
    <row r="1898" spans="1:2" x14ac:dyDescent="0.2">
      <c r="A1898" s="2">
        <f>'NOAA long run'!D1893</f>
        <v>-785853.56909090921</v>
      </c>
      <c r="B1898" s="2">
        <v>265.99732874144445</v>
      </c>
    </row>
    <row r="1899" spans="1:2" x14ac:dyDescent="0.2">
      <c r="A1899" s="2">
        <f>'NOAA long run'!D1894</f>
        <v>-786529.23999999987</v>
      </c>
      <c r="B1899" s="2">
        <v>257.19893666253785</v>
      </c>
    </row>
    <row r="1900" spans="1:2" x14ac:dyDescent="0.2">
      <c r="A1900" s="2">
        <f>'NOAA long run'!D1895</f>
        <v>-786741.8715151517</v>
      </c>
      <c r="B1900" s="2">
        <v>257.01845490556218</v>
      </c>
    </row>
    <row r="1901" spans="1:2" x14ac:dyDescent="0.2">
      <c r="A1901" s="2">
        <f>'NOAA long run'!D1896</f>
        <v>-787544.04090909089</v>
      </c>
      <c r="B1901" s="2">
        <v>238.64095357456617</v>
      </c>
    </row>
    <row r="1902" spans="1:2" x14ac:dyDescent="0.2">
      <c r="A1902" s="2">
        <f>'NOAA long run'!D1897</f>
        <v>-788003.00909090939</v>
      </c>
      <c r="B1902" s="2">
        <v>235.48574308581584</v>
      </c>
    </row>
    <row r="1903" spans="1:2" x14ac:dyDescent="0.2">
      <c r="A1903" s="2">
        <f>'NOAA long run'!D1898</f>
        <v>-788689.40515151538</v>
      </c>
      <c r="B1903" s="2">
        <v>227.37775029010015</v>
      </c>
    </row>
    <row r="1904" spans="1:2" x14ac:dyDescent="0.2">
      <c r="A1904" s="2">
        <f>'NOAA long run'!D1899</f>
        <v>-789106.88272727292</v>
      </c>
      <c r="B1904" s="2">
        <v>230.55013467896873</v>
      </c>
    </row>
    <row r="1905" spans="1:2" x14ac:dyDescent="0.2">
      <c r="A1905" s="2">
        <f>'NOAA long run'!D1900</f>
        <v>-790080.78363636299</v>
      </c>
      <c r="B1905" s="2">
        <v>224.68576227610308</v>
      </c>
    </row>
    <row r="1906" spans="1:2" x14ac:dyDescent="0.2">
      <c r="A1906" s="2">
        <f>'NOAA long run'!D1901</f>
        <v>-790667.30121212068</v>
      </c>
      <c r="B1906" s="2">
        <v>214.45035139887406</v>
      </c>
    </row>
    <row r="1907" spans="1:2" x14ac:dyDescent="0.2">
      <c r="A1907" s="2">
        <f>'NOAA long run'!D1902</f>
        <v>-791569.38888888923</v>
      </c>
      <c r="B1907" s="2">
        <v>213.35775959891657</v>
      </c>
    </row>
    <row r="1908" spans="1:2" x14ac:dyDescent="0.2">
      <c r="A1908" s="2">
        <f>'NOAA long run'!D1903</f>
        <v>-791902.75833333377</v>
      </c>
      <c r="B1908" s="2">
        <v>218.39264166858874</v>
      </c>
    </row>
    <row r="1909" spans="1:2" x14ac:dyDescent="0.2">
      <c r="A1909" s="2">
        <f>'NOAA long run'!D1904</f>
        <v>-793172.45454545401</v>
      </c>
      <c r="B1909" s="2">
        <v>208.7893628439667</v>
      </c>
    </row>
    <row r="1910" spans="1:2" x14ac:dyDescent="0.2">
      <c r="A1910" s="2">
        <f>'NOAA long run'!D1905</f>
        <v>-793737.31818181754</v>
      </c>
      <c r="B1910" s="2">
        <v>204.61750641580798</v>
      </c>
    </row>
    <row r="1911" spans="1:2" x14ac:dyDescent="0.2">
      <c r="A1911" s="2">
        <f>'NOAA long run'!D1906</f>
        <v>-794902.59090909106</v>
      </c>
      <c r="B1911" s="2">
        <v>198.79240364499174</v>
      </c>
    </row>
    <row r="1912" spans="1:2" x14ac:dyDescent="0.2">
      <c r="A1912" s="2">
        <f>'NOAA long run'!D1907</f>
        <v>-795428.81818181882</v>
      </c>
      <c r="B1912" s="2">
        <v>197.90878630711256</v>
      </c>
    </row>
    <row r="1913" spans="1:2" x14ac:dyDescent="0.2">
      <c r="A1913" s="2">
        <f>'NOAA long run'!D1908</f>
        <v>-796731.2978787882</v>
      </c>
      <c r="B1913" s="2">
        <v>200.48945586551156</v>
      </c>
    </row>
    <row r="1914" spans="1:2" x14ac:dyDescent="0.2">
      <c r="A1914" s="2">
        <f>'NOAA long run'!D1909</f>
        <v>-799286.05909090943</v>
      </c>
      <c r="B1914" s="2">
        <v>198.68361088983107</v>
      </c>
    </row>
    <row r="1915" spans="1:2" x14ac:dyDescent="0.2">
      <c r="A1915" s="2">
        <f>'NOAA long run'!D1910</f>
        <v>-800922.08742424299</v>
      </c>
      <c r="B1915" s="2">
        <v>198.6572141815183</v>
      </c>
    </row>
    <row r="1916" spans="1:2" x14ac:dyDescent="0.2">
      <c r="A1916" s="2">
        <f>'NOAA long run'!D1911</f>
        <v>-801759.25242424244</v>
      </c>
      <c r="B1916" s="2">
        <v>202.64710592439062</v>
      </c>
    </row>
    <row r="1917" spans="1:2" x14ac:dyDescent="0.2">
      <c r="A1917" s="2">
        <f>'NOAA long run'!D1912</f>
        <v>-801975.28437585162</v>
      </c>
      <c r="B1917" s="2">
        <v>202.92172318213744</v>
      </c>
    </row>
    <row r="1918" spans="1:2" x14ac:dyDescent="0.2">
      <c r="A1918" s="2">
        <f>'NOAA long run'!D1913</f>
        <v>-802059.87060653034</v>
      </c>
      <c r="B1918" s="2">
        <v>207.49864546768262</v>
      </c>
    </row>
    <row r="1919" spans="1:2" x14ac:dyDescent="0.2">
      <c r="A1919" s="2">
        <f>'NOAA long run'!D1914</f>
        <v>-802572.67463002109</v>
      </c>
      <c r="B1919" s="2">
        <v>204.86193803431442</v>
      </c>
    </row>
    <row r="1920" spans="1:2" x14ac:dyDescent="0.2">
      <c r="A1920" s="2">
        <f>'NOAA long run'!D1915</f>
        <v>-803182.44233362051</v>
      </c>
      <c r="B1920" s="2">
        <v>202.22683912891921</v>
      </c>
    </row>
    <row r="1921" spans="1:2" x14ac:dyDescent="0.2">
      <c r="A1921" s="2">
        <f>'NOAA long run'!D1916</f>
        <v>-803718.86840466678</v>
      </c>
      <c r="B1921" s="2">
        <v>207.28544010704545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916"/>
  <sheetViews>
    <sheetView zoomScale="86" zoomScaleNormal="86" workbookViewId="0">
      <selection activeCell="D16" sqref="D16"/>
    </sheetView>
  </sheetViews>
  <sheetFormatPr defaultColWidth="11.42578125" defaultRowHeight="12.75" x14ac:dyDescent="0.2"/>
  <cols>
    <col min="1" max="1" width="26.28515625" style="3" customWidth="1"/>
    <col min="2" max="2" width="30.85546875" style="4" customWidth="1"/>
    <col min="3" max="3" width="33" style="1" customWidth="1"/>
    <col min="6" max="6" width="13.85546875" bestFit="1" customWidth="1"/>
  </cols>
  <sheetData>
    <row r="1" spans="1:7" ht="18" x14ac:dyDescent="0.25">
      <c r="A1" s="34" t="s">
        <v>2</v>
      </c>
      <c r="B1" s="10"/>
      <c r="C1" s="11"/>
      <c r="F1" s="99" t="s">
        <v>33</v>
      </c>
      <c r="G1" s="99"/>
    </row>
    <row r="2" spans="1:7" x14ac:dyDescent="0.2">
      <c r="A2" s="35" t="s">
        <v>11</v>
      </c>
      <c r="B2" s="12" t="s">
        <v>9</v>
      </c>
      <c r="C2" s="13"/>
      <c r="F2" t="s">
        <v>45</v>
      </c>
      <c r="G2" s="94" t="s">
        <v>44</v>
      </c>
    </row>
    <row r="3" spans="1:7" x14ac:dyDescent="0.2">
      <c r="A3" s="36" t="s">
        <v>10</v>
      </c>
      <c r="B3" s="14" t="s">
        <v>3</v>
      </c>
      <c r="C3" s="13"/>
      <c r="F3" t="s">
        <v>34</v>
      </c>
      <c r="G3" s="97">
        <v>44349</v>
      </c>
    </row>
    <row r="4" spans="1:7" x14ac:dyDescent="0.2">
      <c r="A4" s="37" t="s">
        <v>15</v>
      </c>
      <c r="B4" s="15" t="s">
        <v>25</v>
      </c>
      <c r="C4" s="13"/>
      <c r="F4" t="s">
        <v>35</v>
      </c>
      <c r="G4" t="s">
        <v>36</v>
      </c>
    </row>
    <row r="5" spans="1:7" x14ac:dyDescent="0.2">
      <c r="A5" s="38" t="s">
        <v>16</v>
      </c>
      <c r="B5" s="16" t="s">
        <v>21</v>
      </c>
      <c r="C5" s="17"/>
      <c r="G5" t="s">
        <v>37</v>
      </c>
    </row>
    <row r="6" spans="1:7" x14ac:dyDescent="0.2">
      <c r="A6" s="39" t="s">
        <v>12</v>
      </c>
      <c r="B6" s="18" t="s">
        <v>13</v>
      </c>
      <c r="C6" s="13"/>
      <c r="G6" t="s">
        <v>38</v>
      </c>
    </row>
    <row r="7" spans="1:7" x14ac:dyDescent="0.2">
      <c r="A7" s="40" t="s">
        <v>14</v>
      </c>
      <c r="B7" s="19" t="s">
        <v>4</v>
      </c>
      <c r="C7" s="13"/>
      <c r="G7" t="s">
        <v>43</v>
      </c>
    </row>
    <row r="8" spans="1:7" x14ac:dyDescent="0.2">
      <c r="A8" s="41" t="s">
        <v>5</v>
      </c>
      <c r="B8" s="20" t="s">
        <v>20</v>
      </c>
      <c r="C8" s="13"/>
      <c r="G8" t="s">
        <v>39</v>
      </c>
    </row>
    <row r="9" spans="1:7" x14ac:dyDescent="0.2">
      <c r="A9" s="42" t="s">
        <v>6</v>
      </c>
      <c r="B9" s="21" t="s">
        <v>7</v>
      </c>
      <c r="C9" s="17"/>
      <c r="G9" t="s">
        <v>40</v>
      </c>
    </row>
    <row r="10" spans="1:7" x14ac:dyDescent="0.2">
      <c r="A10" s="43" t="s">
        <v>17</v>
      </c>
      <c r="B10" s="22" t="s">
        <v>8</v>
      </c>
      <c r="C10" s="17"/>
      <c r="G10" t="s">
        <v>41</v>
      </c>
    </row>
    <row r="11" spans="1:7" x14ac:dyDescent="0.2">
      <c r="A11" s="44" t="s">
        <v>26</v>
      </c>
      <c r="B11" s="23" t="s">
        <v>18</v>
      </c>
      <c r="C11" s="13"/>
      <c r="G11" t="s">
        <v>42</v>
      </c>
    </row>
    <row r="12" spans="1:7" x14ac:dyDescent="0.2">
      <c r="A12" s="45" t="s">
        <v>27</v>
      </c>
      <c r="B12" s="27" t="s">
        <v>19</v>
      </c>
      <c r="C12" s="24"/>
    </row>
    <row r="13" spans="1:7" ht="13.35" customHeight="1" x14ac:dyDescent="0.2">
      <c r="A13" t="s">
        <v>24</v>
      </c>
      <c r="B13" s="90"/>
      <c r="C13" s="91"/>
    </row>
    <row r="14" spans="1:7" ht="13.35" customHeight="1" x14ac:dyDescent="0.2">
      <c r="A14" t="s">
        <v>23</v>
      </c>
      <c r="B14" s="92"/>
      <c r="C14" s="93"/>
    </row>
    <row r="15" spans="1:7" ht="12.6" customHeight="1" x14ac:dyDescent="0.2">
      <c r="A15" s="46" t="s">
        <v>22</v>
      </c>
      <c r="B15" s="47" t="s">
        <v>0</v>
      </c>
      <c r="C15" s="48" t="s">
        <v>1</v>
      </c>
    </row>
    <row r="16" spans="1:7" x14ac:dyDescent="0.2">
      <c r="A16" s="49">
        <v>-51.029999999999973</v>
      </c>
      <c r="B16" s="50">
        <v>368.02248790241714</v>
      </c>
      <c r="C16" s="51">
        <v>6.0442231188192683E-2</v>
      </c>
      <c r="D16">
        <f t="shared" ref="D16:D61" si="0">(A16*-1)+1950</f>
        <v>2001.03</v>
      </c>
    </row>
    <row r="17" spans="1:4" x14ac:dyDescent="0.2">
      <c r="A17" s="52">
        <v>-48</v>
      </c>
      <c r="B17" s="25">
        <v>361.78073658846415</v>
      </c>
      <c r="C17" s="53">
        <v>0.37</v>
      </c>
      <c r="D17">
        <f t="shared" si="0"/>
        <v>1998</v>
      </c>
    </row>
    <row r="18" spans="1:4" x14ac:dyDescent="0.2">
      <c r="A18" s="52">
        <v>-46.279272129999981</v>
      </c>
      <c r="B18" s="25">
        <v>359.6477931830841</v>
      </c>
      <c r="C18" s="53">
        <v>9.8000133056305713E-2</v>
      </c>
      <c r="D18">
        <f t="shared" si="0"/>
        <v>1996.27927213</v>
      </c>
    </row>
    <row r="19" spans="1:4" x14ac:dyDescent="0.2">
      <c r="A19" s="52">
        <v>-44.405642120000039</v>
      </c>
      <c r="B19" s="25">
        <v>357.10673969933646</v>
      </c>
      <c r="C19" s="53">
        <v>0.15992297477058243</v>
      </c>
      <c r="D19">
        <f t="shared" si="0"/>
        <v>1994.40564212</v>
      </c>
    </row>
    <row r="20" spans="1:4" x14ac:dyDescent="0.2">
      <c r="A20" s="52">
        <v>-43.079999999999927</v>
      </c>
      <c r="B20" s="25">
        <v>353.94668533391206</v>
      </c>
      <c r="C20" s="53">
        <v>4.3007103067185457E-2</v>
      </c>
      <c r="D20">
        <f t="shared" si="0"/>
        <v>1993.08</v>
      </c>
    </row>
    <row r="21" spans="1:4" x14ac:dyDescent="0.2">
      <c r="A21" s="52">
        <v>-42.313517060000095</v>
      </c>
      <c r="B21" s="25">
        <v>353.72423581425323</v>
      </c>
      <c r="C21" s="53">
        <v>0.22109260758219432</v>
      </c>
      <c r="D21">
        <f t="shared" si="0"/>
        <v>1992.3135170600001</v>
      </c>
    </row>
    <row r="22" spans="1:4" x14ac:dyDescent="0.2">
      <c r="A22" s="52">
        <v>-41.134816709999996</v>
      </c>
      <c r="B22" s="25">
        <v>352.41630841973364</v>
      </c>
      <c r="C22" s="53">
        <v>0.10224717910565151</v>
      </c>
      <c r="D22">
        <f t="shared" si="0"/>
        <v>1991.13481671</v>
      </c>
    </row>
    <row r="23" spans="1:4" x14ac:dyDescent="0.2">
      <c r="A23" s="52">
        <v>-39.97139973000003</v>
      </c>
      <c r="B23" s="25">
        <v>350.80865224097289</v>
      </c>
      <c r="C23" s="53">
        <v>0.16187032625283729</v>
      </c>
      <c r="D23">
        <f t="shared" si="0"/>
        <v>1989.97139973</v>
      </c>
    </row>
    <row r="24" spans="1:4" x14ac:dyDescent="0.2">
      <c r="A24" s="52">
        <v>-39.407967809999946</v>
      </c>
      <c r="B24" s="25">
        <v>349.80027035951912</v>
      </c>
      <c r="C24" s="53">
        <v>0.13522326519795974</v>
      </c>
      <c r="D24">
        <f t="shared" si="0"/>
        <v>1989.4079678099999</v>
      </c>
    </row>
    <row r="25" spans="1:4" x14ac:dyDescent="0.2">
      <c r="A25" s="52">
        <v>-38.966334940000024</v>
      </c>
      <c r="B25" s="25">
        <v>349.27841464963046</v>
      </c>
      <c r="C25" s="53">
        <v>0.12614872227979951</v>
      </c>
      <c r="D25">
        <f t="shared" si="0"/>
        <v>1988.96633494</v>
      </c>
    </row>
    <row r="26" spans="1:4" x14ac:dyDescent="0.2">
      <c r="A26" s="52">
        <v>-38.06951193000009</v>
      </c>
      <c r="B26" s="25">
        <v>347.59740561133145</v>
      </c>
      <c r="C26" s="53">
        <v>0.40319647360438332</v>
      </c>
      <c r="D26">
        <f t="shared" si="0"/>
        <v>1988.0695119300001</v>
      </c>
    </row>
    <row r="27" spans="1:4" x14ac:dyDescent="0.2">
      <c r="A27" s="52">
        <v>-37.208591600000091</v>
      </c>
      <c r="B27" s="25">
        <v>345.44120600376243</v>
      </c>
      <c r="C27" s="53">
        <v>3.236440260727777E-2</v>
      </c>
      <c r="D27">
        <f t="shared" si="0"/>
        <v>1987.2085916000001</v>
      </c>
    </row>
    <row r="28" spans="1:4" x14ac:dyDescent="0.2">
      <c r="A28" s="52">
        <v>-36.616016200000104</v>
      </c>
      <c r="B28" s="25">
        <v>344.71776861346984</v>
      </c>
      <c r="C28" s="53">
        <v>9.3879455850273158E-2</v>
      </c>
      <c r="D28">
        <f t="shared" si="0"/>
        <v>1986.6160162000001</v>
      </c>
    </row>
    <row r="29" spans="1:4" x14ac:dyDescent="0.2">
      <c r="A29" s="52">
        <v>-36.143228339999951</v>
      </c>
      <c r="B29" s="25">
        <v>343.97367676159519</v>
      </c>
      <c r="C29" s="53">
        <v>6.0520378828762864E-2</v>
      </c>
      <c r="D29">
        <f t="shared" si="0"/>
        <v>1986.14322834</v>
      </c>
    </row>
    <row r="30" spans="1:4" x14ac:dyDescent="0.2">
      <c r="A30" s="52">
        <v>-35.76218001999996</v>
      </c>
      <c r="B30" s="25">
        <v>343.1107520502481</v>
      </c>
      <c r="C30" s="53">
        <v>0.14370612931476692</v>
      </c>
      <c r="D30">
        <f t="shared" si="0"/>
        <v>1985.76218002</v>
      </c>
    </row>
    <row r="31" spans="1:4" x14ac:dyDescent="0.2">
      <c r="A31" s="52">
        <v>-34.916752950000046</v>
      </c>
      <c r="B31" s="25">
        <v>342.05197640620611</v>
      </c>
      <c r="C31" s="53">
        <v>0.46168058172044946</v>
      </c>
      <c r="D31">
        <f t="shared" si="0"/>
        <v>1984.91675295</v>
      </c>
    </row>
    <row r="32" spans="1:4" x14ac:dyDescent="0.2">
      <c r="A32" s="52">
        <v>-33.076849869999933</v>
      </c>
      <c r="B32" s="25">
        <v>341.32929674410241</v>
      </c>
      <c r="C32" s="53">
        <v>9.7452039589266071E-2</v>
      </c>
      <c r="D32">
        <f t="shared" si="0"/>
        <v>1983.0768498699999</v>
      </c>
    </row>
    <row r="33" spans="1:4" x14ac:dyDescent="0.2">
      <c r="A33" s="52">
        <v>-33.025918659999888</v>
      </c>
      <c r="B33" s="25">
        <v>339.4604885213476</v>
      </c>
      <c r="C33" s="53">
        <v>0.30194194663196283</v>
      </c>
      <c r="D33">
        <f t="shared" si="0"/>
        <v>1983.0259186599999</v>
      </c>
    </row>
    <row r="34" spans="1:4" x14ac:dyDescent="0.2">
      <c r="A34" s="52">
        <v>-29.14258988000006</v>
      </c>
      <c r="B34" s="25">
        <v>334.84855553252345</v>
      </c>
      <c r="C34" s="53">
        <v>0.37497219835708367</v>
      </c>
      <c r="D34">
        <f t="shared" si="0"/>
        <v>1979.1425898800001</v>
      </c>
    </row>
    <row r="35" spans="1:4" x14ac:dyDescent="0.2">
      <c r="A35" s="52">
        <v>-26.796750369999927</v>
      </c>
      <c r="B35" s="25">
        <v>335.54695345792317</v>
      </c>
      <c r="C35" s="53">
        <v>0.63409700315912554</v>
      </c>
      <c r="D35">
        <f t="shared" si="0"/>
        <v>1976.7967503699999</v>
      </c>
    </row>
    <row r="36" spans="1:4" x14ac:dyDescent="0.2">
      <c r="A36" s="52">
        <v>-26.670369680000022</v>
      </c>
      <c r="B36" s="25">
        <v>332.36895552047667</v>
      </c>
      <c r="C36" s="53">
        <v>1.2670729590719434</v>
      </c>
      <c r="D36">
        <f t="shared" si="0"/>
        <v>1976.67036968</v>
      </c>
    </row>
    <row r="37" spans="1:4" x14ac:dyDescent="0.2">
      <c r="A37" s="52">
        <v>-25.570921230000067</v>
      </c>
      <c r="B37" s="25">
        <v>332.36568632591781</v>
      </c>
      <c r="C37" s="53">
        <v>3.9400646904138421E-2</v>
      </c>
      <c r="D37">
        <f t="shared" si="0"/>
        <v>1975.5709212300001</v>
      </c>
    </row>
    <row r="38" spans="1:4" x14ac:dyDescent="0.2">
      <c r="A38" s="52">
        <v>-24.133413320000045</v>
      </c>
      <c r="B38" s="25">
        <v>331.54980566810485</v>
      </c>
      <c r="C38" s="53">
        <v>0.63410960770983527</v>
      </c>
      <c r="D38">
        <f t="shared" si="0"/>
        <v>1974.13341332</v>
      </c>
    </row>
    <row r="39" spans="1:4" x14ac:dyDescent="0.2">
      <c r="A39" s="52">
        <v>-22.088334380000106</v>
      </c>
      <c r="B39" s="25">
        <v>328.41588801232757</v>
      </c>
      <c r="C39" s="53">
        <v>0.63410297328093235</v>
      </c>
      <c r="D39">
        <f t="shared" si="0"/>
        <v>1972.0883343800001</v>
      </c>
    </row>
    <row r="40" spans="1:4" x14ac:dyDescent="0.2">
      <c r="A40" s="52">
        <v>-22.041017810000085</v>
      </c>
      <c r="B40" s="25">
        <v>330.35044222179943</v>
      </c>
      <c r="C40" s="53">
        <v>2.2143920320771286</v>
      </c>
      <c r="D40">
        <f t="shared" si="0"/>
        <v>1972.0410178100001</v>
      </c>
    </row>
    <row r="41" spans="1:4" x14ac:dyDescent="0.2">
      <c r="A41" s="52">
        <v>-20.872681979999925</v>
      </c>
      <c r="B41" s="25">
        <v>326.30932574451748</v>
      </c>
      <c r="C41" s="53">
        <v>1.3421433574187778</v>
      </c>
      <c r="D41">
        <f t="shared" si="0"/>
        <v>1970.8726819799999</v>
      </c>
    </row>
    <row r="42" spans="1:4" x14ac:dyDescent="0.2">
      <c r="A42" s="52">
        <v>-20.65630200999999</v>
      </c>
      <c r="B42" s="25">
        <v>326.64919484201442</v>
      </c>
      <c r="C42" s="53">
        <v>1.1616820462425592</v>
      </c>
      <c r="D42">
        <f t="shared" si="0"/>
        <v>1970.65630201</v>
      </c>
    </row>
    <row r="43" spans="1:4" x14ac:dyDescent="0.2">
      <c r="A43" s="52">
        <v>-20.637150239999983</v>
      </c>
      <c r="B43" s="25">
        <v>324.90599366300052</v>
      </c>
      <c r="C43" s="53">
        <v>0.17552764973670698</v>
      </c>
      <c r="D43">
        <f t="shared" si="0"/>
        <v>1970.63715024</v>
      </c>
    </row>
    <row r="44" spans="1:4" x14ac:dyDescent="0.2">
      <c r="A44" s="52">
        <v>-20.221683479999911</v>
      </c>
      <c r="B44" s="25">
        <v>324.55706166927092</v>
      </c>
      <c r="C44" s="53">
        <v>0.6340878698843293</v>
      </c>
      <c r="D44">
        <f t="shared" si="0"/>
        <v>1970.2216834799999</v>
      </c>
    </row>
    <row r="45" spans="1:4" x14ac:dyDescent="0.2">
      <c r="A45" s="52">
        <v>-19.423218019999922</v>
      </c>
      <c r="B45" s="25">
        <v>324.70605757685405</v>
      </c>
      <c r="C45" s="53">
        <v>0.63407888359558084</v>
      </c>
      <c r="D45">
        <f t="shared" si="0"/>
        <v>1969.4232180199999</v>
      </c>
    </row>
    <row r="46" spans="1:4" x14ac:dyDescent="0.2">
      <c r="A46" s="52">
        <v>-18.984370829999989</v>
      </c>
      <c r="B46" s="25">
        <v>325.07717594979096</v>
      </c>
      <c r="C46" s="53">
        <v>0.63409013259921465</v>
      </c>
      <c r="D46">
        <f t="shared" si="0"/>
        <v>1968.98437083</v>
      </c>
    </row>
    <row r="47" spans="1:4" x14ac:dyDescent="0.2">
      <c r="A47" s="52">
        <v>-18.813869489999888</v>
      </c>
      <c r="B47" s="25">
        <v>324.08551736938495</v>
      </c>
      <c r="C47" s="53">
        <v>0.63407237414332818</v>
      </c>
      <c r="D47">
        <f t="shared" si="0"/>
        <v>1968.8138694899999</v>
      </c>
    </row>
    <row r="48" spans="1:4" x14ac:dyDescent="0.2">
      <c r="A48" s="52">
        <v>-18.538748559999931</v>
      </c>
      <c r="B48" s="25">
        <v>320.38065078205506</v>
      </c>
      <c r="C48" s="53">
        <v>1.1616466260689651</v>
      </c>
      <c r="D48">
        <f t="shared" si="0"/>
        <v>1968.5387485599999</v>
      </c>
    </row>
    <row r="49" spans="1:4" x14ac:dyDescent="0.2">
      <c r="A49" s="52">
        <v>-16.78904407999994</v>
      </c>
      <c r="B49" s="25">
        <v>320.49235536178833</v>
      </c>
      <c r="C49" s="53">
        <v>1.161661606592592</v>
      </c>
      <c r="D49">
        <f t="shared" si="0"/>
        <v>1966.7890440799999</v>
      </c>
    </row>
    <row r="50" spans="1:4" x14ac:dyDescent="0.2">
      <c r="A50" s="52">
        <v>-16.545235329999969</v>
      </c>
      <c r="B50" s="25">
        <v>322.17477971422011</v>
      </c>
      <c r="C50" s="53">
        <v>1.3421349593107779</v>
      </c>
      <c r="D50">
        <f t="shared" si="0"/>
        <v>1966.54523533</v>
      </c>
    </row>
    <row r="51" spans="1:4" x14ac:dyDescent="0.2">
      <c r="A51" s="52">
        <v>-15.866011569999955</v>
      </c>
      <c r="B51" s="25">
        <v>320.98156635342656</v>
      </c>
      <c r="C51" s="53">
        <v>1.7421924605703469</v>
      </c>
      <c r="D51">
        <f t="shared" si="0"/>
        <v>1965.86601157</v>
      </c>
    </row>
    <row r="52" spans="1:4" x14ac:dyDescent="0.2">
      <c r="A52" s="52">
        <v>-15.297878110000056</v>
      </c>
      <c r="B52" s="25">
        <v>319.19505961584252</v>
      </c>
      <c r="C52" s="53">
        <v>0.9505340862308761</v>
      </c>
      <c r="D52">
        <f t="shared" si="0"/>
        <v>1965.2978781100001</v>
      </c>
    </row>
    <row r="53" spans="1:4" x14ac:dyDescent="0.2">
      <c r="A53" s="52">
        <v>-15.226349230000096</v>
      </c>
      <c r="B53" s="25">
        <v>319.89293632200889</v>
      </c>
      <c r="C53" s="53">
        <v>0.63406730911573561</v>
      </c>
      <c r="D53">
        <f t="shared" si="0"/>
        <v>1965.2263492300001</v>
      </c>
    </row>
    <row r="54" spans="1:4" x14ac:dyDescent="0.2">
      <c r="A54" s="52">
        <v>-13.564495589999979</v>
      </c>
      <c r="B54" s="25">
        <v>319.12347301713646</v>
      </c>
      <c r="C54" s="53">
        <v>0.94140843796147955</v>
      </c>
      <c r="D54">
        <f t="shared" si="0"/>
        <v>1963.56449559</v>
      </c>
    </row>
    <row r="55" spans="1:4" x14ac:dyDescent="0.2">
      <c r="A55" s="52">
        <v>-13.200018279999995</v>
      </c>
      <c r="B55" s="25">
        <v>319.06606441856763</v>
      </c>
      <c r="C55" s="53">
        <v>0.63406418443040991</v>
      </c>
      <c r="D55">
        <f t="shared" si="0"/>
        <v>1963.20001828</v>
      </c>
    </row>
    <row r="56" spans="1:4" x14ac:dyDescent="0.2">
      <c r="A56" s="52">
        <v>-12.615279860000101</v>
      </c>
      <c r="B56" s="25">
        <v>318.61106261456985</v>
      </c>
      <c r="C56" s="53">
        <v>0.8978636498143594</v>
      </c>
      <c r="D56">
        <f t="shared" si="0"/>
        <v>1962.6152798600001</v>
      </c>
    </row>
    <row r="57" spans="1:4" x14ac:dyDescent="0.2">
      <c r="A57" s="52">
        <v>-12.542091540000001</v>
      </c>
      <c r="B57" s="25">
        <v>317.44813548022728</v>
      </c>
      <c r="C57" s="53">
        <v>0.6340573456508688</v>
      </c>
      <c r="D57">
        <f t="shared" si="0"/>
        <v>1962.54209154</v>
      </c>
    </row>
    <row r="58" spans="1:4" x14ac:dyDescent="0.2">
      <c r="A58" s="52">
        <v>-12.395341090000102</v>
      </c>
      <c r="B58" s="25">
        <v>319.1381732232432</v>
      </c>
      <c r="C58" s="53">
        <v>0.63406446862714472</v>
      </c>
      <c r="D58">
        <f t="shared" si="0"/>
        <v>1962.3953410900001</v>
      </c>
    </row>
    <row r="59" spans="1:4" x14ac:dyDescent="0.2">
      <c r="A59" s="52">
        <v>-12.321916399999964</v>
      </c>
      <c r="B59" s="25">
        <v>317.5216280215933</v>
      </c>
      <c r="C59" s="53">
        <v>0.63405765397775071</v>
      </c>
      <c r="D59">
        <f t="shared" si="0"/>
        <v>1962.3219164</v>
      </c>
    </row>
    <row r="60" spans="1:4" x14ac:dyDescent="0.2">
      <c r="A60" s="52">
        <v>-11.71589999999992</v>
      </c>
      <c r="B60" s="25">
        <v>316.59261011941027</v>
      </c>
      <c r="C60" s="53">
        <v>0.63549053156011792</v>
      </c>
      <c r="D60">
        <f t="shared" si="0"/>
        <v>1961.7158999999999</v>
      </c>
    </row>
    <row r="61" spans="1:4" x14ac:dyDescent="0.2">
      <c r="A61" s="52">
        <v>-10.568661719999909</v>
      </c>
      <c r="B61" s="25">
        <v>318.20658038167187</v>
      </c>
      <c r="C61" s="53">
        <v>1.7230639998931299</v>
      </c>
      <c r="D61">
        <f t="shared" si="0"/>
        <v>1960.5686617199999</v>
      </c>
    </row>
    <row r="62" spans="1:4" x14ac:dyDescent="0.2">
      <c r="A62" s="52">
        <v>-10.31404479999992</v>
      </c>
      <c r="B62" s="25">
        <v>313.09338805162861</v>
      </c>
      <c r="C62" s="53">
        <v>1.8125207605745384</v>
      </c>
      <c r="D62">
        <f t="shared" ref="D62:D125" si="1">(A62*-1)+1950</f>
        <v>1960.3140447999999</v>
      </c>
    </row>
    <row r="63" spans="1:4" x14ac:dyDescent="0.2">
      <c r="A63" s="52">
        <v>-9.0926958499999273</v>
      </c>
      <c r="B63" s="25">
        <v>311.98389241638387</v>
      </c>
      <c r="C63" s="53">
        <v>1.8125192068450537</v>
      </c>
      <c r="D63">
        <f t="shared" si="1"/>
        <v>1959.0926958499999</v>
      </c>
    </row>
    <row r="64" spans="1:4" x14ac:dyDescent="0.2">
      <c r="A64" s="52">
        <v>-8.5629711199999292</v>
      </c>
      <c r="B64" s="25">
        <v>316.33402001011211</v>
      </c>
      <c r="C64" s="53">
        <v>0.94140048686083522</v>
      </c>
      <c r="D64">
        <f t="shared" si="1"/>
        <v>1958.5629711199999</v>
      </c>
    </row>
    <row r="65" spans="1:4" x14ac:dyDescent="0.2">
      <c r="A65" s="52">
        <v>-8.1027858499999184</v>
      </c>
      <c r="B65" s="25">
        <v>316.1014028920352</v>
      </c>
      <c r="C65" s="53">
        <v>1.7230606961916066</v>
      </c>
      <c r="D65">
        <f t="shared" si="1"/>
        <v>1958.1027858499999</v>
      </c>
    </row>
    <row r="66" spans="1:4" x14ac:dyDescent="0.2">
      <c r="A66" s="52">
        <v>-7.8724242900000263</v>
      </c>
      <c r="B66" s="25">
        <v>314.57216625352925</v>
      </c>
      <c r="C66" s="53">
        <v>0.41090257566000843</v>
      </c>
      <c r="D66">
        <f t="shared" si="1"/>
        <v>1957.87242429</v>
      </c>
    </row>
    <row r="67" spans="1:4" x14ac:dyDescent="0.2">
      <c r="A67" s="52">
        <v>-7.257538840000052</v>
      </c>
      <c r="B67" s="25">
        <v>315.27035462984429</v>
      </c>
      <c r="C67" s="53">
        <v>1.1616551462109328</v>
      </c>
      <c r="D67">
        <f t="shared" si="1"/>
        <v>1957.2575388400001</v>
      </c>
    </row>
    <row r="68" spans="1:4" x14ac:dyDescent="0.2">
      <c r="A68" s="52">
        <v>-7.2033736400001089</v>
      </c>
      <c r="B68" s="25">
        <v>316.32538018235368</v>
      </c>
      <c r="C68" s="53">
        <v>0.12694297547743788</v>
      </c>
      <c r="D68">
        <f t="shared" si="1"/>
        <v>1957.2033736400001</v>
      </c>
    </row>
    <row r="69" spans="1:4" x14ac:dyDescent="0.2">
      <c r="A69" s="52">
        <v>-7.1037470999999641</v>
      </c>
      <c r="B69" s="25">
        <v>314.43705779688548</v>
      </c>
      <c r="C69" s="53">
        <v>0.78627706216238569</v>
      </c>
      <c r="D69">
        <f t="shared" si="1"/>
        <v>1957.1037471</v>
      </c>
    </row>
    <row r="70" spans="1:4" x14ac:dyDescent="0.2">
      <c r="A70" s="52">
        <v>-6.1572000000001026</v>
      </c>
      <c r="B70" s="25">
        <v>315.34207391502599</v>
      </c>
      <c r="C70" s="53">
        <v>0.63547154226543168</v>
      </c>
      <c r="D70">
        <f t="shared" si="1"/>
        <v>1956.1572000000001</v>
      </c>
    </row>
    <row r="71" spans="1:4" x14ac:dyDescent="0.2">
      <c r="A71" s="52">
        <v>-4.7959646500000872</v>
      </c>
      <c r="B71" s="25">
        <v>314.71396134390551</v>
      </c>
      <c r="C71" s="53">
        <v>2.214638063555554</v>
      </c>
      <c r="D71">
        <f t="shared" si="1"/>
        <v>1954.7959646500001</v>
      </c>
    </row>
    <row r="72" spans="1:4" x14ac:dyDescent="0.2">
      <c r="A72" s="52">
        <v>-3.791544359999989</v>
      </c>
      <c r="B72" s="25">
        <v>313.17105701193691</v>
      </c>
      <c r="C72" s="53">
        <v>0.63403948540357702</v>
      </c>
      <c r="D72">
        <f t="shared" si="1"/>
        <v>1953.79154436</v>
      </c>
    </row>
    <row r="73" spans="1:4" x14ac:dyDescent="0.2">
      <c r="A73" s="52">
        <v>-3.7139373699999396</v>
      </c>
      <c r="B73" s="25">
        <v>312.80036377756619</v>
      </c>
      <c r="C73" s="53">
        <v>0.63403794890308163</v>
      </c>
      <c r="D73">
        <f t="shared" si="1"/>
        <v>1953.7139373699999</v>
      </c>
    </row>
    <row r="74" spans="1:4" x14ac:dyDescent="0.2">
      <c r="A74" s="52">
        <v>-3.5585613600001125</v>
      </c>
      <c r="B74" s="25">
        <v>312.22274083278216</v>
      </c>
      <c r="C74" s="53">
        <v>1.4243345489180328</v>
      </c>
      <c r="D74">
        <f t="shared" si="1"/>
        <v>1953.5585613600001</v>
      </c>
    </row>
    <row r="75" spans="1:4" x14ac:dyDescent="0.2">
      <c r="A75" s="52">
        <v>-2.3839181700000154</v>
      </c>
      <c r="B75" s="25">
        <v>312.18446271829458</v>
      </c>
      <c r="C75" s="53">
        <v>0.41088728494219762</v>
      </c>
      <c r="D75">
        <f t="shared" si="1"/>
        <v>1952.38391817</v>
      </c>
    </row>
    <row r="76" spans="1:4" x14ac:dyDescent="0.2">
      <c r="A76" s="52">
        <v>-0.25090000000000146</v>
      </c>
      <c r="B76" s="25">
        <v>312.00177761028368</v>
      </c>
      <c r="C76" s="53">
        <v>0.63542114797538829</v>
      </c>
      <c r="D76">
        <f t="shared" si="1"/>
        <v>1950.2509</v>
      </c>
    </row>
    <row r="77" spans="1:4" x14ac:dyDescent="0.2">
      <c r="A77" s="52">
        <v>0.33152825999991364</v>
      </c>
      <c r="B77" s="25">
        <v>313.66028464823319</v>
      </c>
      <c r="C77" s="53">
        <v>2.2146368083623802</v>
      </c>
      <c r="D77">
        <f t="shared" si="1"/>
        <v>1949.6684717400001</v>
      </c>
    </row>
    <row r="78" spans="1:4" x14ac:dyDescent="0.2">
      <c r="A78" s="52">
        <v>1.2259453199999371</v>
      </c>
      <c r="B78" s="25">
        <v>309.6939936066409</v>
      </c>
      <c r="C78" s="53">
        <v>0.4108714596531573</v>
      </c>
      <c r="D78">
        <f t="shared" si="1"/>
        <v>1948.7740546800001</v>
      </c>
    </row>
    <row r="79" spans="1:4" x14ac:dyDescent="0.2">
      <c r="A79" s="52">
        <v>2.2935130999999274</v>
      </c>
      <c r="B79" s="25">
        <v>311.57094999761165</v>
      </c>
      <c r="C79" s="53">
        <v>2.2146343319343007</v>
      </c>
      <c r="D79">
        <f t="shared" si="1"/>
        <v>1947.7064869000001</v>
      </c>
    </row>
    <row r="80" spans="1:4" x14ac:dyDescent="0.2">
      <c r="A80" s="52">
        <v>3.3366031699999894</v>
      </c>
      <c r="B80" s="25">
        <v>310.36290017732523</v>
      </c>
      <c r="C80" s="53">
        <v>0.63402790942639697</v>
      </c>
      <c r="D80">
        <f t="shared" si="1"/>
        <v>1946.66339683</v>
      </c>
    </row>
    <row r="81" spans="1:4" x14ac:dyDescent="0.2">
      <c r="A81" s="52">
        <v>3.3731399599998895</v>
      </c>
      <c r="B81" s="25">
        <v>312.86636214643352</v>
      </c>
      <c r="C81" s="53">
        <v>2.2146358656256941</v>
      </c>
      <c r="D81">
        <f t="shared" si="1"/>
        <v>1946.6268600400001</v>
      </c>
    </row>
    <row r="82" spans="1:4" x14ac:dyDescent="0.2">
      <c r="A82" s="52">
        <v>4.3841608400000496</v>
      </c>
      <c r="B82" s="25">
        <v>312.55968678041791</v>
      </c>
      <c r="C82" s="53">
        <v>2.2146355017928885</v>
      </c>
      <c r="D82">
        <f t="shared" si="1"/>
        <v>1945.61583916</v>
      </c>
    </row>
    <row r="83" spans="1:4" x14ac:dyDescent="0.2">
      <c r="A83" s="52">
        <v>4.4427798300000632</v>
      </c>
      <c r="B83" s="25">
        <v>311.96713471259977</v>
      </c>
      <c r="C83" s="53">
        <v>2.0825589420263961</v>
      </c>
      <c r="D83">
        <f t="shared" si="1"/>
        <v>1945.5572201699999</v>
      </c>
    </row>
    <row r="84" spans="1:4" x14ac:dyDescent="0.2">
      <c r="A84" s="52">
        <v>4.6126112699998885</v>
      </c>
      <c r="B84" s="25">
        <v>311.81149653453372</v>
      </c>
      <c r="C84" s="53">
        <v>3.1236747780021643</v>
      </c>
      <c r="D84">
        <f t="shared" si="1"/>
        <v>1945.3873887300001</v>
      </c>
    </row>
    <row r="85" spans="1:4" x14ac:dyDescent="0.2">
      <c r="A85" s="52">
        <v>5.0371901900000466</v>
      </c>
      <c r="B85" s="25">
        <v>310.440204448011</v>
      </c>
      <c r="C85" s="53">
        <v>2.5645945580344929</v>
      </c>
      <c r="D85">
        <f t="shared" si="1"/>
        <v>1944.96280981</v>
      </c>
    </row>
    <row r="86" spans="1:4" x14ac:dyDescent="0.2">
      <c r="A86" s="52">
        <v>5.2356770799999595</v>
      </c>
      <c r="B86" s="25">
        <v>311.27758346499542</v>
      </c>
      <c r="C86" s="53">
        <v>0.4108815077188695</v>
      </c>
      <c r="D86">
        <f t="shared" si="1"/>
        <v>1944.76432292</v>
      </c>
    </row>
    <row r="87" spans="1:4" x14ac:dyDescent="0.2">
      <c r="A87" s="52">
        <v>5.4909573400000227</v>
      </c>
      <c r="B87" s="25">
        <v>310.224309572614</v>
      </c>
      <c r="C87" s="53">
        <v>0.63402732148053242</v>
      </c>
      <c r="D87">
        <f t="shared" si="1"/>
        <v>1944.50904266</v>
      </c>
    </row>
    <row r="88" spans="1:4" x14ac:dyDescent="0.2">
      <c r="A88" s="52">
        <v>6.4263520599999993</v>
      </c>
      <c r="B88" s="25">
        <v>312.36164019507424</v>
      </c>
      <c r="C88" s="53">
        <v>2.2146352671703178</v>
      </c>
      <c r="D88">
        <f t="shared" si="1"/>
        <v>1943.57364794</v>
      </c>
    </row>
    <row r="89" spans="1:4" x14ac:dyDescent="0.2">
      <c r="A89" s="52">
        <v>7.7926589199998944</v>
      </c>
      <c r="B89" s="25">
        <v>311.878053578341</v>
      </c>
      <c r="C89" s="53">
        <v>2.7682164847894981</v>
      </c>
      <c r="D89">
        <f t="shared" si="1"/>
        <v>1942.2073410800001</v>
      </c>
    </row>
    <row r="90" spans="1:4" x14ac:dyDescent="0.2">
      <c r="A90" s="52">
        <v>7.964587149999943</v>
      </c>
      <c r="B90" s="25">
        <v>312.84373296596777</v>
      </c>
      <c r="C90" s="53">
        <v>2.5645970119051587</v>
      </c>
      <c r="D90">
        <f t="shared" si="1"/>
        <v>1942.0354128500001</v>
      </c>
    </row>
    <row r="91" spans="1:4" x14ac:dyDescent="0.2">
      <c r="A91" s="52">
        <v>8.2203017500000897</v>
      </c>
      <c r="B91" s="25">
        <v>312.39393861893802</v>
      </c>
      <c r="C91" s="53">
        <v>2.2146353056467478</v>
      </c>
      <c r="D91">
        <f t="shared" si="1"/>
        <v>1941.7796982499999</v>
      </c>
    </row>
    <row r="92" spans="1:4" x14ac:dyDescent="0.2">
      <c r="A92" s="52">
        <v>9.160584629999903</v>
      </c>
      <c r="B92" s="25">
        <v>311.80226771747726</v>
      </c>
      <c r="C92" s="53">
        <v>2.214634605293885</v>
      </c>
      <c r="D92">
        <f t="shared" si="1"/>
        <v>1940.8394153700001</v>
      </c>
    </row>
    <row r="93" spans="1:4" x14ac:dyDescent="0.2">
      <c r="A93" s="52">
        <v>9.2459912399999666</v>
      </c>
      <c r="B93" s="25">
        <v>307.73866358579619</v>
      </c>
      <c r="C93" s="53">
        <v>1.1616381875289121</v>
      </c>
      <c r="D93">
        <f t="shared" si="1"/>
        <v>1940.75400876</v>
      </c>
    </row>
    <row r="94" spans="1:4" x14ac:dyDescent="0.2">
      <c r="A94" s="52">
        <v>10.030999999999949</v>
      </c>
      <c r="B94" s="25">
        <v>309.80091502114107</v>
      </c>
      <c r="C94" s="53">
        <v>0.63538824196209553</v>
      </c>
      <c r="D94">
        <f t="shared" si="1"/>
        <v>1939.9690000000001</v>
      </c>
    </row>
    <row r="95" spans="1:4" x14ac:dyDescent="0.2">
      <c r="A95" s="52">
        <v>10.408172680000007</v>
      </c>
      <c r="B95" s="25">
        <v>310.95108671881809</v>
      </c>
      <c r="C95" s="53">
        <v>0.63403032932045134</v>
      </c>
      <c r="D95">
        <f t="shared" si="1"/>
        <v>1939.59182732</v>
      </c>
    </row>
    <row r="96" spans="1:4" x14ac:dyDescent="0.2">
      <c r="A96" s="52">
        <v>10.77751491999993</v>
      </c>
      <c r="B96" s="25">
        <v>311.21179432912515</v>
      </c>
      <c r="C96" s="53">
        <v>0.63403138515235336</v>
      </c>
      <c r="D96">
        <f t="shared" si="1"/>
        <v>1939.2224850800001</v>
      </c>
    </row>
    <row r="97" spans="1:4" x14ac:dyDescent="0.2">
      <c r="A97" s="54">
        <v>11.03227736000008</v>
      </c>
      <c r="B97" s="26">
        <v>310.45666751939621</v>
      </c>
      <c r="C97" s="55">
        <v>2.1689332920301743</v>
      </c>
      <c r="D97">
        <f t="shared" si="1"/>
        <v>1938.9677226399999</v>
      </c>
    </row>
    <row r="98" spans="1:4" x14ac:dyDescent="0.2">
      <c r="A98" s="54">
        <v>11.838400000000092</v>
      </c>
      <c r="B98" s="26">
        <v>308.47982780846024</v>
      </c>
      <c r="C98" s="55">
        <v>0.63536860090268643</v>
      </c>
      <c r="D98">
        <f t="shared" si="1"/>
        <v>1938.1615999999999</v>
      </c>
    </row>
    <row r="99" spans="1:4" x14ac:dyDescent="0.2">
      <c r="A99" s="54">
        <v>11.870147509999924</v>
      </c>
      <c r="B99" s="26">
        <v>311.94102882822733</v>
      </c>
      <c r="C99" s="55">
        <v>1.3421143195864766</v>
      </c>
      <c r="D99">
        <f t="shared" si="1"/>
        <v>1938.1298524900001</v>
      </c>
    </row>
    <row r="100" spans="1:4" x14ac:dyDescent="0.2">
      <c r="A100" s="54">
        <v>12.132119869999997</v>
      </c>
      <c r="B100" s="26">
        <v>311.52050972739016</v>
      </c>
      <c r="C100" s="55">
        <v>2.2146342737612597</v>
      </c>
      <c r="D100">
        <f t="shared" si="1"/>
        <v>1937.86788013</v>
      </c>
    </row>
    <row r="101" spans="1:4" x14ac:dyDescent="0.2">
      <c r="A101" s="54">
        <v>12.233306950000042</v>
      </c>
      <c r="B101" s="26">
        <v>312.32932548791359</v>
      </c>
      <c r="C101" s="55">
        <v>0.13456559096342216</v>
      </c>
      <c r="D101">
        <f t="shared" si="1"/>
        <v>1937.76669305</v>
      </c>
    </row>
    <row r="102" spans="1:4" x14ac:dyDescent="0.2">
      <c r="A102" s="54">
        <v>13.136785700000019</v>
      </c>
      <c r="B102" s="26">
        <v>307.4076931745866</v>
      </c>
      <c r="C102" s="55">
        <v>1.1616374521489643</v>
      </c>
      <c r="D102">
        <f t="shared" si="1"/>
        <v>1936.8632143</v>
      </c>
    </row>
    <row r="103" spans="1:4" x14ac:dyDescent="0.2">
      <c r="A103" s="54">
        <v>14.126641909999989</v>
      </c>
      <c r="B103" s="26">
        <v>309.34468686506011</v>
      </c>
      <c r="C103" s="55">
        <v>2.8704087232296542</v>
      </c>
      <c r="D103">
        <f t="shared" si="1"/>
        <v>1935.87335809</v>
      </c>
    </row>
    <row r="104" spans="1:4" x14ac:dyDescent="0.2">
      <c r="A104" s="54">
        <v>14.290543329999991</v>
      </c>
      <c r="B104" s="26">
        <v>307.25859856593024</v>
      </c>
      <c r="C104" s="55">
        <v>1.1616371204860099</v>
      </c>
      <c r="D104">
        <f t="shared" si="1"/>
        <v>1935.70945667</v>
      </c>
    </row>
    <row r="105" spans="1:4" x14ac:dyDescent="0.2">
      <c r="A105" s="54">
        <v>14.943698889999951</v>
      </c>
      <c r="B105" s="26">
        <v>306.31979838769161</v>
      </c>
      <c r="C105" s="55">
        <v>1.1616350386215593</v>
      </c>
      <c r="D105">
        <f t="shared" si="1"/>
        <v>1935.05630111</v>
      </c>
    </row>
    <row r="106" spans="1:4" x14ac:dyDescent="0.2">
      <c r="A106" s="54">
        <v>16.123575399999936</v>
      </c>
      <c r="B106" s="26">
        <v>309.63062607904448</v>
      </c>
      <c r="C106" s="55">
        <v>0.63402490312288007</v>
      </c>
      <c r="D106">
        <f t="shared" si="1"/>
        <v>1933.8764246000001</v>
      </c>
    </row>
    <row r="107" spans="1:4" x14ac:dyDescent="0.2">
      <c r="A107" s="54">
        <v>16.406950779999988</v>
      </c>
      <c r="B107" s="26">
        <v>307.07554431873911</v>
      </c>
      <c r="C107" s="55">
        <v>2.5645910826371363</v>
      </c>
      <c r="D107">
        <f t="shared" si="1"/>
        <v>1933.59304922</v>
      </c>
    </row>
    <row r="108" spans="1:4" x14ac:dyDescent="0.2">
      <c r="A108" s="54">
        <v>17.219075570000086</v>
      </c>
      <c r="B108" s="26">
        <v>305.94402817135216</v>
      </c>
      <c r="C108" s="55">
        <v>1.1616342071053372</v>
      </c>
      <c r="D108">
        <f t="shared" si="1"/>
        <v>1932.7809244299999</v>
      </c>
    </row>
    <row r="109" spans="1:4" x14ac:dyDescent="0.2">
      <c r="A109" s="54">
        <v>17.462700710000036</v>
      </c>
      <c r="B109" s="26">
        <v>308.27919921307927</v>
      </c>
      <c r="C109" s="55">
        <v>2.214630463891003</v>
      </c>
      <c r="D109">
        <f t="shared" si="1"/>
        <v>1932.53729929</v>
      </c>
    </row>
    <row r="110" spans="1:4" x14ac:dyDescent="0.2">
      <c r="A110" s="54">
        <v>17.706395800000109</v>
      </c>
      <c r="B110" s="26">
        <v>308.25556223436706</v>
      </c>
      <c r="C110" s="55">
        <v>0.6340192586104747</v>
      </c>
      <c r="D110">
        <f t="shared" si="1"/>
        <v>1932.2936041999999</v>
      </c>
    </row>
    <row r="111" spans="1:4" x14ac:dyDescent="0.2">
      <c r="A111" s="54">
        <v>19.170306160000109</v>
      </c>
      <c r="B111" s="26">
        <v>305.7409186942765</v>
      </c>
      <c r="C111" s="55">
        <v>1.4519014261034418</v>
      </c>
      <c r="D111">
        <f t="shared" si="1"/>
        <v>1930.8296938399999</v>
      </c>
    </row>
    <row r="112" spans="1:4" x14ac:dyDescent="0.2">
      <c r="A112" s="54">
        <v>20.613674270000047</v>
      </c>
      <c r="B112" s="26">
        <v>305.38082671420608</v>
      </c>
      <c r="C112" s="55">
        <v>6.8946337362484969E-2</v>
      </c>
      <c r="D112">
        <f t="shared" si="1"/>
        <v>1929.38632573</v>
      </c>
    </row>
    <row r="113" spans="1:4" x14ac:dyDescent="0.2">
      <c r="A113" s="54">
        <v>21.256399999999985</v>
      </c>
      <c r="B113" s="26">
        <v>305.78294147245686</v>
      </c>
      <c r="C113" s="55">
        <v>0.63532876406425065</v>
      </c>
      <c r="D113">
        <f t="shared" si="1"/>
        <v>1928.7436</v>
      </c>
    </row>
    <row r="114" spans="1:4" x14ac:dyDescent="0.2">
      <c r="A114" s="54">
        <v>21.460693230000061</v>
      </c>
      <c r="B114" s="26">
        <v>305.70537216677735</v>
      </c>
      <c r="C114" s="55">
        <v>0.94137100142124908</v>
      </c>
      <c r="D114">
        <f t="shared" si="1"/>
        <v>1928.5393067699999</v>
      </c>
    </row>
    <row r="115" spans="1:4" x14ac:dyDescent="0.2">
      <c r="A115" s="54">
        <v>21.843200000000024</v>
      </c>
      <c r="B115" s="26">
        <v>305.66786848134046</v>
      </c>
      <c r="C115" s="55">
        <v>0.63532707199883698</v>
      </c>
      <c r="D115">
        <f t="shared" si="1"/>
        <v>1928.1568</v>
      </c>
    </row>
    <row r="116" spans="1:4" x14ac:dyDescent="0.2">
      <c r="A116" s="54">
        <v>22.203540369999928</v>
      </c>
      <c r="B116" s="26">
        <v>308.01874186181465</v>
      </c>
      <c r="C116" s="55">
        <v>3.1762230270418419</v>
      </c>
      <c r="D116">
        <f t="shared" si="1"/>
        <v>1927.7964596300001</v>
      </c>
    </row>
    <row r="117" spans="1:4" x14ac:dyDescent="0.2">
      <c r="A117" s="54">
        <v>24.686957090000078</v>
      </c>
      <c r="B117" s="26">
        <v>304.96915678718324</v>
      </c>
      <c r="C117" s="55">
        <v>0.63400591431466602</v>
      </c>
      <c r="D117">
        <f t="shared" si="1"/>
        <v>1925.3130429099999</v>
      </c>
    </row>
    <row r="118" spans="1:4" x14ac:dyDescent="0.2">
      <c r="A118" s="54">
        <v>25.251618980000103</v>
      </c>
      <c r="B118" s="26">
        <v>304.71591469681852</v>
      </c>
      <c r="C118" s="55">
        <v>1.7230435237616446</v>
      </c>
      <c r="D118">
        <f t="shared" si="1"/>
        <v>1924.7483810199999</v>
      </c>
    </row>
    <row r="119" spans="1:4" x14ac:dyDescent="0.2">
      <c r="A119" s="54">
        <v>27.163116590000072</v>
      </c>
      <c r="B119" s="26">
        <v>306.19862429992156</v>
      </c>
      <c r="C119" s="55">
        <v>3.8173223180811386</v>
      </c>
      <c r="D119">
        <f t="shared" si="1"/>
        <v>1922.8368834099999</v>
      </c>
    </row>
    <row r="120" spans="1:4" x14ac:dyDescent="0.2">
      <c r="A120" s="54">
        <v>27.494957789999944</v>
      </c>
      <c r="B120" s="26">
        <v>303.18153831915441</v>
      </c>
      <c r="C120" s="55">
        <v>0.94136414784133104</v>
      </c>
      <c r="D120">
        <f t="shared" si="1"/>
        <v>1922.5050422100001</v>
      </c>
    </row>
    <row r="121" spans="1:4" x14ac:dyDescent="0.2">
      <c r="A121" s="54">
        <v>30.292218800000001</v>
      </c>
      <c r="B121" s="26">
        <v>301.8758603769565</v>
      </c>
      <c r="C121" s="55">
        <v>1.1616252702369918</v>
      </c>
      <c r="D121">
        <f t="shared" si="1"/>
        <v>1919.7077812</v>
      </c>
    </row>
    <row r="122" spans="1:4" x14ac:dyDescent="0.2">
      <c r="A122" s="54">
        <v>31.331601200000023</v>
      </c>
      <c r="B122" s="26">
        <v>304.61320734820134</v>
      </c>
      <c r="C122" s="55">
        <v>2.2146262044343445</v>
      </c>
      <c r="D122">
        <f t="shared" si="1"/>
        <v>1918.6683988</v>
      </c>
    </row>
    <row r="123" spans="1:4" x14ac:dyDescent="0.2">
      <c r="A123" s="54">
        <v>32.125411880000001</v>
      </c>
      <c r="B123" s="26">
        <v>303.85222132002366</v>
      </c>
      <c r="C123" s="55">
        <v>0.67185015588774788</v>
      </c>
      <c r="D123">
        <f t="shared" si="1"/>
        <v>1917.87458812</v>
      </c>
    </row>
    <row r="124" spans="1:4" x14ac:dyDescent="0.2">
      <c r="A124" s="54">
        <v>34.213969129999896</v>
      </c>
      <c r="B124" s="26">
        <v>301.91515071147148</v>
      </c>
      <c r="C124" s="55">
        <v>0.6339936400662507</v>
      </c>
      <c r="D124">
        <f t="shared" si="1"/>
        <v>1915.7860308700001</v>
      </c>
    </row>
    <row r="125" spans="1:4" x14ac:dyDescent="0.2">
      <c r="A125" s="54">
        <v>35.607004039999993</v>
      </c>
      <c r="B125" s="26">
        <v>300.70008865609162</v>
      </c>
      <c r="C125" s="55">
        <v>2.4491914740965117</v>
      </c>
      <c r="D125">
        <f t="shared" si="1"/>
        <v>1914.39299596</v>
      </c>
    </row>
    <row r="126" spans="1:4" x14ac:dyDescent="0.2">
      <c r="A126" s="54">
        <v>37.484859689999894</v>
      </c>
      <c r="B126" s="26">
        <v>301.29772622272134</v>
      </c>
      <c r="C126" s="55">
        <v>0.63399117374459579</v>
      </c>
      <c r="D126">
        <f t="shared" ref="D126:D189" si="2">(A126*-1)+1950</f>
        <v>1912.5151403100001</v>
      </c>
    </row>
    <row r="127" spans="1:4" x14ac:dyDescent="0.2">
      <c r="A127" s="54">
        <v>38.714985959999922</v>
      </c>
      <c r="B127" s="26">
        <v>299.25727749401767</v>
      </c>
      <c r="C127" s="55">
        <v>1.723035440531635</v>
      </c>
      <c r="D127">
        <f t="shared" si="2"/>
        <v>1911.2850140400001</v>
      </c>
    </row>
    <row r="128" spans="1:4" x14ac:dyDescent="0.2">
      <c r="A128" s="54">
        <v>38.904611559999921</v>
      </c>
      <c r="B128" s="26">
        <v>297.72681536325109</v>
      </c>
      <c r="C128" s="55">
        <v>1.7230332142980243</v>
      </c>
      <c r="D128">
        <f t="shared" si="2"/>
        <v>1911.0953884400001</v>
      </c>
    </row>
    <row r="129" spans="1:4" x14ac:dyDescent="0.2">
      <c r="A129" s="54">
        <v>39.284149150000076</v>
      </c>
      <c r="B129" s="26">
        <v>298.10624698316605</v>
      </c>
      <c r="C129" s="55">
        <v>2.5645821961592494</v>
      </c>
      <c r="D129">
        <f t="shared" si="2"/>
        <v>1910.7158508499999</v>
      </c>
    </row>
    <row r="130" spans="1:4" x14ac:dyDescent="0.2">
      <c r="A130" s="54">
        <v>40.23523068999998</v>
      </c>
      <c r="B130" s="26">
        <v>297.86910679162327</v>
      </c>
      <c r="C130" s="55">
        <v>1.1616165851507216</v>
      </c>
      <c r="D130">
        <f t="shared" si="2"/>
        <v>1909.76476931</v>
      </c>
    </row>
    <row r="131" spans="1:4" x14ac:dyDescent="0.2">
      <c r="A131" s="54">
        <v>41.476092110000081</v>
      </c>
      <c r="B131" s="26">
        <v>301.50413540464433</v>
      </c>
      <c r="C131" s="55">
        <v>2.2146226319797626</v>
      </c>
      <c r="D131">
        <f t="shared" si="2"/>
        <v>1908.5239078899999</v>
      </c>
    </row>
    <row r="132" spans="1:4" x14ac:dyDescent="0.2">
      <c r="A132" s="54">
        <v>44.225799999999936</v>
      </c>
      <c r="B132" s="26">
        <v>299.62686294971274</v>
      </c>
      <c r="C132" s="55">
        <v>0.6352391314877226</v>
      </c>
      <c r="D132">
        <f t="shared" si="2"/>
        <v>1905.7742000000001</v>
      </c>
    </row>
    <row r="133" spans="1:4" x14ac:dyDescent="0.2">
      <c r="A133" s="54">
        <v>44.456436689999919</v>
      </c>
      <c r="B133" s="26">
        <v>297.32821856127947</v>
      </c>
      <c r="C133" s="55">
        <v>0.63397543776891063</v>
      </c>
      <c r="D133">
        <f t="shared" si="2"/>
        <v>1905.5435633100001</v>
      </c>
    </row>
    <row r="134" spans="1:4" x14ac:dyDescent="0.2">
      <c r="A134" s="54">
        <v>44.649195859999963</v>
      </c>
      <c r="B134" s="26">
        <v>299.02359661783612</v>
      </c>
      <c r="C134" s="55">
        <v>0.63398213312524576</v>
      </c>
      <c r="D134">
        <f t="shared" si="2"/>
        <v>1905.35080414</v>
      </c>
    </row>
    <row r="135" spans="1:4" x14ac:dyDescent="0.2">
      <c r="A135" s="54">
        <v>46.093474660000084</v>
      </c>
      <c r="B135" s="26">
        <v>295.99135781664762</v>
      </c>
      <c r="C135" s="55">
        <v>0.94134493382972262</v>
      </c>
      <c r="D135">
        <f t="shared" si="2"/>
        <v>1903.9065253399999</v>
      </c>
    </row>
    <row r="136" spans="1:4" x14ac:dyDescent="0.2">
      <c r="A136" s="54">
        <v>48.298125289999916</v>
      </c>
      <c r="B136" s="26">
        <v>295.61063682997451</v>
      </c>
      <c r="C136" s="55">
        <v>1.3300603706657033</v>
      </c>
      <c r="D136">
        <f t="shared" si="2"/>
        <v>1901.7018747100001</v>
      </c>
    </row>
    <row r="137" spans="1:4" x14ac:dyDescent="0.2">
      <c r="A137" s="54">
        <v>49.821649239999942</v>
      </c>
      <c r="B137" s="26">
        <v>294.22072160003313</v>
      </c>
      <c r="C137" s="55">
        <v>1.1616087777538207</v>
      </c>
      <c r="D137">
        <f t="shared" si="2"/>
        <v>1900.1783507600001</v>
      </c>
    </row>
    <row r="138" spans="1:4" x14ac:dyDescent="0.2">
      <c r="A138" s="54">
        <v>51.057595010000114</v>
      </c>
      <c r="B138" s="26">
        <v>297.04736451655532</v>
      </c>
      <c r="C138" s="55">
        <v>2.2146175748754482</v>
      </c>
      <c r="D138">
        <f t="shared" si="2"/>
        <v>1898.9424049899999</v>
      </c>
    </row>
    <row r="139" spans="1:4" x14ac:dyDescent="0.2">
      <c r="A139" s="54">
        <v>51.342839689999892</v>
      </c>
      <c r="B139" s="26">
        <v>295.2814574829282</v>
      </c>
      <c r="C139" s="55">
        <v>0.63396740536525809</v>
      </c>
      <c r="D139">
        <f t="shared" si="2"/>
        <v>1898.6571603100001</v>
      </c>
    </row>
    <row r="140" spans="1:4" x14ac:dyDescent="0.2">
      <c r="A140" s="54">
        <v>56.243675039999971</v>
      </c>
      <c r="B140" s="26">
        <v>293.80883068272027</v>
      </c>
      <c r="C140" s="55">
        <v>0.94133919271254041</v>
      </c>
      <c r="D140">
        <f t="shared" si="2"/>
        <v>1893.75632496</v>
      </c>
    </row>
    <row r="141" spans="1:4" x14ac:dyDescent="0.2">
      <c r="A141" s="54">
        <v>56.341178939999963</v>
      </c>
      <c r="B141" s="26">
        <v>293.16654166689625</v>
      </c>
      <c r="C141" s="55">
        <v>1.7230266485152168</v>
      </c>
      <c r="D141">
        <f t="shared" si="2"/>
        <v>1893.65882106</v>
      </c>
    </row>
    <row r="142" spans="1:4" x14ac:dyDescent="0.2">
      <c r="A142" s="54">
        <v>56.939699999999903</v>
      </c>
      <c r="B142" s="26">
        <v>295.31646267358218</v>
      </c>
      <c r="C142" s="55">
        <v>0.63517744966446732</v>
      </c>
      <c r="D142">
        <f t="shared" si="2"/>
        <v>1893.0603000000001</v>
      </c>
    </row>
    <row r="143" spans="1:4" x14ac:dyDescent="0.2">
      <c r="A143" s="54">
        <v>57.121604489999982</v>
      </c>
      <c r="B143" s="26">
        <v>294.85943084414521</v>
      </c>
      <c r="C143" s="55">
        <v>1.7230290740754022</v>
      </c>
      <c r="D143">
        <f t="shared" si="2"/>
        <v>1892.87839551</v>
      </c>
    </row>
    <row r="144" spans="1:4" x14ac:dyDescent="0.2">
      <c r="A144" s="54">
        <v>57.609481460000097</v>
      </c>
      <c r="B144" s="26">
        <v>295.17192926023625</v>
      </c>
      <c r="C144" s="55">
        <v>0.63396697708880889</v>
      </c>
      <c r="D144">
        <f t="shared" si="2"/>
        <v>1892.3905185399999</v>
      </c>
    </row>
    <row r="145" spans="1:4" x14ac:dyDescent="0.2">
      <c r="A145" s="54">
        <v>60.131057809999902</v>
      </c>
      <c r="B145" s="26">
        <v>290.91753940462559</v>
      </c>
      <c r="C145" s="55">
        <v>1.1616017920243309</v>
      </c>
      <c r="D145">
        <f t="shared" si="2"/>
        <v>1889.8689421900001</v>
      </c>
    </row>
    <row r="146" spans="1:4" x14ac:dyDescent="0.2">
      <c r="A146" s="54">
        <v>60.992519469999934</v>
      </c>
      <c r="B146" s="26">
        <v>292.34238793927722</v>
      </c>
      <c r="C146" s="55">
        <v>0.67604996043297139</v>
      </c>
      <c r="D146">
        <f t="shared" si="2"/>
        <v>1889.0074805300001</v>
      </c>
    </row>
    <row r="147" spans="1:4" x14ac:dyDescent="0.2">
      <c r="A147" s="54">
        <v>62.605533270000024</v>
      </c>
      <c r="B147" s="26">
        <v>294.34178746728605</v>
      </c>
      <c r="C147" s="55">
        <v>0.63396373623094038</v>
      </c>
      <c r="D147">
        <f t="shared" si="2"/>
        <v>1887.39446673</v>
      </c>
    </row>
    <row r="148" spans="1:4" x14ac:dyDescent="0.2">
      <c r="A148" s="54">
        <v>64.399870969999938</v>
      </c>
      <c r="B148" s="26">
        <v>288.11576369997869</v>
      </c>
      <c r="C148" s="55">
        <v>2.0128879254042462</v>
      </c>
      <c r="D148">
        <f t="shared" si="2"/>
        <v>1885.6001290300001</v>
      </c>
    </row>
    <row r="149" spans="1:4" x14ac:dyDescent="0.2">
      <c r="A149" s="54">
        <v>65.820099999999911</v>
      </c>
      <c r="B149" s="26">
        <v>289.22659881398539</v>
      </c>
      <c r="C149" s="55">
        <v>0.61660728417937261</v>
      </c>
      <c r="D149">
        <f t="shared" si="2"/>
        <v>1884.1799000000001</v>
      </c>
    </row>
    <row r="150" spans="1:4" x14ac:dyDescent="0.2">
      <c r="A150" s="54">
        <v>66.208527569999887</v>
      </c>
      <c r="B150" s="26">
        <v>289.76241321496479</v>
      </c>
      <c r="C150" s="55">
        <v>0.94132866097138512</v>
      </c>
      <c r="D150">
        <f t="shared" si="2"/>
        <v>1883.7914724300001</v>
      </c>
    </row>
    <row r="151" spans="1:4" x14ac:dyDescent="0.2">
      <c r="A151" s="54">
        <v>67.077646279999954</v>
      </c>
      <c r="B151" s="26">
        <v>292.46393479402104</v>
      </c>
      <c r="C151" s="55">
        <v>0.95046249601701072</v>
      </c>
      <c r="D151">
        <f t="shared" si="2"/>
        <v>1882.92235372</v>
      </c>
    </row>
    <row r="152" spans="1:4" x14ac:dyDescent="0.2">
      <c r="A152" s="54">
        <v>70.049416020000081</v>
      </c>
      <c r="B152" s="26">
        <v>287.77072918976728</v>
      </c>
      <c r="C152" s="55">
        <v>1.1615952103179417</v>
      </c>
      <c r="D152">
        <f t="shared" si="2"/>
        <v>1879.9505839799999</v>
      </c>
    </row>
    <row r="153" spans="1:4" x14ac:dyDescent="0.2">
      <c r="A153" s="54">
        <v>73.094783230000075</v>
      </c>
      <c r="B153" s="26">
        <v>289.32813106474168</v>
      </c>
      <c r="C153" s="55">
        <v>0.63394435669299898</v>
      </c>
      <c r="D153">
        <f t="shared" si="2"/>
        <v>1876.9052167699999</v>
      </c>
    </row>
    <row r="154" spans="1:4" x14ac:dyDescent="0.2">
      <c r="A154" s="54">
        <v>76.262019680000094</v>
      </c>
      <c r="B154" s="26">
        <v>291.55819746583933</v>
      </c>
      <c r="C154" s="55">
        <v>2.2146114497923399</v>
      </c>
      <c r="D154">
        <f t="shared" si="2"/>
        <v>1873.7379803199999</v>
      </c>
    </row>
    <row r="155" spans="1:4" x14ac:dyDescent="0.2">
      <c r="A155" s="54">
        <v>77.173622170000044</v>
      </c>
      <c r="B155" s="26">
        <v>286.65509673706379</v>
      </c>
      <c r="C155" s="55">
        <v>1.3420669316299338</v>
      </c>
      <c r="D155">
        <f t="shared" si="2"/>
        <v>1872.82637783</v>
      </c>
    </row>
    <row r="156" spans="1:4" x14ac:dyDescent="0.2">
      <c r="A156" s="54">
        <v>79.955314199999975</v>
      </c>
      <c r="B156" s="26">
        <v>286.32578146070443</v>
      </c>
      <c r="C156" s="55">
        <v>1.1615922121075171</v>
      </c>
      <c r="D156">
        <f t="shared" si="2"/>
        <v>1870.0446858</v>
      </c>
    </row>
    <row r="157" spans="1:4" x14ac:dyDescent="0.2">
      <c r="A157" s="54">
        <v>80.343878279999899</v>
      </c>
      <c r="B157" s="26">
        <v>287.98649442923028</v>
      </c>
      <c r="C157" s="55">
        <v>0.63393922716501327</v>
      </c>
      <c r="D157">
        <f t="shared" si="2"/>
        <v>1869.6561217200001</v>
      </c>
    </row>
    <row r="158" spans="1:4" x14ac:dyDescent="0.2">
      <c r="A158" s="54">
        <v>81.585086909999973</v>
      </c>
      <c r="B158" s="26">
        <v>289.53614491302415</v>
      </c>
      <c r="C158" s="55">
        <v>1.7230214941989352</v>
      </c>
      <c r="D158">
        <f t="shared" si="2"/>
        <v>1868.41491309</v>
      </c>
    </row>
    <row r="159" spans="1:4" x14ac:dyDescent="0.2">
      <c r="A159" s="54">
        <v>82.269600000000082</v>
      </c>
      <c r="B159" s="26">
        <v>287.99225130169668</v>
      </c>
      <c r="C159" s="55">
        <v>0.41276883314531471</v>
      </c>
      <c r="D159">
        <f t="shared" si="2"/>
        <v>1867.7303999999999</v>
      </c>
    </row>
    <row r="160" spans="1:4" x14ac:dyDescent="0.2">
      <c r="A160" s="54">
        <v>83.256112049999956</v>
      </c>
      <c r="B160" s="26">
        <v>285.05229227816864</v>
      </c>
      <c r="C160" s="55">
        <v>1.6774740623622912</v>
      </c>
      <c r="D160">
        <f t="shared" si="2"/>
        <v>1866.74388795</v>
      </c>
    </row>
    <row r="161" spans="1:4" x14ac:dyDescent="0.2">
      <c r="A161" s="54">
        <v>85.871618229999967</v>
      </c>
      <c r="B161" s="26">
        <v>286.65415816058197</v>
      </c>
      <c r="C161" s="55">
        <v>1.1615928921518885</v>
      </c>
      <c r="D161">
        <f t="shared" si="2"/>
        <v>1864.12838177</v>
      </c>
    </row>
    <row r="162" spans="1:4" x14ac:dyDescent="0.2">
      <c r="A162" s="54">
        <v>87.021444259999953</v>
      </c>
      <c r="B162" s="26">
        <v>285.3533187571561</v>
      </c>
      <c r="C162" s="55">
        <v>0.94131735142215311</v>
      </c>
      <c r="D162">
        <f t="shared" si="2"/>
        <v>1862.97855574</v>
      </c>
    </row>
    <row r="163" spans="1:4" x14ac:dyDescent="0.2">
      <c r="A163" s="54">
        <v>88.165519310000036</v>
      </c>
      <c r="B163" s="26">
        <v>287.17456217295097</v>
      </c>
      <c r="C163" s="55">
        <v>0.63393613443492547</v>
      </c>
      <c r="D163">
        <f t="shared" si="2"/>
        <v>1861.83448069</v>
      </c>
    </row>
    <row r="164" spans="1:4" x14ac:dyDescent="0.2">
      <c r="A164" s="54">
        <v>91.15595858000006</v>
      </c>
      <c r="B164" s="26">
        <v>286.63307561167528</v>
      </c>
      <c r="C164" s="55">
        <v>0.41073091680770663</v>
      </c>
      <c r="D164">
        <f t="shared" si="2"/>
        <v>1858.8440414199999</v>
      </c>
    </row>
    <row r="165" spans="1:4" x14ac:dyDescent="0.2">
      <c r="A165" s="54">
        <v>93.379672269999901</v>
      </c>
      <c r="B165" s="26">
        <v>283.16210074754474</v>
      </c>
      <c r="C165" s="55">
        <v>1.1615857002636663</v>
      </c>
      <c r="D165">
        <f t="shared" si="2"/>
        <v>1856.6203277300001</v>
      </c>
    </row>
    <row r="166" spans="1:4" x14ac:dyDescent="0.2">
      <c r="A166" s="54">
        <v>95.281618819999949</v>
      </c>
      <c r="B166" s="26">
        <v>285.56557722684016</v>
      </c>
      <c r="C166" s="55">
        <v>0.63393003140495296</v>
      </c>
      <c r="D166">
        <f t="shared" si="2"/>
        <v>1854.7183811800001</v>
      </c>
    </row>
    <row r="167" spans="1:4" x14ac:dyDescent="0.2">
      <c r="A167" s="54">
        <v>96.29172496000001</v>
      </c>
      <c r="B167" s="26">
        <v>288.05443747992655</v>
      </c>
      <c r="C167" s="55">
        <v>2.2146075998489194</v>
      </c>
      <c r="D167">
        <f t="shared" si="2"/>
        <v>1853.70827504</v>
      </c>
    </row>
    <row r="168" spans="1:4" x14ac:dyDescent="0.2">
      <c r="A168" s="54">
        <v>98.894352690000005</v>
      </c>
      <c r="B168" s="26">
        <v>285.46583086272739</v>
      </c>
      <c r="C168" s="55">
        <v>0.63392965418453584</v>
      </c>
      <c r="D168">
        <f t="shared" si="2"/>
        <v>1851.10564731</v>
      </c>
    </row>
    <row r="169" spans="1:4" x14ac:dyDescent="0.2">
      <c r="A169" s="54">
        <v>99.173000000000002</v>
      </c>
      <c r="B169" s="26">
        <v>288.79039540011257</v>
      </c>
      <c r="C169" s="55">
        <v>0.4127858726824119</v>
      </c>
      <c r="D169">
        <f t="shared" si="2"/>
        <v>1850.827</v>
      </c>
    </row>
    <row r="170" spans="1:4" x14ac:dyDescent="0.2">
      <c r="A170" s="54">
        <v>99.737618399999974</v>
      </c>
      <c r="B170" s="26">
        <v>284.00163402345765</v>
      </c>
      <c r="C170" s="55">
        <v>1.1615874212368671</v>
      </c>
      <c r="D170">
        <f t="shared" si="2"/>
        <v>1850.2623816</v>
      </c>
    </row>
    <row r="171" spans="1:4" x14ac:dyDescent="0.2">
      <c r="A171" s="54">
        <v>102.67820000000006</v>
      </c>
      <c r="B171" s="26">
        <v>286.83923747443203</v>
      </c>
      <c r="C171" s="55">
        <v>0.63505873112278521</v>
      </c>
      <c r="D171">
        <f t="shared" si="2"/>
        <v>1847.3217999999999</v>
      </c>
    </row>
    <row r="172" spans="1:4" x14ac:dyDescent="0.2">
      <c r="A172" s="54">
        <v>104.09510939000006</v>
      </c>
      <c r="B172" s="26">
        <v>283.61988568942718</v>
      </c>
      <c r="C172" s="55">
        <v>1.3420615190225318</v>
      </c>
      <c r="D172">
        <f t="shared" si="2"/>
        <v>1845.9048906099999</v>
      </c>
    </row>
    <row r="173" spans="1:4" x14ac:dyDescent="0.2">
      <c r="A173" s="54">
        <v>105.34534607000001</v>
      </c>
      <c r="B173" s="26">
        <v>283.18287203556463</v>
      </c>
      <c r="C173" s="55">
        <v>1.1615857427816372</v>
      </c>
      <c r="D173">
        <f t="shared" si="2"/>
        <v>1844.65465393</v>
      </c>
    </row>
    <row r="174" spans="1:4" x14ac:dyDescent="0.2">
      <c r="A174" s="54">
        <v>105.53888998000002</v>
      </c>
      <c r="B174" s="26">
        <v>283.5311237194569</v>
      </c>
      <c r="C174" s="55">
        <v>1.1615864561027442</v>
      </c>
      <c r="D174">
        <f t="shared" si="2"/>
        <v>1844.46111002</v>
      </c>
    </row>
    <row r="175" spans="1:4" x14ac:dyDescent="0.2">
      <c r="A175" s="54">
        <v>106.70678711000005</v>
      </c>
      <c r="B175" s="26">
        <v>281.58148260537183</v>
      </c>
      <c r="C175" s="55">
        <v>1.1615824752609392</v>
      </c>
      <c r="D175">
        <f t="shared" si="2"/>
        <v>1843.2932128899999</v>
      </c>
    </row>
    <row r="176" spans="1:4" x14ac:dyDescent="0.2">
      <c r="A176" s="54">
        <v>109.17184283000006</v>
      </c>
      <c r="B176" s="26">
        <v>283.65454572299473</v>
      </c>
      <c r="C176" s="55">
        <v>0.63392282715867554</v>
      </c>
      <c r="D176">
        <f t="shared" si="2"/>
        <v>1840.8281571699999</v>
      </c>
    </row>
    <row r="177" spans="1:4" x14ac:dyDescent="0.2">
      <c r="A177" s="54">
        <v>113.2998</v>
      </c>
      <c r="B177" s="26">
        <v>284.15198396435699</v>
      </c>
      <c r="C177" s="55">
        <v>0.94179908942480084</v>
      </c>
      <c r="D177">
        <f t="shared" si="2"/>
        <v>1836.7002</v>
      </c>
    </row>
    <row r="178" spans="1:4" x14ac:dyDescent="0.2">
      <c r="A178" s="54">
        <v>116.82279999999992</v>
      </c>
      <c r="B178" s="26">
        <v>283.82039231033946</v>
      </c>
      <c r="C178" s="55">
        <v>0.94179603412800206</v>
      </c>
      <c r="D178">
        <f t="shared" si="2"/>
        <v>1833.1772000000001</v>
      </c>
    </row>
    <row r="179" spans="1:4" x14ac:dyDescent="0.2">
      <c r="A179" s="54">
        <v>117.12622381999995</v>
      </c>
      <c r="B179" s="26">
        <v>285.08616669684841</v>
      </c>
      <c r="C179" s="55">
        <v>0.95044370174760384</v>
      </c>
      <c r="D179">
        <f t="shared" si="2"/>
        <v>1832.87377618</v>
      </c>
    </row>
    <row r="180" spans="1:4" x14ac:dyDescent="0.2">
      <c r="A180" s="54">
        <v>123.07770000000005</v>
      </c>
      <c r="B180" s="26">
        <v>285.90893992625405</v>
      </c>
      <c r="C180" s="55">
        <v>0.63504591206084859</v>
      </c>
      <c r="D180">
        <f t="shared" si="2"/>
        <v>1826.9223</v>
      </c>
    </row>
    <row r="181" spans="1:4" x14ac:dyDescent="0.2">
      <c r="A181" s="54">
        <v>125.25500000000011</v>
      </c>
      <c r="B181" s="26">
        <v>281.36036528475921</v>
      </c>
      <c r="C181" s="55">
        <v>0.94177347845704318</v>
      </c>
      <c r="D181">
        <f t="shared" si="2"/>
        <v>1824.7449999999999</v>
      </c>
    </row>
    <row r="182" spans="1:4" x14ac:dyDescent="0.2">
      <c r="A182" s="54">
        <v>136.34030000000007</v>
      </c>
      <c r="B182" s="26">
        <v>284.43128758236145</v>
      </c>
      <c r="C182" s="55">
        <v>0.94180166569815049</v>
      </c>
      <c r="D182">
        <f t="shared" si="2"/>
        <v>1813.6596999999999</v>
      </c>
    </row>
    <row r="183" spans="1:4" x14ac:dyDescent="0.2">
      <c r="A183" s="54">
        <v>150.66360000000009</v>
      </c>
      <c r="B183" s="26">
        <v>282.79955189840518</v>
      </c>
      <c r="C183" s="55">
        <v>0.78839853719235586</v>
      </c>
      <c r="D183">
        <f t="shared" si="2"/>
        <v>1799.3363999999999</v>
      </c>
    </row>
    <row r="184" spans="1:4" x14ac:dyDescent="0.2">
      <c r="A184" s="54">
        <v>153.52849999999989</v>
      </c>
      <c r="B184" s="26">
        <v>280.40443666000317</v>
      </c>
      <c r="C184" s="55">
        <v>1.722661879618002</v>
      </c>
      <c r="D184">
        <f t="shared" si="2"/>
        <v>1796.4715000000001</v>
      </c>
    </row>
    <row r="185" spans="1:4" x14ac:dyDescent="0.2">
      <c r="A185" s="54">
        <v>154.05649999999991</v>
      </c>
      <c r="B185" s="26">
        <v>282.30471066200812</v>
      </c>
      <c r="C185" s="55">
        <v>0.63499663827208108</v>
      </c>
      <c r="D185">
        <f t="shared" si="2"/>
        <v>1795.9435000000001</v>
      </c>
    </row>
    <row r="186" spans="1:4" x14ac:dyDescent="0.2">
      <c r="A186" s="54">
        <v>155.90349999999989</v>
      </c>
      <c r="B186" s="26">
        <v>281.61711795078935</v>
      </c>
      <c r="C186" s="55">
        <v>0.9417758234370921</v>
      </c>
      <c r="D186">
        <f t="shared" si="2"/>
        <v>1794.0965000000001</v>
      </c>
    </row>
    <row r="187" spans="1:4" x14ac:dyDescent="0.2">
      <c r="A187" s="54">
        <v>169.70010000000002</v>
      </c>
      <c r="B187" s="26">
        <v>273.07371696468044</v>
      </c>
      <c r="C187" s="55">
        <v>0.41245889399995439</v>
      </c>
      <c r="D187">
        <f t="shared" si="2"/>
        <v>1780.2999</v>
      </c>
    </row>
    <row r="188" spans="1:4" x14ac:dyDescent="0.2">
      <c r="A188" s="54">
        <v>170.51089999999999</v>
      </c>
      <c r="B188" s="26">
        <v>280.23629818436876</v>
      </c>
      <c r="C188" s="55">
        <v>0.63496864139140252</v>
      </c>
      <c r="D188">
        <f t="shared" si="2"/>
        <v>1779.4891</v>
      </c>
    </row>
    <row r="189" spans="1:4" x14ac:dyDescent="0.2">
      <c r="A189" s="54">
        <v>176.54449999999997</v>
      </c>
      <c r="B189" s="26">
        <v>277.85595247803172</v>
      </c>
      <c r="C189" s="55">
        <v>0.94174168511877965</v>
      </c>
      <c r="D189">
        <f t="shared" si="2"/>
        <v>1773.4555</v>
      </c>
    </row>
    <row r="190" spans="1:4" x14ac:dyDescent="0.2">
      <c r="A190" s="54">
        <v>186.30320000000006</v>
      </c>
      <c r="B190" s="26">
        <v>276.39610202849332</v>
      </c>
      <c r="C190" s="55">
        <v>0.94172855807076605</v>
      </c>
      <c r="D190">
        <f t="shared" ref="D190:D253" si="3">(A190*-1)+1950</f>
        <v>1763.6967999999999</v>
      </c>
    </row>
    <row r="191" spans="1:4" x14ac:dyDescent="0.2">
      <c r="A191" s="54">
        <v>187.12179999999989</v>
      </c>
      <c r="B191" s="26">
        <v>277.15568662096365</v>
      </c>
      <c r="C191" s="55">
        <v>0.63492732335491819</v>
      </c>
      <c r="D191">
        <f t="shared" si="3"/>
        <v>1762.8782000000001</v>
      </c>
    </row>
    <row r="192" spans="1:4" x14ac:dyDescent="0.2">
      <c r="A192" s="54">
        <v>197.87059999999997</v>
      </c>
      <c r="B192" s="26">
        <v>278.00200109884094</v>
      </c>
      <c r="C192" s="55">
        <v>0.63493862913170729</v>
      </c>
      <c r="D192">
        <f t="shared" si="3"/>
        <v>1752.1294</v>
      </c>
    </row>
    <row r="193" spans="1:4" x14ac:dyDescent="0.2">
      <c r="A193" s="54">
        <v>198.06840000000011</v>
      </c>
      <c r="B193" s="26">
        <v>276.45732871630111</v>
      </c>
      <c r="C193" s="55">
        <v>0.94172910723857173</v>
      </c>
      <c r="D193">
        <f t="shared" si="3"/>
        <v>1751.9315999999999</v>
      </c>
    </row>
    <row r="194" spans="1:4" x14ac:dyDescent="0.2">
      <c r="A194" s="54">
        <v>200.88010000000008</v>
      </c>
      <c r="B194" s="26">
        <v>277.60007389399419</v>
      </c>
      <c r="C194" s="55">
        <v>0.63493325557902169</v>
      </c>
      <c r="D194">
        <f t="shared" si="3"/>
        <v>1749.1198999999999</v>
      </c>
    </row>
    <row r="195" spans="1:4" x14ac:dyDescent="0.2">
      <c r="A195" s="54">
        <v>208.74279999999999</v>
      </c>
      <c r="B195" s="26">
        <v>276.8090000432731</v>
      </c>
      <c r="C195" s="55">
        <v>0.94173226387555453</v>
      </c>
      <c r="D195">
        <f t="shared" si="3"/>
        <v>1741.2572</v>
      </c>
    </row>
    <row r="196" spans="1:4" x14ac:dyDescent="0.2">
      <c r="A196" s="54">
        <v>216.12799999999993</v>
      </c>
      <c r="B196" s="26">
        <v>278.31094249123458</v>
      </c>
      <c r="C196" s="55">
        <v>0.94174579050877327</v>
      </c>
      <c r="D196">
        <f t="shared" si="3"/>
        <v>1733.8720000000001</v>
      </c>
    </row>
    <row r="197" spans="1:4" x14ac:dyDescent="0.2">
      <c r="A197" s="54">
        <v>226.99260000000004</v>
      </c>
      <c r="B197" s="26">
        <v>277.01330979867544</v>
      </c>
      <c r="C197" s="55">
        <v>0.94173409961837862</v>
      </c>
      <c r="D197">
        <f t="shared" si="3"/>
        <v>1723.0074</v>
      </c>
    </row>
    <row r="198" spans="1:4" x14ac:dyDescent="0.2">
      <c r="A198" s="54">
        <v>227.13560000000007</v>
      </c>
      <c r="B198" s="26">
        <v>278.27011023020174</v>
      </c>
      <c r="C198" s="55">
        <v>1.2670864271606788</v>
      </c>
      <c r="D198">
        <f t="shared" si="3"/>
        <v>1722.8643999999999</v>
      </c>
    </row>
    <row r="199" spans="1:4" x14ac:dyDescent="0.2">
      <c r="A199" s="54">
        <v>255.93360000000007</v>
      </c>
      <c r="B199" s="26">
        <v>277.35805088594464</v>
      </c>
      <c r="C199" s="55">
        <v>0.63493002358863049</v>
      </c>
      <c r="D199">
        <f t="shared" si="3"/>
        <v>1694.0663999999999</v>
      </c>
    </row>
    <row r="200" spans="1:4" x14ac:dyDescent="0.2">
      <c r="A200" s="54">
        <v>260.25859999999989</v>
      </c>
      <c r="B200" s="26">
        <v>276.32461677393621</v>
      </c>
      <c r="C200" s="55">
        <v>0.94172791704308856</v>
      </c>
      <c r="D200">
        <f t="shared" si="3"/>
        <v>1689.7414000000001</v>
      </c>
    </row>
    <row r="201" spans="1:4" x14ac:dyDescent="0.2">
      <c r="A201" s="54">
        <v>268.10570000000007</v>
      </c>
      <c r="B201" s="26">
        <v>276.65966780459212</v>
      </c>
      <c r="C201" s="55">
        <v>0.63492071304913777</v>
      </c>
      <c r="D201">
        <f t="shared" si="3"/>
        <v>1681.8942999999999</v>
      </c>
    </row>
    <row r="202" spans="1:4" x14ac:dyDescent="0.2">
      <c r="A202" s="54">
        <v>300.90309999999999</v>
      </c>
      <c r="B202" s="26">
        <v>278.0152295252318</v>
      </c>
      <c r="C202" s="55">
        <v>0.63493880612010045</v>
      </c>
      <c r="D202">
        <f t="shared" si="3"/>
        <v>1649.0969</v>
      </c>
    </row>
    <row r="203" spans="1:4" x14ac:dyDescent="0.2">
      <c r="A203" s="54">
        <v>310.18550000000005</v>
      </c>
      <c r="B203" s="26">
        <v>276.68721225054452</v>
      </c>
      <c r="C203" s="55">
        <v>0.94173117024313269</v>
      </c>
      <c r="D203">
        <f t="shared" si="3"/>
        <v>1639.8145</v>
      </c>
    </row>
    <row r="204" spans="1:4" x14ac:dyDescent="0.2">
      <c r="A204" s="54">
        <v>321.40069999999992</v>
      </c>
      <c r="B204" s="26">
        <v>273.78076231204557</v>
      </c>
      <c r="C204" s="55">
        <v>0.4124732162414122</v>
      </c>
      <c r="D204">
        <f t="shared" si="3"/>
        <v>1628.5993000000001</v>
      </c>
    </row>
    <row r="205" spans="1:4" x14ac:dyDescent="0.2">
      <c r="A205" s="54">
        <v>340.53919999999994</v>
      </c>
      <c r="B205" s="26">
        <v>271.10903046702873</v>
      </c>
      <c r="C205" s="55">
        <v>0.41241928823826451</v>
      </c>
      <c r="D205">
        <f t="shared" si="3"/>
        <v>1609.4608000000001</v>
      </c>
    </row>
    <row r="206" spans="1:4" x14ac:dyDescent="0.2">
      <c r="A206" s="52">
        <v>346.58140000000003</v>
      </c>
      <c r="B206" s="25">
        <v>275.06657784359902</v>
      </c>
      <c r="C206" s="53">
        <v>0.63489956200336994</v>
      </c>
      <c r="D206">
        <f t="shared" si="3"/>
        <v>1603.4186</v>
      </c>
    </row>
    <row r="207" spans="1:4" x14ac:dyDescent="0.2">
      <c r="A207" s="52">
        <v>359.00939999999991</v>
      </c>
      <c r="B207" s="25">
        <v>279.35686106900181</v>
      </c>
      <c r="C207" s="53">
        <v>0.9508690595460032</v>
      </c>
      <c r="D207">
        <f t="shared" si="3"/>
        <v>1590.9906000000001</v>
      </c>
    </row>
    <row r="208" spans="1:4" x14ac:dyDescent="0.2">
      <c r="A208" s="52">
        <v>361.82330000000002</v>
      </c>
      <c r="B208" s="25">
        <v>281.10892823134105</v>
      </c>
      <c r="C208" s="53">
        <v>0.94177118409298033</v>
      </c>
      <c r="D208">
        <f t="shared" si="3"/>
        <v>1588.1767</v>
      </c>
    </row>
    <row r="209" spans="1:4" x14ac:dyDescent="0.2">
      <c r="A209" s="52">
        <v>376.98710000000005</v>
      </c>
      <c r="B209" s="25">
        <v>282.5698274885973</v>
      </c>
      <c r="C209" s="53">
        <v>0.63500024154199353</v>
      </c>
      <c r="D209">
        <f t="shared" si="3"/>
        <v>1573.0128999999999</v>
      </c>
    </row>
    <row r="210" spans="1:4" x14ac:dyDescent="0.2">
      <c r="A210" s="52">
        <v>390.13709999999992</v>
      </c>
      <c r="B210" s="25">
        <v>281.82904146165555</v>
      </c>
      <c r="C210" s="53">
        <v>0.94177776058927731</v>
      </c>
      <c r="D210">
        <f t="shared" si="3"/>
        <v>1559.8629000000001</v>
      </c>
    </row>
    <row r="211" spans="1:4" x14ac:dyDescent="0.2">
      <c r="A211" s="52">
        <v>400.35249999999996</v>
      </c>
      <c r="B211" s="25">
        <v>283.52968256740257</v>
      </c>
      <c r="C211" s="53">
        <v>1.2671220558482001</v>
      </c>
      <c r="D211">
        <f t="shared" si="3"/>
        <v>1549.6475</v>
      </c>
    </row>
    <row r="212" spans="1:4" x14ac:dyDescent="0.2">
      <c r="A212" s="52">
        <v>420.32429999999999</v>
      </c>
      <c r="B212" s="25">
        <v>283.94789036843633</v>
      </c>
      <c r="C212" s="53">
        <v>0.63501902529545229</v>
      </c>
      <c r="D212">
        <f t="shared" si="3"/>
        <v>1529.6757</v>
      </c>
    </row>
    <row r="213" spans="1:4" x14ac:dyDescent="0.2">
      <c r="A213" s="52">
        <v>448.4713999999999</v>
      </c>
      <c r="B213" s="25">
        <v>283.12478039164972</v>
      </c>
      <c r="C213" s="53">
        <v>0.63500779493105441</v>
      </c>
      <c r="D213">
        <f t="shared" si="3"/>
        <v>1501.5286000000001</v>
      </c>
    </row>
    <row r="214" spans="1:4" x14ac:dyDescent="0.2">
      <c r="A214" s="52">
        <v>480.60320000000002</v>
      </c>
      <c r="B214" s="25">
        <v>280.3125047226672</v>
      </c>
      <c r="C214" s="53">
        <v>1.267100183364781</v>
      </c>
      <c r="D214">
        <f t="shared" si="3"/>
        <v>1469.3968</v>
      </c>
    </row>
    <row r="215" spans="1:4" x14ac:dyDescent="0.2">
      <c r="A215" s="52">
        <v>500.83619999999996</v>
      </c>
      <c r="B215" s="25">
        <v>282.22658040584827</v>
      </c>
      <c r="C215" s="53">
        <v>0.95089495402935054</v>
      </c>
      <c r="D215">
        <f t="shared" si="3"/>
        <v>1449.1638</v>
      </c>
    </row>
    <row r="216" spans="1:4" x14ac:dyDescent="0.2">
      <c r="A216" s="52">
        <v>521.19560000000001</v>
      </c>
      <c r="B216" s="25">
        <v>279.7256958832981</v>
      </c>
      <c r="C216" s="53">
        <v>0.41259508431730713</v>
      </c>
      <c r="D216">
        <f t="shared" si="3"/>
        <v>1428.8044</v>
      </c>
    </row>
    <row r="217" spans="1:4" x14ac:dyDescent="0.2">
      <c r="A217" s="52">
        <v>539.13940000000002</v>
      </c>
      <c r="B217" s="25">
        <v>279.6965499485699</v>
      </c>
      <c r="C217" s="53">
        <v>0.94175833415578525</v>
      </c>
      <c r="D217">
        <f t="shared" si="3"/>
        <v>1410.8606</v>
      </c>
    </row>
    <row r="218" spans="1:4" x14ac:dyDescent="0.2">
      <c r="A218" s="52">
        <v>559.66789999999992</v>
      </c>
      <c r="B218" s="25">
        <v>280.91157883038608</v>
      </c>
      <c r="C218" s="53">
        <v>0.6349777602732789</v>
      </c>
      <c r="D218">
        <f t="shared" si="3"/>
        <v>1390.3321000000001</v>
      </c>
    </row>
    <row r="219" spans="1:4" x14ac:dyDescent="0.2">
      <c r="A219" s="52">
        <v>601.15010000000007</v>
      </c>
      <c r="B219" s="25">
        <v>278.36212122741767</v>
      </c>
      <c r="C219" s="53">
        <v>0.41256690357642928</v>
      </c>
      <c r="D219">
        <f t="shared" si="3"/>
        <v>1348.8498999999999</v>
      </c>
    </row>
    <row r="220" spans="1:4" x14ac:dyDescent="0.2">
      <c r="A220" s="52">
        <v>619.88000000000011</v>
      </c>
      <c r="B220" s="25">
        <v>284.06764327225108</v>
      </c>
      <c r="C220" s="53">
        <v>0.63502066188257933</v>
      </c>
      <c r="D220">
        <f t="shared" si="3"/>
        <v>1330.12</v>
      </c>
    </row>
    <row r="221" spans="1:4" x14ac:dyDescent="0.2">
      <c r="A221" s="52">
        <v>642.55279999999993</v>
      </c>
      <c r="B221" s="25">
        <v>281.57840897885148</v>
      </c>
      <c r="C221" s="53">
        <v>0.94177546976276183</v>
      </c>
      <c r="D221">
        <f t="shared" si="3"/>
        <v>1307.4472000000001</v>
      </c>
    </row>
    <row r="222" spans="1:4" x14ac:dyDescent="0.2">
      <c r="A222" s="52">
        <v>671.80320000000006</v>
      </c>
      <c r="B222" s="25">
        <v>278.43124891621892</v>
      </c>
      <c r="C222" s="53">
        <v>0.41256832895793089</v>
      </c>
      <c r="D222">
        <f t="shared" si="3"/>
        <v>1278.1967999999999</v>
      </c>
    </row>
    <row r="223" spans="1:4" x14ac:dyDescent="0.2">
      <c r="A223" s="52">
        <v>690.49289999999996</v>
      </c>
      <c r="B223" s="25">
        <v>282.19928605406699</v>
      </c>
      <c r="C223" s="53">
        <v>0.94178114841132798</v>
      </c>
      <c r="D223">
        <f t="shared" si="3"/>
        <v>1259.5071</v>
      </c>
    </row>
    <row r="224" spans="1:4" x14ac:dyDescent="0.2">
      <c r="A224" s="52">
        <v>698.73060000000009</v>
      </c>
      <c r="B224" s="25">
        <v>282.41311047504325</v>
      </c>
      <c r="C224" s="53">
        <v>0.63499811115511073</v>
      </c>
      <c r="D224">
        <f t="shared" si="3"/>
        <v>1251.2693999999999</v>
      </c>
    </row>
    <row r="225" spans="1:4" x14ac:dyDescent="0.2">
      <c r="A225" s="52">
        <v>739.04500000000007</v>
      </c>
      <c r="B225" s="25">
        <v>283.68828915610504</v>
      </c>
      <c r="C225" s="53">
        <v>0.94179481791600883</v>
      </c>
      <c r="D225">
        <f t="shared" si="3"/>
        <v>1210.9549999999999</v>
      </c>
    </row>
    <row r="226" spans="1:4" x14ac:dyDescent="0.2">
      <c r="A226" s="52">
        <v>750.18859999999995</v>
      </c>
      <c r="B226" s="25">
        <v>284.54004420226613</v>
      </c>
      <c r="C226" s="53">
        <v>0.63502712457618105</v>
      </c>
      <c r="D226">
        <f t="shared" si="3"/>
        <v>1199.8114</v>
      </c>
    </row>
    <row r="227" spans="1:4" x14ac:dyDescent="0.2">
      <c r="A227" s="52">
        <v>784.01839999999993</v>
      </c>
      <c r="B227" s="25">
        <v>283.96597470667132</v>
      </c>
      <c r="C227" s="53">
        <v>1.4116055223569104</v>
      </c>
      <c r="D227">
        <f t="shared" si="3"/>
        <v>1165.9816000000001</v>
      </c>
    </row>
    <row r="228" spans="1:4" x14ac:dyDescent="0.2">
      <c r="A228" s="52">
        <v>803.71309999999994</v>
      </c>
      <c r="B228" s="25">
        <v>284.51058444947802</v>
      </c>
      <c r="C228" s="53">
        <v>1.267128774238816</v>
      </c>
      <c r="D228">
        <f t="shared" si="3"/>
        <v>1146.2869000000001</v>
      </c>
    </row>
    <row r="229" spans="1:4" x14ac:dyDescent="0.2">
      <c r="A229" s="52">
        <v>834.39110000000005</v>
      </c>
      <c r="B229" s="25">
        <v>282.84163140246142</v>
      </c>
      <c r="C229" s="53">
        <v>0.94178703654001406</v>
      </c>
      <c r="D229">
        <f t="shared" si="3"/>
        <v>1115.6088999999999</v>
      </c>
    </row>
    <row r="230" spans="1:4" x14ac:dyDescent="0.2">
      <c r="A230" s="52">
        <v>850.5902000000001</v>
      </c>
      <c r="B230" s="25">
        <v>283.0944582572788</v>
      </c>
      <c r="C230" s="53">
        <v>0.63500738184014682</v>
      </c>
      <c r="D230">
        <f t="shared" si="3"/>
        <v>1099.4097999999999</v>
      </c>
    </row>
    <row r="231" spans="1:4" x14ac:dyDescent="0.2">
      <c r="A231" s="52">
        <v>879.79729999999995</v>
      </c>
      <c r="B231" s="25">
        <v>282.8444160166049</v>
      </c>
      <c r="C231" s="53">
        <v>0.94178706209454655</v>
      </c>
      <c r="D231">
        <f t="shared" si="3"/>
        <v>1070.2027</v>
      </c>
    </row>
    <row r="232" spans="1:4" x14ac:dyDescent="0.2">
      <c r="A232" s="52">
        <v>900.82294000000002</v>
      </c>
      <c r="B232" s="25">
        <v>280.96674433576152</v>
      </c>
      <c r="C232" s="53">
        <v>0.63497850492964847</v>
      </c>
      <c r="D232">
        <f t="shared" si="3"/>
        <v>1049.17706</v>
      </c>
    </row>
    <row r="233" spans="1:4" x14ac:dyDescent="0.2">
      <c r="A233" s="52">
        <v>909.92083000000002</v>
      </c>
      <c r="B233" s="25">
        <v>280.91617015858913</v>
      </c>
      <c r="C233" s="53">
        <v>0.94176942656011575</v>
      </c>
      <c r="D233">
        <f t="shared" si="3"/>
        <v>1040.07917</v>
      </c>
    </row>
    <row r="234" spans="1:4" x14ac:dyDescent="0.2">
      <c r="A234" s="52">
        <v>930.72784000000001</v>
      </c>
      <c r="B234" s="25">
        <v>280.06452973881244</v>
      </c>
      <c r="C234" s="53">
        <v>0.63496632563258903</v>
      </c>
      <c r="D234">
        <f t="shared" si="3"/>
        <v>1019.27216</v>
      </c>
    </row>
    <row r="235" spans="1:4" x14ac:dyDescent="0.2">
      <c r="A235" s="52">
        <v>932.42209000000003</v>
      </c>
      <c r="B235" s="25">
        <v>279.79870341314859</v>
      </c>
      <c r="C235" s="53">
        <v>1.3420371933367057</v>
      </c>
      <c r="D235">
        <f t="shared" si="3"/>
        <v>1017.57791</v>
      </c>
    </row>
    <row r="236" spans="1:4" x14ac:dyDescent="0.2">
      <c r="A236" s="52">
        <v>967.34582999999998</v>
      </c>
      <c r="B236" s="25">
        <v>278.74024015516193</v>
      </c>
      <c r="C236" s="53">
        <v>1.4115736949859394</v>
      </c>
      <c r="D236">
        <f t="shared" si="3"/>
        <v>982.65417000000002</v>
      </c>
    </row>
    <row r="237" spans="1:4" x14ac:dyDescent="0.2">
      <c r="A237" s="52">
        <v>992.34735999999998</v>
      </c>
      <c r="B237" s="25">
        <v>277.40716840309881</v>
      </c>
      <c r="C237" s="53">
        <v>0.41254724859744091</v>
      </c>
      <c r="D237">
        <f t="shared" si="3"/>
        <v>957.65264000000002</v>
      </c>
    </row>
    <row r="238" spans="1:4" x14ac:dyDescent="0.2">
      <c r="A238" s="52">
        <v>1035.87184</v>
      </c>
      <c r="B238" s="25">
        <v>280.10552589040225</v>
      </c>
      <c r="C238" s="53">
        <v>2.2138956249510411</v>
      </c>
      <c r="D238">
        <f t="shared" si="3"/>
        <v>914.12815999999998</v>
      </c>
    </row>
    <row r="239" spans="1:4" x14ac:dyDescent="0.2">
      <c r="A239" s="52">
        <v>1074.5898</v>
      </c>
      <c r="B239" s="25">
        <v>279.42044060983585</v>
      </c>
      <c r="C239" s="53">
        <v>1.4115778043264595</v>
      </c>
      <c r="D239">
        <f t="shared" si="3"/>
        <v>875.41020000000003</v>
      </c>
    </row>
    <row r="240" spans="1:4" x14ac:dyDescent="0.2">
      <c r="A240" s="52">
        <v>1127.6722199999999</v>
      </c>
      <c r="B240" s="25">
        <v>278.62300321449914</v>
      </c>
      <c r="C240" s="53">
        <v>1.4115729877252574</v>
      </c>
      <c r="D240">
        <f t="shared" si="3"/>
        <v>822.32778000000008</v>
      </c>
    </row>
    <row r="241" spans="1:4" x14ac:dyDescent="0.2">
      <c r="A241" s="52">
        <v>1156.8950399999999</v>
      </c>
      <c r="B241" s="25">
        <v>279.72469920818003</v>
      </c>
      <c r="C241" s="53">
        <v>2.2138941536319328</v>
      </c>
      <c r="D241">
        <f t="shared" si="3"/>
        <v>793.10496000000012</v>
      </c>
    </row>
    <row r="242" spans="1:4" x14ac:dyDescent="0.2">
      <c r="A242" s="52">
        <v>1187.70454</v>
      </c>
      <c r="B242" s="25">
        <v>279.29371083930937</v>
      </c>
      <c r="C242" s="53">
        <v>2.2138924909272033</v>
      </c>
      <c r="D242">
        <f t="shared" si="3"/>
        <v>762.29546000000005</v>
      </c>
    </row>
    <row r="243" spans="1:4" x14ac:dyDescent="0.2">
      <c r="A243" s="52">
        <v>1219.5664999999999</v>
      </c>
      <c r="B243" s="25">
        <v>279.99026374166709</v>
      </c>
      <c r="C243" s="53">
        <v>0.41260056781921073</v>
      </c>
      <c r="D243">
        <f t="shared" si="3"/>
        <v>730.43350000000009</v>
      </c>
    </row>
    <row r="244" spans="1:4" x14ac:dyDescent="0.2">
      <c r="A244" s="52">
        <v>1248.7500700000001</v>
      </c>
      <c r="B244" s="25">
        <v>277.09894091416402</v>
      </c>
      <c r="C244" s="53">
        <v>0.41254091883367439</v>
      </c>
      <c r="D244">
        <f t="shared" si="3"/>
        <v>701.24992999999995</v>
      </c>
    </row>
    <row r="245" spans="1:4" x14ac:dyDescent="0.2">
      <c r="A245" s="52">
        <v>1280.8236400000001</v>
      </c>
      <c r="B245" s="25">
        <v>278.45496800258206</v>
      </c>
      <c r="C245" s="53">
        <v>0.41256881811512336</v>
      </c>
      <c r="D245">
        <f t="shared" si="3"/>
        <v>669.17635999999993</v>
      </c>
    </row>
    <row r="246" spans="1:4" x14ac:dyDescent="0.2">
      <c r="A246" s="52">
        <v>1313.0007700000001</v>
      </c>
      <c r="B246" s="25">
        <v>279.58805021854124</v>
      </c>
      <c r="C246" s="53">
        <v>0.41259223345893065</v>
      </c>
      <c r="D246">
        <f t="shared" si="3"/>
        <v>636.9992299999999</v>
      </c>
    </row>
    <row r="247" spans="1:4" x14ac:dyDescent="0.2">
      <c r="A247" s="52">
        <v>1335.4754400000002</v>
      </c>
      <c r="B247" s="25">
        <v>277.86971612986054</v>
      </c>
      <c r="C247" s="53">
        <v>0.41255676050466528</v>
      </c>
      <c r="D247">
        <f t="shared" si="3"/>
        <v>614.52455999999984</v>
      </c>
    </row>
    <row r="248" spans="1:4" x14ac:dyDescent="0.2">
      <c r="A248" s="52">
        <v>1367.59231</v>
      </c>
      <c r="B248" s="25">
        <v>276.19603745957005</v>
      </c>
      <c r="C248" s="53">
        <v>0.41252241673842222</v>
      </c>
      <c r="D248">
        <f t="shared" si="3"/>
        <v>582.40769</v>
      </c>
    </row>
    <row r="249" spans="1:4" x14ac:dyDescent="0.2">
      <c r="A249" s="52">
        <v>1392.5316700000001</v>
      </c>
      <c r="B249" s="25">
        <v>278.46089755476288</v>
      </c>
      <c r="C249" s="53">
        <v>3.8450590229986954</v>
      </c>
      <c r="D249">
        <f t="shared" si="3"/>
        <v>557.46832999999992</v>
      </c>
    </row>
    <row r="250" spans="1:4" x14ac:dyDescent="0.2">
      <c r="A250" s="52">
        <v>1398.3783800000001</v>
      </c>
      <c r="B250" s="25">
        <v>276.55904652436072</v>
      </c>
      <c r="C250" s="53">
        <v>0.41252984828000522</v>
      </c>
      <c r="D250">
        <f t="shared" si="3"/>
        <v>551.62161999999989</v>
      </c>
    </row>
    <row r="251" spans="1:4" x14ac:dyDescent="0.2">
      <c r="A251" s="52">
        <v>1432.0438899999999</v>
      </c>
      <c r="B251" s="25">
        <v>276.78951906858396</v>
      </c>
      <c r="C251" s="53">
        <v>0.9417320889076648</v>
      </c>
      <c r="D251">
        <f t="shared" si="3"/>
        <v>517.95611000000008</v>
      </c>
    </row>
    <row r="252" spans="1:4" x14ac:dyDescent="0.2">
      <c r="A252" s="52">
        <v>1461.86806</v>
      </c>
      <c r="B252" s="25">
        <v>277.10569150497571</v>
      </c>
      <c r="C252" s="53">
        <v>0.41254105738956454</v>
      </c>
      <c r="D252">
        <f t="shared" si="3"/>
        <v>488.13193999999999</v>
      </c>
    </row>
    <row r="253" spans="1:4" x14ac:dyDescent="0.2">
      <c r="A253" s="52">
        <v>1513.0616600000001</v>
      </c>
      <c r="B253" s="25">
        <v>279.99991467469232</v>
      </c>
      <c r="C253" s="53">
        <v>0.41260076794356648</v>
      </c>
      <c r="D253">
        <f t="shared" si="3"/>
        <v>436.93833999999993</v>
      </c>
    </row>
    <row r="254" spans="1:4" x14ac:dyDescent="0.2">
      <c r="A254" s="52">
        <v>1543.63545</v>
      </c>
      <c r="B254" s="25">
        <v>279.12520908544417</v>
      </c>
      <c r="C254" s="53">
        <v>0.4125826574381653</v>
      </c>
      <c r="D254">
        <f t="shared" ref="D254:D317" si="4">(A254*-1)+1950</f>
        <v>406.36455000000001</v>
      </c>
    </row>
    <row r="255" spans="1:4" x14ac:dyDescent="0.2">
      <c r="A255" s="52">
        <v>1565.7731200000001</v>
      </c>
      <c r="B255" s="25">
        <v>277.24691789826335</v>
      </c>
      <c r="C255" s="53">
        <v>0.41254395682486628</v>
      </c>
      <c r="D255">
        <f t="shared" si="4"/>
        <v>384.22687999999994</v>
      </c>
    </row>
    <row r="256" spans="1:4" x14ac:dyDescent="0.2">
      <c r="A256" s="52">
        <v>1592.66644</v>
      </c>
      <c r="B256" s="25">
        <v>277.79537780888165</v>
      </c>
      <c r="C256" s="53">
        <v>0.41255523074529399</v>
      </c>
      <c r="D256">
        <f t="shared" si="4"/>
        <v>357.33356000000003</v>
      </c>
    </row>
    <row r="257" spans="1:4" x14ac:dyDescent="0.2">
      <c r="A257" s="52">
        <v>1632.4542099999999</v>
      </c>
      <c r="B257" s="25">
        <v>281.69213891442399</v>
      </c>
      <c r="C257" s="53">
        <v>0.41263596349699555</v>
      </c>
      <c r="D257">
        <f t="shared" si="4"/>
        <v>317.54579000000012</v>
      </c>
    </row>
    <row r="258" spans="1:4" x14ac:dyDescent="0.2">
      <c r="A258" s="52">
        <v>1654.39543</v>
      </c>
      <c r="B258" s="25">
        <v>280.90895985419689</v>
      </c>
      <c r="C258" s="53">
        <v>0.41261964863839229</v>
      </c>
      <c r="D258">
        <f t="shared" si="4"/>
        <v>295.60456999999997</v>
      </c>
    </row>
    <row r="259" spans="1:4" x14ac:dyDescent="0.2">
      <c r="A259" s="52">
        <v>1675.5560800000001</v>
      </c>
      <c r="B259" s="25">
        <v>280.24449220598888</v>
      </c>
      <c r="C259" s="53">
        <v>2.5636353662178482</v>
      </c>
      <c r="D259">
        <f t="shared" si="4"/>
        <v>274.44391999999993</v>
      </c>
    </row>
    <row r="260" spans="1:4" x14ac:dyDescent="0.2">
      <c r="A260" s="52">
        <v>1683.9046899999998</v>
      </c>
      <c r="B260" s="25">
        <v>278.31439989271746</v>
      </c>
      <c r="C260" s="53">
        <v>0.61645381008595401</v>
      </c>
      <c r="D260">
        <f t="shared" si="4"/>
        <v>266.09531000000015</v>
      </c>
    </row>
    <row r="261" spans="1:4" x14ac:dyDescent="0.2">
      <c r="A261" s="52">
        <v>1709.3986</v>
      </c>
      <c r="B261" s="25">
        <v>280.24908719030117</v>
      </c>
      <c r="C261" s="53">
        <v>0.61648059273370293</v>
      </c>
      <c r="D261">
        <f t="shared" si="4"/>
        <v>240.60140000000001</v>
      </c>
    </row>
    <row r="262" spans="1:4" x14ac:dyDescent="0.2">
      <c r="A262" s="52">
        <v>1775.4663800000001</v>
      </c>
      <c r="B262" s="25">
        <v>277.55589209790946</v>
      </c>
      <c r="C262" s="53">
        <v>0.412550305271284</v>
      </c>
      <c r="D262">
        <f t="shared" si="4"/>
        <v>174.53361999999993</v>
      </c>
    </row>
    <row r="263" spans="1:4" x14ac:dyDescent="0.2">
      <c r="A263" s="52">
        <v>1796.4692399999999</v>
      </c>
      <c r="B263" s="25">
        <v>278.07199542401611</v>
      </c>
      <c r="C263" s="53">
        <v>0.41256092512054493</v>
      </c>
      <c r="D263">
        <f t="shared" si="4"/>
        <v>153.5307600000001</v>
      </c>
    </row>
    <row r="264" spans="1:4" x14ac:dyDescent="0.2">
      <c r="A264" s="56">
        <v>1814</v>
      </c>
      <c r="B264" s="9">
        <v>278.10000000000002</v>
      </c>
      <c r="C264" s="57">
        <v>1</v>
      </c>
      <c r="D264">
        <f t="shared" si="4"/>
        <v>136</v>
      </c>
    </row>
    <row r="265" spans="1:4" x14ac:dyDescent="0.2">
      <c r="A265" s="56">
        <v>1846</v>
      </c>
      <c r="B265" s="9">
        <v>277.5</v>
      </c>
      <c r="C265" s="57">
        <v>1</v>
      </c>
      <c r="D265">
        <f t="shared" si="4"/>
        <v>104</v>
      </c>
    </row>
    <row r="266" spans="1:4" x14ac:dyDescent="0.2">
      <c r="A266" s="56">
        <v>1894</v>
      </c>
      <c r="B266" s="9">
        <v>277.39999999999998</v>
      </c>
      <c r="C266" s="57">
        <v>1</v>
      </c>
      <c r="D266">
        <f t="shared" si="4"/>
        <v>56</v>
      </c>
    </row>
    <row r="267" spans="1:4" x14ac:dyDescent="0.2">
      <c r="A267" s="56">
        <v>1920</v>
      </c>
      <c r="B267" s="9">
        <v>277.89999999999998</v>
      </c>
      <c r="C267" s="57">
        <v>1</v>
      </c>
      <c r="D267">
        <f t="shared" si="4"/>
        <v>30</v>
      </c>
    </row>
    <row r="268" spans="1:4" x14ac:dyDescent="0.2">
      <c r="A268" s="56">
        <v>1949</v>
      </c>
      <c r="B268" s="9">
        <v>276.7</v>
      </c>
      <c r="C268" s="57">
        <v>1</v>
      </c>
      <c r="D268">
        <f t="shared" si="4"/>
        <v>1</v>
      </c>
    </row>
    <row r="269" spans="1:4" x14ac:dyDescent="0.2">
      <c r="A269" s="33">
        <v>1999.70909090909</v>
      </c>
      <c r="B269" s="5">
        <v>278</v>
      </c>
      <c r="C269" s="58">
        <v>1.2</v>
      </c>
      <c r="D269">
        <f t="shared" si="4"/>
        <v>-49.709090909090037</v>
      </c>
    </row>
    <row r="270" spans="1:4" x14ac:dyDescent="0.2">
      <c r="A270" s="33">
        <v>2093.3590909090913</v>
      </c>
      <c r="B270" s="5">
        <v>276.89999999999998</v>
      </c>
      <c r="C270" s="58">
        <v>0.7</v>
      </c>
      <c r="D270">
        <f t="shared" si="4"/>
        <v>-143.35909090909126</v>
      </c>
    </row>
    <row r="271" spans="1:4" x14ac:dyDescent="0.2">
      <c r="A271" s="33">
        <v>2234.2352727272723</v>
      </c>
      <c r="B271" s="5">
        <v>276.7</v>
      </c>
      <c r="C271" s="58">
        <v>0.8</v>
      </c>
      <c r="D271">
        <f t="shared" si="4"/>
        <v>-284.23527272727233</v>
      </c>
    </row>
    <row r="272" spans="1:4" x14ac:dyDescent="0.2">
      <c r="A272" s="33">
        <v>2265.5493333333334</v>
      </c>
      <c r="B272" s="5">
        <v>276.7</v>
      </c>
      <c r="C272" s="58">
        <v>0.8</v>
      </c>
      <c r="D272">
        <f t="shared" si="4"/>
        <v>-315.54933333333338</v>
      </c>
    </row>
    <row r="273" spans="1:4" x14ac:dyDescent="0.2">
      <c r="A273" s="33">
        <v>2414.3166666666666</v>
      </c>
      <c r="B273" s="5">
        <v>277.60000000000002</v>
      </c>
      <c r="C273" s="58">
        <v>1.3</v>
      </c>
      <c r="D273">
        <f t="shared" si="4"/>
        <v>-464.31666666666661</v>
      </c>
    </row>
    <row r="274" spans="1:4" x14ac:dyDescent="0.2">
      <c r="A274" s="33">
        <v>2526.1249696969699</v>
      </c>
      <c r="B274" s="5">
        <v>277.89999999999998</v>
      </c>
      <c r="C274" s="58">
        <v>0.5</v>
      </c>
      <c r="D274">
        <f t="shared" si="4"/>
        <v>-576.12496969696986</v>
      </c>
    </row>
    <row r="275" spans="1:4" x14ac:dyDescent="0.2">
      <c r="A275" s="33">
        <v>2628.0157575757571</v>
      </c>
      <c r="B275" s="5">
        <v>273.89999999999998</v>
      </c>
      <c r="C275" s="58">
        <v>1.1000000000000001</v>
      </c>
      <c r="D275">
        <f t="shared" si="4"/>
        <v>-678.01575757575711</v>
      </c>
    </row>
    <row r="276" spans="1:4" x14ac:dyDescent="0.2">
      <c r="A276" s="33">
        <v>2708.4754545454548</v>
      </c>
      <c r="B276" s="5">
        <v>278.89999999999998</v>
      </c>
      <c r="C276" s="58">
        <v>0.6</v>
      </c>
      <c r="D276">
        <f t="shared" si="4"/>
        <v>-758.4754545454548</v>
      </c>
    </row>
    <row r="277" spans="1:4" x14ac:dyDescent="0.2">
      <c r="A277" s="33">
        <v>2801.7606666666657</v>
      </c>
      <c r="B277" s="5">
        <v>275.3</v>
      </c>
      <c r="C277" s="58">
        <v>1.6</v>
      </c>
      <c r="D277">
        <f t="shared" si="4"/>
        <v>-851.76066666666566</v>
      </c>
    </row>
    <row r="278" spans="1:4" x14ac:dyDescent="0.2">
      <c r="A278" s="33">
        <v>2904.5469090909087</v>
      </c>
      <c r="B278" s="5">
        <v>274.7</v>
      </c>
      <c r="C278" s="58">
        <v>1.2</v>
      </c>
      <c r="D278">
        <f t="shared" si="4"/>
        <v>-954.54690909090868</v>
      </c>
    </row>
    <row r="279" spans="1:4" x14ac:dyDescent="0.2">
      <c r="A279" s="33">
        <v>2948.8163030303031</v>
      </c>
      <c r="B279" s="5">
        <v>276.3</v>
      </c>
      <c r="C279" s="58">
        <v>0.9</v>
      </c>
      <c r="D279">
        <f t="shared" si="4"/>
        <v>-998.81630303030306</v>
      </c>
    </row>
    <row r="280" spans="1:4" x14ac:dyDescent="0.2">
      <c r="A280" s="33">
        <v>3056.6042424242419</v>
      </c>
      <c r="B280" s="5">
        <v>274.60000000000002</v>
      </c>
      <c r="C280" s="58">
        <v>0.8</v>
      </c>
      <c r="D280">
        <f t="shared" si="4"/>
        <v>-1106.6042424242419</v>
      </c>
    </row>
    <row r="281" spans="1:4" x14ac:dyDescent="0.2">
      <c r="A281" s="33">
        <v>3255.7281818181818</v>
      </c>
      <c r="B281" s="5">
        <v>276.3</v>
      </c>
      <c r="C281" s="58">
        <v>1.5</v>
      </c>
      <c r="D281">
        <f t="shared" si="4"/>
        <v>-1305.7281818181818</v>
      </c>
    </row>
    <row r="282" spans="1:4" x14ac:dyDescent="0.2">
      <c r="A282" s="33">
        <v>3283.661575757576</v>
      </c>
      <c r="B282" s="5">
        <v>273.10000000000002</v>
      </c>
      <c r="C282" s="58">
        <v>1.1000000000000001</v>
      </c>
      <c r="D282">
        <f t="shared" si="4"/>
        <v>-1333.661575757576</v>
      </c>
    </row>
    <row r="283" spans="1:4" x14ac:dyDescent="0.2">
      <c r="A283" s="33">
        <v>3431.1192727272728</v>
      </c>
      <c r="B283" s="5">
        <v>274</v>
      </c>
      <c r="C283" s="58">
        <v>0.3</v>
      </c>
      <c r="D283">
        <f t="shared" si="4"/>
        <v>-1481.1192727272728</v>
      </c>
    </row>
    <row r="284" spans="1:4" x14ac:dyDescent="0.2">
      <c r="A284" s="33">
        <v>3528.2878787878785</v>
      </c>
      <c r="B284" s="5">
        <v>275</v>
      </c>
      <c r="C284" s="58">
        <v>0.6</v>
      </c>
      <c r="D284">
        <f t="shared" si="4"/>
        <v>-1578.2878787878785</v>
      </c>
    </row>
    <row r="285" spans="1:4" x14ac:dyDescent="0.2">
      <c r="A285" s="33">
        <v>3644.462727272728</v>
      </c>
      <c r="B285" s="5">
        <v>273.39999999999998</v>
      </c>
      <c r="C285" s="58">
        <v>1.3</v>
      </c>
      <c r="D285">
        <f t="shared" si="4"/>
        <v>-1694.462727272728</v>
      </c>
    </row>
    <row r="286" spans="1:4" x14ac:dyDescent="0.2">
      <c r="A286" s="33">
        <v>3693.4076969696971</v>
      </c>
      <c r="B286" s="5">
        <v>273</v>
      </c>
      <c r="C286" s="58">
        <v>0.8</v>
      </c>
      <c r="D286">
        <f t="shared" si="4"/>
        <v>-1743.4076969696971</v>
      </c>
    </row>
    <row r="287" spans="1:4" x14ac:dyDescent="0.2">
      <c r="A287" s="33">
        <v>3806.8569696969689</v>
      </c>
      <c r="B287" s="5">
        <v>271.5</v>
      </c>
      <c r="C287" s="58">
        <v>1</v>
      </c>
      <c r="D287">
        <f t="shared" si="4"/>
        <v>-1856.8569696969689</v>
      </c>
    </row>
    <row r="288" spans="1:4" x14ac:dyDescent="0.2">
      <c r="A288" s="33">
        <v>3856.1663636363637</v>
      </c>
      <c r="B288" s="5">
        <v>275.39999999999998</v>
      </c>
      <c r="C288" s="58">
        <v>0.5</v>
      </c>
      <c r="D288">
        <f t="shared" si="4"/>
        <v>-1906.1663636363637</v>
      </c>
    </row>
    <row r="289" spans="1:4" x14ac:dyDescent="0.2">
      <c r="A289" s="33">
        <v>3968.9506060606054</v>
      </c>
      <c r="B289" s="5">
        <v>274.89999999999998</v>
      </c>
      <c r="C289" s="58">
        <v>1.3</v>
      </c>
      <c r="D289">
        <f t="shared" si="4"/>
        <v>-2018.9506060606054</v>
      </c>
    </row>
    <row r="290" spans="1:4" x14ac:dyDescent="0.2">
      <c r="A290" s="33">
        <v>4108.6667272727273</v>
      </c>
      <c r="B290" s="5">
        <v>271.7</v>
      </c>
      <c r="C290" s="58">
        <v>1</v>
      </c>
      <c r="D290">
        <f t="shared" si="4"/>
        <v>-2158.6667272727273</v>
      </c>
    </row>
    <row r="291" spans="1:4" x14ac:dyDescent="0.2">
      <c r="A291" s="33">
        <v>4205.8423636363641</v>
      </c>
      <c r="B291" s="5">
        <v>271.60000000000002</v>
      </c>
      <c r="C291" s="58">
        <v>0.7</v>
      </c>
      <c r="D291">
        <f t="shared" si="4"/>
        <v>-2255.8423636363641</v>
      </c>
    </row>
    <row r="292" spans="1:4" x14ac:dyDescent="0.2">
      <c r="A292" s="33">
        <v>4275.0766666666668</v>
      </c>
      <c r="B292" s="5">
        <v>272.8</v>
      </c>
      <c r="C292" s="58">
        <v>0.8</v>
      </c>
      <c r="D292">
        <f t="shared" si="4"/>
        <v>-2325.0766666666668</v>
      </c>
    </row>
    <row r="293" spans="1:4" x14ac:dyDescent="0.2">
      <c r="A293" s="33">
        <v>4342.8224242424239</v>
      </c>
      <c r="B293" s="5">
        <v>271.5</v>
      </c>
      <c r="C293" s="58">
        <v>0.9</v>
      </c>
      <c r="D293">
        <f t="shared" si="4"/>
        <v>-2392.8224242424239</v>
      </c>
    </row>
    <row r="294" spans="1:4" x14ac:dyDescent="0.2">
      <c r="A294" s="33">
        <v>4494.3624242424248</v>
      </c>
      <c r="B294" s="5">
        <v>271.10000000000002</v>
      </c>
      <c r="C294" s="58">
        <v>0.8</v>
      </c>
      <c r="D294">
        <f t="shared" si="4"/>
        <v>-2544.3624242424248</v>
      </c>
    </row>
    <row r="295" spans="1:4" x14ac:dyDescent="0.2">
      <c r="A295" s="33">
        <v>4592.8192727272726</v>
      </c>
      <c r="B295" s="5">
        <v>269.10000000000002</v>
      </c>
      <c r="C295" s="58">
        <v>0.6</v>
      </c>
      <c r="D295">
        <f t="shared" si="4"/>
        <v>-2642.8192727272726</v>
      </c>
    </row>
    <row r="296" spans="1:4" x14ac:dyDescent="0.2">
      <c r="A296" s="33">
        <v>4647.4629090909093</v>
      </c>
      <c r="B296" s="5">
        <v>269.8</v>
      </c>
      <c r="C296" s="58">
        <v>1</v>
      </c>
      <c r="D296">
        <f t="shared" si="4"/>
        <v>-2697.4629090909093</v>
      </c>
    </row>
    <row r="297" spans="1:4" x14ac:dyDescent="0.2">
      <c r="A297" s="33">
        <v>4773.0015151515154</v>
      </c>
      <c r="B297" s="5">
        <v>271.5</v>
      </c>
      <c r="C297" s="58">
        <v>0.8</v>
      </c>
      <c r="D297">
        <f t="shared" si="4"/>
        <v>-2823.0015151515154</v>
      </c>
    </row>
    <row r="298" spans="1:4" x14ac:dyDescent="0.2">
      <c r="A298" s="33">
        <v>4921.2018181818185</v>
      </c>
      <c r="B298" s="5">
        <v>270.7</v>
      </c>
      <c r="C298" s="58">
        <v>0.5</v>
      </c>
      <c r="D298">
        <f t="shared" si="4"/>
        <v>-2971.2018181818185</v>
      </c>
    </row>
    <row r="299" spans="1:4" x14ac:dyDescent="0.2">
      <c r="A299" s="33">
        <v>4981.5798787878784</v>
      </c>
      <c r="B299" s="5">
        <v>269.3</v>
      </c>
      <c r="C299" s="58">
        <v>1</v>
      </c>
      <c r="D299">
        <f t="shared" si="4"/>
        <v>-3031.5798787878784</v>
      </c>
    </row>
    <row r="300" spans="1:4" x14ac:dyDescent="0.2">
      <c r="A300" s="33">
        <v>5086.7899393939388</v>
      </c>
      <c r="B300" s="5">
        <v>268.60000000000002</v>
      </c>
      <c r="C300" s="58">
        <v>1.1000000000000001</v>
      </c>
      <c r="D300">
        <f t="shared" si="4"/>
        <v>-3136.7899393939388</v>
      </c>
    </row>
    <row r="301" spans="1:4" x14ac:dyDescent="0.2">
      <c r="A301" s="33">
        <v>5218.5661818181825</v>
      </c>
      <c r="B301" s="5">
        <v>269.8</v>
      </c>
      <c r="C301" s="58">
        <v>1.2</v>
      </c>
      <c r="D301">
        <f t="shared" si="4"/>
        <v>-3268.5661818181825</v>
      </c>
    </row>
    <row r="302" spans="1:4" x14ac:dyDescent="0.2">
      <c r="A302" s="33">
        <v>5311.1757575757574</v>
      </c>
      <c r="B302" s="5">
        <v>267.60000000000002</v>
      </c>
      <c r="C302" s="58">
        <v>0.6</v>
      </c>
      <c r="D302">
        <f t="shared" si="4"/>
        <v>-3361.1757575757574</v>
      </c>
    </row>
    <row r="303" spans="1:4" x14ac:dyDescent="0.2">
      <c r="A303" s="33">
        <v>5357.5485454545451</v>
      </c>
      <c r="B303" s="5">
        <v>265.3</v>
      </c>
      <c r="C303" s="58">
        <v>1.7</v>
      </c>
      <c r="D303">
        <f t="shared" si="4"/>
        <v>-3407.5485454545451</v>
      </c>
    </row>
    <row r="304" spans="1:4" x14ac:dyDescent="0.2">
      <c r="A304" s="33">
        <v>5533.2895757575761</v>
      </c>
      <c r="B304" s="5">
        <v>265.2</v>
      </c>
      <c r="C304" s="58">
        <v>0.8</v>
      </c>
      <c r="D304">
        <f t="shared" si="4"/>
        <v>-3583.2895757575761</v>
      </c>
    </row>
    <row r="305" spans="1:4" x14ac:dyDescent="0.2">
      <c r="A305" s="33">
        <v>5581.297333333333</v>
      </c>
      <c r="B305" s="5">
        <v>267.60000000000002</v>
      </c>
      <c r="C305" s="58">
        <v>2</v>
      </c>
      <c r="D305">
        <f t="shared" si="4"/>
        <v>-3631.297333333333</v>
      </c>
    </row>
    <row r="306" spans="1:4" x14ac:dyDescent="0.2">
      <c r="A306" s="33">
        <v>5757.6063636363633</v>
      </c>
      <c r="B306" s="5">
        <v>265.89999999999998</v>
      </c>
      <c r="C306" s="58">
        <v>0.9</v>
      </c>
      <c r="D306">
        <f t="shared" si="4"/>
        <v>-3807.6063636363633</v>
      </c>
    </row>
    <row r="307" spans="1:4" x14ac:dyDescent="0.2">
      <c r="A307" s="33">
        <v>5852.2596363636358</v>
      </c>
      <c r="B307" s="5">
        <v>265.5</v>
      </c>
      <c r="C307" s="58">
        <v>0.8</v>
      </c>
      <c r="D307">
        <f t="shared" si="4"/>
        <v>-3902.2596363636358</v>
      </c>
    </row>
    <row r="308" spans="1:4" x14ac:dyDescent="0.2">
      <c r="A308" s="33">
        <v>5934.0914545454543</v>
      </c>
      <c r="B308" s="5">
        <v>260.7</v>
      </c>
      <c r="C308" s="58">
        <v>1.6</v>
      </c>
      <c r="D308">
        <f t="shared" si="4"/>
        <v>-3984.0914545454543</v>
      </c>
    </row>
    <row r="309" spans="1:4" x14ac:dyDescent="0.2">
      <c r="A309" s="33">
        <v>5999.3760606060605</v>
      </c>
      <c r="B309" s="5">
        <v>266.7</v>
      </c>
      <c r="C309" s="58">
        <v>0.9</v>
      </c>
      <c r="D309">
        <f t="shared" si="4"/>
        <v>-4049.3760606060605</v>
      </c>
    </row>
    <row r="310" spans="1:4" x14ac:dyDescent="0.2">
      <c r="A310" s="33">
        <v>6089.8078787878794</v>
      </c>
      <c r="B310" s="5">
        <v>265.5</v>
      </c>
      <c r="C310" s="58">
        <v>0.8</v>
      </c>
      <c r="D310">
        <f t="shared" si="4"/>
        <v>-4139.8078787878794</v>
      </c>
    </row>
    <row r="311" spans="1:4" x14ac:dyDescent="0.2">
      <c r="A311" s="33">
        <v>6301.9633333333331</v>
      </c>
      <c r="B311" s="5">
        <v>263.2</v>
      </c>
      <c r="C311" s="58">
        <v>0.6</v>
      </c>
      <c r="D311">
        <f t="shared" si="4"/>
        <v>-4351.9633333333331</v>
      </c>
    </row>
    <row r="312" spans="1:4" x14ac:dyDescent="0.2">
      <c r="A312" s="33">
        <v>6337.206909090909</v>
      </c>
      <c r="B312" s="5">
        <v>262.7</v>
      </c>
      <c r="C312" s="58">
        <v>0.9</v>
      </c>
      <c r="D312">
        <f t="shared" si="4"/>
        <v>-4387.206909090909</v>
      </c>
    </row>
    <row r="313" spans="1:4" x14ac:dyDescent="0.2">
      <c r="A313" s="33">
        <v>6401.2448484848474</v>
      </c>
      <c r="B313" s="5">
        <v>261.2</v>
      </c>
      <c r="C313" s="58">
        <v>0.7</v>
      </c>
      <c r="D313">
        <f t="shared" si="4"/>
        <v>-4451.2448484848474</v>
      </c>
    </row>
    <row r="314" spans="1:4" x14ac:dyDescent="0.2">
      <c r="A314" s="33">
        <v>6572.2915757575747</v>
      </c>
      <c r="B314" s="5">
        <v>261.10000000000002</v>
      </c>
      <c r="C314" s="58">
        <v>0.4</v>
      </c>
      <c r="D314">
        <f t="shared" si="4"/>
        <v>-4622.2915757575747</v>
      </c>
    </row>
    <row r="315" spans="1:4" x14ac:dyDescent="0.2">
      <c r="A315" s="33">
        <v>6682.5453939393929</v>
      </c>
      <c r="B315" s="5">
        <v>259.39999999999998</v>
      </c>
      <c r="C315" s="58">
        <v>0.6</v>
      </c>
      <c r="D315">
        <f t="shared" si="4"/>
        <v>-4732.5453939393929</v>
      </c>
    </row>
    <row r="316" spans="1:4" x14ac:dyDescent="0.2">
      <c r="A316" s="33">
        <v>6769.6525454545454</v>
      </c>
      <c r="B316" s="5">
        <v>262.10000000000002</v>
      </c>
      <c r="C316" s="58">
        <v>0.9</v>
      </c>
      <c r="D316">
        <f t="shared" si="4"/>
        <v>-4819.6525454545454</v>
      </c>
    </row>
    <row r="317" spans="1:4" x14ac:dyDescent="0.2">
      <c r="A317" s="33">
        <v>6880.3086666666677</v>
      </c>
      <c r="B317" s="5">
        <v>262.89999999999998</v>
      </c>
      <c r="C317" s="58">
        <v>0.5</v>
      </c>
      <c r="D317">
        <f t="shared" si="4"/>
        <v>-4930.3086666666677</v>
      </c>
    </row>
    <row r="318" spans="1:4" x14ac:dyDescent="0.2">
      <c r="A318" s="33">
        <v>6970.0773939393957</v>
      </c>
      <c r="B318" s="5">
        <v>258.10000000000002</v>
      </c>
      <c r="C318" s="58">
        <v>1.4</v>
      </c>
      <c r="D318">
        <f t="shared" ref="D318:D381" si="5">(A318*-1)+1950</f>
        <v>-5020.0773939393957</v>
      </c>
    </row>
    <row r="319" spans="1:4" x14ac:dyDescent="0.2">
      <c r="A319" s="33">
        <v>7038.269878787879</v>
      </c>
      <c r="B319" s="5">
        <v>257.60000000000002</v>
      </c>
      <c r="C319" s="58">
        <v>0.9</v>
      </c>
      <c r="D319">
        <f t="shared" si="5"/>
        <v>-5088.269878787879</v>
      </c>
    </row>
    <row r="320" spans="1:4" x14ac:dyDescent="0.2">
      <c r="A320" s="33">
        <v>7188.0703030303021</v>
      </c>
      <c r="B320" s="5">
        <v>262.3</v>
      </c>
      <c r="C320" s="58">
        <v>0.9</v>
      </c>
      <c r="D320">
        <f t="shared" si="5"/>
        <v>-5238.0703030303021</v>
      </c>
    </row>
    <row r="321" spans="1:8" x14ac:dyDescent="0.2">
      <c r="A321" s="33">
        <v>7274.0099999999993</v>
      </c>
      <c r="B321" s="5">
        <v>263</v>
      </c>
      <c r="C321" s="58">
        <v>0.7</v>
      </c>
      <c r="D321">
        <f t="shared" si="5"/>
        <v>-5324.0099999999993</v>
      </c>
    </row>
    <row r="322" spans="1:8" x14ac:dyDescent="0.2">
      <c r="A322" s="33">
        <v>7405.3238181818178</v>
      </c>
      <c r="B322" s="5">
        <v>260.7</v>
      </c>
      <c r="C322" s="58">
        <v>0.6</v>
      </c>
      <c r="D322">
        <f t="shared" si="5"/>
        <v>-5455.3238181818178</v>
      </c>
    </row>
    <row r="323" spans="1:8" x14ac:dyDescent="0.2">
      <c r="A323" s="33">
        <v>7497.8653939393953</v>
      </c>
      <c r="B323" s="5">
        <v>258.39999999999998</v>
      </c>
      <c r="C323" s="58">
        <v>0.8</v>
      </c>
      <c r="D323">
        <f t="shared" si="5"/>
        <v>-5547.8653939393953</v>
      </c>
    </row>
    <row r="324" spans="1:8" x14ac:dyDescent="0.2">
      <c r="A324" s="33">
        <v>7661.3663636363635</v>
      </c>
      <c r="B324" s="5">
        <v>260.10000000000002</v>
      </c>
      <c r="C324" s="58">
        <v>0.6</v>
      </c>
      <c r="D324">
        <f t="shared" si="5"/>
        <v>-5711.3663636363635</v>
      </c>
    </row>
    <row r="325" spans="1:8" x14ac:dyDescent="0.2">
      <c r="A325" s="33">
        <v>7719.5915151515155</v>
      </c>
      <c r="B325" s="5">
        <v>260.39999999999998</v>
      </c>
      <c r="C325" s="58">
        <v>0.4</v>
      </c>
      <c r="D325">
        <f t="shared" si="5"/>
        <v>-5769.5915151515155</v>
      </c>
    </row>
    <row r="326" spans="1:8" x14ac:dyDescent="0.2">
      <c r="A326" s="33">
        <v>7860.1816363636335</v>
      </c>
      <c r="B326" s="5">
        <v>259.7</v>
      </c>
      <c r="C326" s="58">
        <v>0.9</v>
      </c>
      <c r="D326">
        <f t="shared" si="5"/>
        <v>-5910.1816363636335</v>
      </c>
    </row>
    <row r="327" spans="1:8" x14ac:dyDescent="0.2">
      <c r="A327" s="33">
        <v>7926.3653939393935</v>
      </c>
      <c r="B327" s="5">
        <v>259.2</v>
      </c>
      <c r="C327" s="58">
        <v>0.7</v>
      </c>
      <c r="D327">
        <f t="shared" si="5"/>
        <v>-5976.3653939393935</v>
      </c>
    </row>
    <row r="328" spans="1:8" x14ac:dyDescent="0.2">
      <c r="A328" s="33">
        <v>7975.8539393939391</v>
      </c>
      <c r="B328" s="5">
        <v>260.8</v>
      </c>
      <c r="C328" s="58">
        <v>1.4</v>
      </c>
      <c r="D328">
        <f t="shared" si="5"/>
        <v>-6025.8539393939391</v>
      </c>
    </row>
    <row r="329" spans="1:8" x14ac:dyDescent="0.2">
      <c r="A329" s="33">
        <v>8116.2842424242426</v>
      </c>
      <c r="B329" s="5">
        <v>259.60000000000002</v>
      </c>
      <c r="C329" s="58">
        <v>0.5</v>
      </c>
      <c r="D329">
        <f t="shared" si="5"/>
        <v>-6166.2842424242426</v>
      </c>
    </row>
    <row r="330" spans="1:8" x14ac:dyDescent="0.2">
      <c r="A330" s="33">
        <v>8194.7987878787881</v>
      </c>
      <c r="B330" s="5">
        <v>259.3</v>
      </c>
      <c r="C330" s="58">
        <v>0.9</v>
      </c>
      <c r="D330">
        <f t="shared" si="5"/>
        <v>-6244.7987878787881</v>
      </c>
    </row>
    <row r="331" spans="1:8" x14ac:dyDescent="0.2">
      <c r="A331" s="33">
        <v>8351.8767272727273</v>
      </c>
      <c r="B331" s="5">
        <v>258.3</v>
      </c>
      <c r="C331" s="58">
        <v>1.2</v>
      </c>
      <c r="D331">
        <f t="shared" si="5"/>
        <v>-6401.8767272727273</v>
      </c>
    </row>
    <row r="332" spans="1:8" x14ac:dyDescent="0.2">
      <c r="A332" s="33">
        <v>8459.6757575757565</v>
      </c>
      <c r="B332" s="5">
        <v>261.3</v>
      </c>
      <c r="C332" s="58">
        <v>0.9</v>
      </c>
      <c r="D332">
        <f t="shared" si="5"/>
        <v>-6509.6757575757565</v>
      </c>
    </row>
    <row r="333" spans="1:8" x14ac:dyDescent="0.2">
      <c r="A333" s="33">
        <v>8546.579090909092</v>
      </c>
      <c r="B333" s="5">
        <v>260.7</v>
      </c>
      <c r="C333" s="58">
        <v>0.4</v>
      </c>
      <c r="D333">
        <f t="shared" si="5"/>
        <v>-6596.579090909092</v>
      </c>
      <c r="E333" s="2"/>
      <c r="F333" s="2"/>
      <c r="G333" s="2"/>
      <c r="H333" s="2"/>
    </row>
    <row r="334" spans="1:8" x14ac:dyDescent="0.2">
      <c r="A334" s="33">
        <v>8710.6781818181826</v>
      </c>
      <c r="B334" s="5">
        <v>261.8</v>
      </c>
      <c r="C334" s="58">
        <v>1</v>
      </c>
      <c r="D334">
        <f t="shared" si="5"/>
        <v>-6760.6781818181826</v>
      </c>
    </row>
    <row r="335" spans="1:8" x14ac:dyDescent="0.2">
      <c r="A335" s="33">
        <v>8781.2823636363646</v>
      </c>
      <c r="B335" s="5">
        <v>259</v>
      </c>
      <c r="C335" s="58">
        <v>1.1000000000000001</v>
      </c>
      <c r="D335">
        <f t="shared" si="5"/>
        <v>-6831.2823636363646</v>
      </c>
    </row>
    <row r="336" spans="1:8" x14ac:dyDescent="0.2">
      <c r="A336" s="33">
        <v>8911.853878787877</v>
      </c>
      <c r="B336" s="5">
        <v>260.89999999999998</v>
      </c>
      <c r="C336" s="58">
        <v>0.7</v>
      </c>
      <c r="D336">
        <f t="shared" si="5"/>
        <v>-6961.853878787877</v>
      </c>
    </row>
    <row r="337" spans="1:4" x14ac:dyDescent="0.2">
      <c r="A337" s="33">
        <v>8992.985757575756</v>
      </c>
      <c r="B337" s="5">
        <v>260.39999999999998</v>
      </c>
      <c r="C337" s="58">
        <v>0.6</v>
      </c>
      <c r="D337">
        <f t="shared" si="5"/>
        <v>-7042.985757575756</v>
      </c>
    </row>
    <row r="338" spans="1:4" x14ac:dyDescent="0.2">
      <c r="A338" s="33">
        <v>9060.1739393939388</v>
      </c>
      <c r="B338" s="5">
        <v>259.3</v>
      </c>
      <c r="C338" s="58">
        <v>1</v>
      </c>
      <c r="D338">
        <f t="shared" si="5"/>
        <v>-7110.1739393939388</v>
      </c>
    </row>
    <row r="339" spans="1:4" x14ac:dyDescent="0.2">
      <c r="A339" s="33">
        <v>9143.0128484848501</v>
      </c>
      <c r="B339" s="5">
        <v>262</v>
      </c>
      <c r="C339" s="58">
        <v>0.8</v>
      </c>
      <c r="D339">
        <f t="shared" si="5"/>
        <v>-7193.0128484848501</v>
      </c>
    </row>
    <row r="340" spans="1:4" x14ac:dyDescent="0.2">
      <c r="A340" s="33">
        <v>9295.3088484848486</v>
      </c>
      <c r="B340" s="5">
        <v>263.7</v>
      </c>
      <c r="C340" s="58">
        <v>1.2</v>
      </c>
      <c r="D340">
        <f t="shared" si="5"/>
        <v>-7345.3088484848486</v>
      </c>
    </row>
    <row r="341" spans="1:4" x14ac:dyDescent="0.2">
      <c r="A341" s="33">
        <v>9361.11696969697</v>
      </c>
      <c r="B341" s="5">
        <v>263.8</v>
      </c>
      <c r="C341" s="58">
        <v>0.8</v>
      </c>
      <c r="D341">
        <f t="shared" si="5"/>
        <v>-7411.11696969697</v>
      </c>
    </row>
    <row r="342" spans="1:4" x14ac:dyDescent="0.2">
      <c r="A342" s="33">
        <v>9436.7034545454535</v>
      </c>
      <c r="B342" s="5">
        <v>265.2</v>
      </c>
      <c r="C342" s="58">
        <v>0.9</v>
      </c>
      <c r="D342">
        <f t="shared" si="5"/>
        <v>-7486.7034545454535</v>
      </c>
    </row>
    <row r="343" spans="1:4" x14ac:dyDescent="0.2">
      <c r="A343" s="33">
        <v>9518.0590303030294</v>
      </c>
      <c r="B343" s="5">
        <v>260.60000000000002</v>
      </c>
      <c r="C343" s="58">
        <v>1.7</v>
      </c>
      <c r="D343">
        <f t="shared" si="5"/>
        <v>-7568.0590303030294</v>
      </c>
    </row>
    <row r="344" spans="1:4" x14ac:dyDescent="0.2">
      <c r="A344" s="33">
        <v>9524.4394545454543</v>
      </c>
      <c r="B344" s="5">
        <v>260.89999999999998</v>
      </c>
      <c r="C344" s="58">
        <v>0.6</v>
      </c>
      <c r="D344">
        <f t="shared" si="5"/>
        <v>-7574.4394545454543</v>
      </c>
    </row>
    <row r="345" spans="1:4" x14ac:dyDescent="0.2">
      <c r="A345" s="33">
        <v>9555.8639393939393</v>
      </c>
      <c r="B345" s="5">
        <v>263</v>
      </c>
      <c r="C345" s="58">
        <v>0.4</v>
      </c>
      <c r="D345">
        <f t="shared" si="5"/>
        <v>-7605.8639393939393</v>
      </c>
    </row>
    <row r="346" spans="1:4" x14ac:dyDescent="0.2">
      <c r="A346" s="33">
        <v>9573.2666060606061</v>
      </c>
      <c r="B346" s="5">
        <v>263.8</v>
      </c>
      <c r="C346" s="58">
        <v>1.2</v>
      </c>
      <c r="D346">
        <f t="shared" si="5"/>
        <v>-7623.2666060606061</v>
      </c>
    </row>
    <row r="347" spans="1:4" x14ac:dyDescent="0.2">
      <c r="A347" s="33">
        <v>9901.0378787878781</v>
      </c>
      <c r="B347" s="5">
        <v>264.39999999999998</v>
      </c>
      <c r="C347" s="58">
        <v>0.4</v>
      </c>
      <c r="D347">
        <f t="shared" si="5"/>
        <v>-7951.0378787878781</v>
      </c>
    </row>
    <row r="348" spans="1:4" x14ac:dyDescent="0.2">
      <c r="A348" s="33">
        <v>9992.6095757575767</v>
      </c>
      <c r="B348" s="5">
        <v>264.2</v>
      </c>
      <c r="C348" s="58">
        <v>0.9</v>
      </c>
      <c r="D348">
        <f t="shared" si="5"/>
        <v>-8042.6095757575767</v>
      </c>
    </row>
    <row r="349" spans="1:4" x14ac:dyDescent="0.2">
      <c r="A349" s="33">
        <v>10134.503030303031</v>
      </c>
      <c r="B349" s="5">
        <v>264</v>
      </c>
      <c r="C349" s="58">
        <v>0.3</v>
      </c>
      <c r="D349">
        <f t="shared" si="5"/>
        <v>-8184.5030303030308</v>
      </c>
    </row>
    <row r="350" spans="1:4" x14ac:dyDescent="0.2">
      <c r="A350" s="33">
        <v>10192.954545454544</v>
      </c>
      <c r="B350" s="5">
        <v>263.39999999999998</v>
      </c>
      <c r="C350" s="58">
        <v>0.1</v>
      </c>
      <c r="D350">
        <f t="shared" si="5"/>
        <v>-8242.9545454545441</v>
      </c>
    </row>
    <row r="351" spans="1:4" x14ac:dyDescent="0.2">
      <c r="A351" s="33">
        <v>10299.554545454546</v>
      </c>
      <c r="B351" s="5">
        <v>265.7</v>
      </c>
      <c r="C351" s="58">
        <v>0.5</v>
      </c>
      <c r="D351">
        <f t="shared" si="5"/>
        <v>-8349.5545454545463</v>
      </c>
    </row>
    <row r="352" spans="1:4" x14ac:dyDescent="0.2">
      <c r="A352" s="33">
        <v>10366.555757575759</v>
      </c>
      <c r="B352" s="5">
        <v>264.89999999999998</v>
      </c>
      <c r="C352" s="58">
        <v>0.4</v>
      </c>
      <c r="D352">
        <f t="shared" si="5"/>
        <v>-8416.5557575757593</v>
      </c>
    </row>
    <row r="353" spans="1:4" x14ac:dyDescent="0.2">
      <c r="A353" s="33">
        <v>10505.551515151516</v>
      </c>
      <c r="B353" s="5">
        <v>267.5</v>
      </c>
      <c r="C353" s="58">
        <v>0.4</v>
      </c>
      <c r="D353">
        <f t="shared" si="5"/>
        <v>-8555.5515151515156</v>
      </c>
    </row>
    <row r="354" spans="1:4" x14ac:dyDescent="0.2">
      <c r="A354" s="33">
        <v>10680.480000000003</v>
      </c>
      <c r="B354" s="5">
        <v>266.89999999999998</v>
      </c>
      <c r="C354" s="58">
        <v>0.6</v>
      </c>
      <c r="D354">
        <f t="shared" si="5"/>
        <v>-8730.4800000000032</v>
      </c>
    </row>
    <row r="355" spans="1:4" x14ac:dyDescent="0.2">
      <c r="A355" s="33">
        <v>10801.809090909092</v>
      </c>
      <c r="B355" s="5">
        <v>266</v>
      </c>
      <c r="C355" s="58">
        <v>1.1000000000000001</v>
      </c>
      <c r="D355">
        <f t="shared" si="5"/>
        <v>-8851.8090909090915</v>
      </c>
    </row>
    <row r="356" spans="1:4" x14ac:dyDescent="0.2">
      <c r="A356" s="33">
        <v>10835.743636363635</v>
      </c>
      <c r="B356" s="5">
        <v>265.10000000000002</v>
      </c>
      <c r="C356" s="58">
        <v>1.6</v>
      </c>
      <c r="D356">
        <f t="shared" si="5"/>
        <v>-8885.7436363636352</v>
      </c>
    </row>
    <row r="357" spans="1:4" x14ac:dyDescent="0.2">
      <c r="A357" s="33">
        <v>10954.478787878788</v>
      </c>
      <c r="B357" s="5">
        <v>267.60000000000002</v>
      </c>
      <c r="C357" s="58">
        <v>0.7</v>
      </c>
      <c r="D357">
        <f t="shared" si="5"/>
        <v>-9004.4787878787884</v>
      </c>
    </row>
    <row r="358" spans="1:4" x14ac:dyDescent="0.2">
      <c r="A358" s="33">
        <v>11089.615757575755</v>
      </c>
      <c r="B358" s="5">
        <v>264.8</v>
      </c>
      <c r="C358" s="58">
        <v>0.6</v>
      </c>
      <c r="D358">
        <f t="shared" si="5"/>
        <v>-9139.6157575757552</v>
      </c>
    </row>
    <row r="359" spans="1:4" x14ac:dyDescent="0.2">
      <c r="A359" s="33">
        <v>11161.063636363637</v>
      </c>
      <c r="B359" s="5">
        <v>264.8</v>
      </c>
      <c r="C359" s="58">
        <v>0.4</v>
      </c>
      <c r="D359">
        <f t="shared" si="5"/>
        <v>-9211.0636363636368</v>
      </c>
    </row>
    <row r="360" spans="1:4" x14ac:dyDescent="0.2">
      <c r="A360" s="33">
        <v>11185.870909090911</v>
      </c>
      <c r="B360" s="5">
        <v>265</v>
      </c>
      <c r="C360" s="58">
        <v>0.8</v>
      </c>
      <c r="D360">
        <f t="shared" si="5"/>
        <v>-9235.8709090909106</v>
      </c>
    </row>
    <row r="361" spans="1:4" x14ac:dyDescent="0.2">
      <c r="A361" s="33">
        <v>11200.576363636363</v>
      </c>
      <c r="B361" s="5">
        <v>265.3</v>
      </c>
      <c r="C361" s="58">
        <v>0.4</v>
      </c>
      <c r="D361">
        <f t="shared" si="5"/>
        <v>-9250.5763636363627</v>
      </c>
    </row>
    <row r="362" spans="1:4" x14ac:dyDescent="0.2">
      <c r="A362" s="33">
        <v>11256.567878787879</v>
      </c>
      <c r="B362" s="5">
        <v>264.39999999999998</v>
      </c>
      <c r="C362" s="58">
        <v>1.5</v>
      </c>
      <c r="D362">
        <f t="shared" si="5"/>
        <v>-9306.5678787878787</v>
      </c>
    </row>
    <row r="363" spans="1:4" x14ac:dyDescent="0.2">
      <c r="A363" s="33">
        <v>11316.978787878788</v>
      </c>
      <c r="B363" s="5">
        <v>264.10000000000002</v>
      </c>
      <c r="C363" s="58">
        <v>0.7</v>
      </c>
      <c r="D363">
        <f t="shared" si="5"/>
        <v>-9366.9787878787884</v>
      </c>
    </row>
    <row r="364" spans="1:4" x14ac:dyDescent="0.2">
      <c r="A364" s="59">
        <v>11339.370999999999</v>
      </c>
      <c r="B364" s="32">
        <v>264.80625149252393</v>
      </c>
      <c r="C364" s="60">
        <v>1.6656998706343706</v>
      </c>
      <c r="D364">
        <f t="shared" si="5"/>
        <v>-9389.3709999999992</v>
      </c>
    </row>
    <row r="365" spans="1:4" x14ac:dyDescent="0.2">
      <c r="A365" s="59">
        <v>11383.156000000001</v>
      </c>
      <c r="B365" s="32">
        <v>264.83963441627708</v>
      </c>
      <c r="C365" s="60">
        <v>1.2909166784259549</v>
      </c>
      <c r="D365">
        <f t="shared" si="5"/>
        <v>-9433.1560000000009</v>
      </c>
    </row>
    <row r="366" spans="1:4" x14ac:dyDescent="0.2">
      <c r="A366" s="59">
        <v>11399.861000000001</v>
      </c>
      <c r="B366" s="32">
        <v>268.1638827775123</v>
      </c>
      <c r="C366" s="60">
        <v>2.5459070312438925</v>
      </c>
      <c r="D366">
        <f t="shared" si="5"/>
        <v>-9449.8610000000008</v>
      </c>
    </row>
    <row r="367" spans="1:4" x14ac:dyDescent="0.2">
      <c r="A367" s="59">
        <v>11417.453</v>
      </c>
      <c r="B367" s="32">
        <v>264.4831386910426</v>
      </c>
      <c r="C367" s="60">
        <v>2.0387746759625922</v>
      </c>
      <c r="D367">
        <f t="shared" si="5"/>
        <v>-9467.4529999999995</v>
      </c>
    </row>
    <row r="368" spans="1:4" x14ac:dyDescent="0.2">
      <c r="A368" s="59">
        <v>11435.931</v>
      </c>
      <c r="B368" s="32">
        <v>270.14345909208504</v>
      </c>
      <c r="C368" s="60">
        <v>2.1099587251623033</v>
      </c>
      <c r="D368">
        <f t="shared" si="5"/>
        <v>-9485.9310000000005</v>
      </c>
    </row>
    <row r="369" spans="1:4" x14ac:dyDescent="0.2">
      <c r="A369" s="59">
        <v>11453.064</v>
      </c>
      <c r="B369" s="32">
        <v>268.86948241809176</v>
      </c>
      <c r="C369" s="60">
        <v>0.69548114520893711</v>
      </c>
      <c r="D369">
        <f t="shared" si="5"/>
        <v>-9503.0640000000003</v>
      </c>
    </row>
    <row r="370" spans="1:4" x14ac:dyDescent="0.2">
      <c r="A370" s="59">
        <v>11472.799000000001</v>
      </c>
      <c r="B370" s="32">
        <v>269.09658248435426</v>
      </c>
      <c r="C370" s="60">
        <v>2.5208974243791173</v>
      </c>
      <c r="D370">
        <f t="shared" si="5"/>
        <v>-9522.7990000000009</v>
      </c>
    </row>
    <row r="371" spans="1:4" x14ac:dyDescent="0.2">
      <c r="A371" s="59">
        <v>11490.446</v>
      </c>
      <c r="B371" s="32">
        <v>267.16598829448083</v>
      </c>
      <c r="C371" s="60">
        <v>0.85151892571389132</v>
      </c>
      <c r="D371">
        <f t="shared" si="5"/>
        <v>-9540.4459999999999</v>
      </c>
    </row>
    <row r="372" spans="1:4" x14ac:dyDescent="0.2">
      <c r="A372" s="59">
        <v>11507.225</v>
      </c>
      <c r="B372" s="32">
        <v>267.66344435702626</v>
      </c>
      <c r="C372" s="60">
        <v>1.1530963256955427</v>
      </c>
      <c r="D372">
        <f t="shared" si="5"/>
        <v>-9557.2250000000004</v>
      </c>
    </row>
    <row r="373" spans="1:4" x14ac:dyDescent="0.2">
      <c r="A373" s="59">
        <v>11523.933999999999</v>
      </c>
      <c r="B373" s="32">
        <v>269.50872675591842</v>
      </c>
      <c r="C373" s="60">
        <v>0.85056919501666417</v>
      </c>
      <c r="D373">
        <f t="shared" si="5"/>
        <v>-9573.9339999999993</v>
      </c>
    </row>
    <row r="374" spans="1:4" x14ac:dyDescent="0.2">
      <c r="A374" s="59">
        <v>11543.596</v>
      </c>
      <c r="B374" s="32">
        <v>266.89753160784142</v>
      </c>
      <c r="C374" s="60">
        <v>0.65827450589014347</v>
      </c>
      <c r="D374">
        <f t="shared" si="5"/>
        <v>-9593.5959999999995</v>
      </c>
    </row>
    <row r="375" spans="1:4" x14ac:dyDescent="0.2">
      <c r="A375" s="59">
        <v>11559.611999999999</v>
      </c>
      <c r="B375" s="32">
        <v>262.74027134248081</v>
      </c>
      <c r="C375" s="60">
        <v>1.420923135639131</v>
      </c>
      <c r="D375">
        <f t="shared" si="5"/>
        <v>-9609.6119999999992</v>
      </c>
    </row>
    <row r="376" spans="1:4" x14ac:dyDescent="0.2">
      <c r="A376" s="59">
        <v>11576.406000000001</v>
      </c>
      <c r="B376" s="32">
        <v>267.09264604027982</v>
      </c>
      <c r="C376" s="60">
        <v>0.49857228410979149</v>
      </c>
      <c r="D376">
        <f t="shared" si="5"/>
        <v>-9626.4060000000009</v>
      </c>
    </row>
    <row r="377" spans="1:4" x14ac:dyDescent="0.2">
      <c r="A377" s="59">
        <v>11592.243</v>
      </c>
      <c r="B377" s="32">
        <v>260.70196375960069</v>
      </c>
      <c r="C377" s="60">
        <v>0.28649127816592435</v>
      </c>
      <c r="D377">
        <f t="shared" si="5"/>
        <v>-9642.2430000000004</v>
      </c>
    </row>
    <row r="378" spans="1:4" x14ac:dyDescent="0.2">
      <c r="A378" s="59">
        <v>11611.307000000001</v>
      </c>
      <c r="B378" s="32">
        <v>261.30355709088508</v>
      </c>
      <c r="C378" s="60">
        <v>1.5221230058969524</v>
      </c>
      <c r="D378">
        <f t="shared" si="5"/>
        <v>-9661.3070000000007</v>
      </c>
    </row>
    <row r="379" spans="1:4" x14ac:dyDescent="0.2">
      <c r="A379" s="59">
        <v>11628.966</v>
      </c>
      <c r="B379" s="32">
        <v>266.22020919292942</v>
      </c>
      <c r="C379" s="60">
        <v>2.4128234790424679</v>
      </c>
      <c r="D379">
        <f t="shared" si="5"/>
        <v>-9678.9660000000003</v>
      </c>
    </row>
    <row r="380" spans="1:4" x14ac:dyDescent="0.2">
      <c r="A380" s="59">
        <v>11647.924000000001</v>
      </c>
      <c r="B380" s="32">
        <v>257.13429330946656</v>
      </c>
      <c r="C380" s="60">
        <v>1.3404357790494443</v>
      </c>
      <c r="D380">
        <f t="shared" si="5"/>
        <v>-9697.9240000000009</v>
      </c>
    </row>
    <row r="381" spans="1:4" x14ac:dyDescent="0.2">
      <c r="A381" s="59">
        <v>11664.541999999999</v>
      </c>
      <c r="B381" s="32">
        <v>247.5528586529488</v>
      </c>
      <c r="C381" s="60">
        <v>0.3435083847400987</v>
      </c>
      <c r="D381">
        <f t="shared" si="5"/>
        <v>-9714.5419999999995</v>
      </c>
    </row>
    <row r="382" spans="1:4" x14ac:dyDescent="0.2">
      <c r="A382" s="59">
        <v>11682.817999999999</v>
      </c>
      <c r="B382" s="32">
        <v>254.6155973344712</v>
      </c>
      <c r="C382" s="60">
        <v>0.88403335415853701</v>
      </c>
      <c r="D382">
        <f t="shared" ref="D382:D445" si="6">(A382*-1)+1950</f>
        <v>-9732.8179999999993</v>
      </c>
    </row>
    <row r="383" spans="1:4" x14ac:dyDescent="0.2">
      <c r="A383" s="59">
        <v>11701.438</v>
      </c>
      <c r="B383" s="32">
        <v>253.99089690085395</v>
      </c>
      <c r="C383" s="60">
        <v>1.4599509194956937</v>
      </c>
      <c r="D383">
        <f t="shared" si="6"/>
        <v>-9751.4380000000001</v>
      </c>
    </row>
    <row r="384" spans="1:4" x14ac:dyDescent="0.2">
      <c r="A384" s="59">
        <v>11719.717000000001</v>
      </c>
      <c r="B384" s="32">
        <v>256.04306086030613</v>
      </c>
      <c r="C384" s="60">
        <v>1.2558245486807351</v>
      </c>
      <c r="D384">
        <f t="shared" si="6"/>
        <v>-9769.7170000000006</v>
      </c>
    </row>
    <row r="385" spans="1:4" x14ac:dyDescent="0.2">
      <c r="A385" s="59">
        <v>11740.65</v>
      </c>
      <c r="B385" s="32">
        <v>255.89086904448925</v>
      </c>
      <c r="C385" s="60">
        <v>1.3999473114283951</v>
      </c>
      <c r="D385">
        <f t="shared" si="6"/>
        <v>-9790.65</v>
      </c>
    </row>
    <row r="386" spans="1:4" x14ac:dyDescent="0.2">
      <c r="A386" s="59">
        <v>11759.212</v>
      </c>
      <c r="B386" s="32">
        <v>258.74196820406638</v>
      </c>
      <c r="C386" s="60">
        <v>1.4823001657464081</v>
      </c>
      <c r="D386">
        <f t="shared" si="6"/>
        <v>-9809.2119999999995</v>
      </c>
    </row>
    <row r="387" spans="1:4" x14ac:dyDescent="0.2">
      <c r="A387" s="59">
        <v>11780.723</v>
      </c>
      <c r="B387" s="32">
        <v>258.24947010276907</v>
      </c>
      <c r="C387" s="60">
        <v>0.33244042312113337</v>
      </c>
      <c r="D387">
        <f t="shared" si="6"/>
        <v>-9830.723</v>
      </c>
    </row>
    <row r="388" spans="1:4" x14ac:dyDescent="0.2">
      <c r="A388" s="59">
        <v>11802.789000000001</v>
      </c>
      <c r="B388" s="32">
        <v>258.53058047537485</v>
      </c>
      <c r="C388" s="60">
        <v>1.7812288191168291</v>
      </c>
      <c r="D388">
        <f t="shared" si="6"/>
        <v>-9852.7890000000007</v>
      </c>
    </row>
    <row r="389" spans="1:4" x14ac:dyDescent="0.2">
      <c r="A389" s="59">
        <v>11820.5</v>
      </c>
      <c r="B389" s="32">
        <v>257.16871076552565</v>
      </c>
      <c r="C389" s="60">
        <v>1.4848144359415976</v>
      </c>
      <c r="D389">
        <f t="shared" si="6"/>
        <v>-9870.5</v>
      </c>
    </row>
    <row r="390" spans="1:4" x14ac:dyDescent="0.2">
      <c r="A390" s="59">
        <v>11843.326999999999</v>
      </c>
      <c r="B390" s="32">
        <v>254.31017470730887</v>
      </c>
      <c r="C390" s="60">
        <v>1.3448357106506248</v>
      </c>
      <c r="D390">
        <f t="shared" si="6"/>
        <v>-9893.3269999999993</v>
      </c>
    </row>
    <row r="391" spans="1:4" x14ac:dyDescent="0.2">
      <c r="A391" s="59">
        <v>11863.118</v>
      </c>
      <c r="B391" s="32">
        <v>253.6295799831633</v>
      </c>
      <c r="C391" s="60">
        <v>1.5930774046070213</v>
      </c>
      <c r="D391">
        <f t="shared" si="6"/>
        <v>-9913.1180000000004</v>
      </c>
    </row>
    <row r="392" spans="1:4" x14ac:dyDescent="0.2">
      <c r="A392" s="59">
        <v>11883.165999999999</v>
      </c>
      <c r="B392" s="32">
        <v>251.56174454316204</v>
      </c>
      <c r="C392" s="60">
        <v>0.58138100501372036</v>
      </c>
      <c r="D392">
        <f t="shared" si="6"/>
        <v>-9933.1659999999993</v>
      </c>
    </row>
    <row r="393" spans="1:4" x14ac:dyDescent="0.2">
      <c r="A393" s="59">
        <v>11904.912</v>
      </c>
      <c r="B393" s="32">
        <v>255.89657531323917</v>
      </c>
      <c r="C393" s="60">
        <v>1.1569847106772602</v>
      </c>
      <c r="D393">
        <f t="shared" si="6"/>
        <v>-9954.9120000000003</v>
      </c>
    </row>
    <row r="394" spans="1:4" x14ac:dyDescent="0.2">
      <c r="A394" s="59">
        <v>11926.956</v>
      </c>
      <c r="B394" s="32">
        <v>258.57498699245264</v>
      </c>
      <c r="C394" s="60">
        <v>5.263207753720935</v>
      </c>
      <c r="D394">
        <f t="shared" si="6"/>
        <v>-9976.9560000000001</v>
      </c>
    </row>
    <row r="395" spans="1:4" x14ac:dyDescent="0.2">
      <c r="A395" s="59">
        <v>11948.085999999999</v>
      </c>
      <c r="B395" s="32">
        <v>248.91570205793047</v>
      </c>
      <c r="C395" s="60">
        <v>2.0423481441827143</v>
      </c>
      <c r="D395">
        <f t="shared" si="6"/>
        <v>-9998.0859999999993</v>
      </c>
    </row>
    <row r="396" spans="1:4" x14ac:dyDescent="0.2">
      <c r="A396" s="59">
        <v>11969.550999999999</v>
      </c>
      <c r="B396" s="32">
        <v>253.9931437879996</v>
      </c>
      <c r="C396" s="60">
        <v>1.299308075453149</v>
      </c>
      <c r="D396">
        <f t="shared" si="6"/>
        <v>-10019.550999999999</v>
      </c>
    </row>
    <row r="397" spans="1:4" x14ac:dyDescent="0.2">
      <c r="A397" s="59">
        <v>11990.691000000001</v>
      </c>
      <c r="B397" s="32">
        <v>255.39129776024521</v>
      </c>
      <c r="C397" s="60">
        <v>1.3864577081067966</v>
      </c>
      <c r="D397">
        <f t="shared" si="6"/>
        <v>-10040.691000000001</v>
      </c>
    </row>
    <row r="398" spans="1:4" x14ac:dyDescent="0.2">
      <c r="A398" s="59">
        <v>12015.895</v>
      </c>
      <c r="B398" s="32">
        <v>247.85064164274337</v>
      </c>
      <c r="C398" s="60">
        <v>1.4520154974176349</v>
      </c>
      <c r="D398">
        <f t="shared" si="6"/>
        <v>-10065.895</v>
      </c>
    </row>
    <row r="399" spans="1:4" x14ac:dyDescent="0.2">
      <c r="A399" s="59">
        <v>12037.316000000001</v>
      </c>
      <c r="B399" s="32">
        <v>248.40713321971356</v>
      </c>
      <c r="C399" s="60">
        <v>0.3529837130095197</v>
      </c>
      <c r="D399">
        <f t="shared" si="6"/>
        <v>-10087.316000000001</v>
      </c>
    </row>
    <row r="400" spans="1:4" x14ac:dyDescent="0.2">
      <c r="A400" s="59">
        <v>12058.796</v>
      </c>
      <c r="B400" s="32">
        <v>253.09803694796494</v>
      </c>
      <c r="C400" s="60">
        <v>0.69564068195342843</v>
      </c>
      <c r="D400">
        <f t="shared" si="6"/>
        <v>-10108.796</v>
      </c>
    </row>
    <row r="401" spans="1:8" x14ac:dyDescent="0.2">
      <c r="A401" s="59">
        <v>12079.849</v>
      </c>
      <c r="B401" s="32">
        <v>251.03138662276533</v>
      </c>
      <c r="C401" s="60">
        <v>2.5685204930827545</v>
      </c>
      <c r="D401">
        <f t="shared" si="6"/>
        <v>-10129.849</v>
      </c>
    </row>
    <row r="402" spans="1:8" x14ac:dyDescent="0.2">
      <c r="A402" s="59">
        <v>12105.248</v>
      </c>
      <c r="B402" s="32">
        <v>255.65704017485251</v>
      </c>
      <c r="C402" s="60">
        <v>1.9876851919274323</v>
      </c>
      <c r="D402">
        <f t="shared" si="6"/>
        <v>-10155.248</v>
      </c>
    </row>
    <row r="403" spans="1:8" x14ac:dyDescent="0.2">
      <c r="A403" s="59">
        <v>12124.583000000001</v>
      </c>
      <c r="B403" s="32">
        <v>253.01913649818056</v>
      </c>
      <c r="C403" s="60">
        <v>0.8701877668305773</v>
      </c>
      <c r="D403">
        <f t="shared" si="6"/>
        <v>-10174.583000000001</v>
      </c>
    </row>
    <row r="404" spans="1:8" x14ac:dyDescent="0.2">
      <c r="A404" s="59">
        <v>12146.495000000001</v>
      </c>
      <c r="B404" s="32">
        <v>251.13879991205624</v>
      </c>
      <c r="C404" s="60">
        <v>1.4124741531467471</v>
      </c>
      <c r="D404">
        <f t="shared" si="6"/>
        <v>-10196.495000000001</v>
      </c>
    </row>
    <row r="405" spans="1:8" x14ac:dyDescent="0.2">
      <c r="A405" s="59">
        <v>12168.481</v>
      </c>
      <c r="B405" s="32">
        <v>251.42428040746907</v>
      </c>
      <c r="C405" s="60">
        <v>0.85493393237688919</v>
      </c>
      <c r="D405">
        <f t="shared" si="6"/>
        <v>-10218.481</v>
      </c>
    </row>
    <row r="406" spans="1:8" x14ac:dyDescent="0.2">
      <c r="A406" s="59">
        <v>12190.414000000001</v>
      </c>
      <c r="B406" s="32">
        <v>250.96816256782247</v>
      </c>
      <c r="C406" s="60">
        <v>0.73186028063978936</v>
      </c>
      <c r="D406">
        <f t="shared" si="6"/>
        <v>-10240.414000000001</v>
      </c>
    </row>
    <row r="407" spans="1:8" x14ac:dyDescent="0.2">
      <c r="A407" s="59">
        <v>12211.34</v>
      </c>
      <c r="B407" s="32">
        <v>249.65334008028131</v>
      </c>
      <c r="C407" s="60">
        <v>1.2272778365713779</v>
      </c>
      <c r="D407">
        <f t="shared" si="6"/>
        <v>-10261.34</v>
      </c>
    </row>
    <row r="408" spans="1:8" x14ac:dyDescent="0.2">
      <c r="A408" s="59">
        <v>12232.921</v>
      </c>
      <c r="B408" s="32">
        <v>249.23182055441774</v>
      </c>
      <c r="C408" s="60">
        <v>1.6042965419405086</v>
      </c>
      <c r="D408">
        <f t="shared" si="6"/>
        <v>-10282.921</v>
      </c>
    </row>
    <row r="409" spans="1:8" x14ac:dyDescent="0.2">
      <c r="A409" s="59">
        <v>12256.477000000001</v>
      </c>
      <c r="B409" s="32">
        <v>248.95174624217293</v>
      </c>
      <c r="C409" s="60">
        <v>1.4827762724022882</v>
      </c>
      <c r="D409">
        <f t="shared" si="6"/>
        <v>-10306.477000000001</v>
      </c>
    </row>
    <row r="410" spans="1:8" x14ac:dyDescent="0.2">
      <c r="A410" s="59">
        <v>12280.773999999999</v>
      </c>
      <c r="B410" s="32">
        <v>249.37721064234103</v>
      </c>
      <c r="C410" s="60">
        <v>1.3322521569434795</v>
      </c>
      <c r="D410">
        <f t="shared" si="6"/>
        <v>-10330.773999999999</v>
      </c>
    </row>
    <row r="411" spans="1:8" x14ac:dyDescent="0.2">
      <c r="A411" s="59">
        <v>12301.036</v>
      </c>
      <c r="B411" s="32">
        <v>248.9240190698803</v>
      </c>
      <c r="C411" s="60">
        <v>0.29409533440473062</v>
      </c>
      <c r="D411">
        <f t="shared" si="6"/>
        <v>-10351.036</v>
      </c>
    </row>
    <row r="412" spans="1:8" x14ac:dyDescent="0.2">
      <c r="A412" s="59">
        <v>12321.276</v>
      </c>
      <c r="B412" s="32">
        <v>250.73154369365116</v>
      </c>
      <c r="C412" s="60">
        <v>1.3729762132867072</v>
      </c>
      <c r="D412">
        <f t="shared" si="6"/>
        <v>-10371.276</v>
      </c>
    </row>
    <row r="413" spans="1:8" x14ac:dyDescent="0.2">
      <c r="A413" s="59">
        <v>12343.120999999999</v>
      </c>
      <c r="B413" s="32">
        <v>246.96650793371879</v>
      </c>
      <c r="C413" s="60">
        <v>0.7624581789404119</v>
      </c>
      <c r="D413">
        <f t="shared" si="6"/>
        <v>-10393.120999999999</v>
      </c>
    </row>
    <row r="414" spans="1:8" x14ac:dyDescent="0.2">
      <c r="A414" s="59">
        <v>12365.281000000001</v>
      </c>
      <c r="B414" s="32">
        <v>244.30941964788178</v>
      </c>
      <c r="C414" s="60">
        <v>1.1644445095978526</v>
      </c>
      <c r="D414">
        <f t="shared" si="6"/>
        <v>-10415.281000000001</v>
      </c>
    </row>
    <row r="415" spans="1:8" x14ac:dyDescent="0.2">
      <c r="A415" s="59">
        <v>12388.308000000001</v>
      </c>
      <c r="B415" s="32">
        <v>243.00399847303908</v>
      </c>
      <c r="C415" s="60">
        <v>1.2076765807664009</v>
      </c>
      <c r="D415">
        <f t="shared" si="6"/>
        <v>-10438.308000000001</v>
      </c>
      <c r="H415" s="2"/>
    </row>
    <row r="416" spans="1:8" x14ac:dyDescent="0.2">
      <c r="A416" s="59">
        <v>12409.378000000001</v>
      </c>
      <c r="B416" s="32">
        <v>246.40343686071321</v>
      </c>
      <c r="C416" s="60">
        <v>1.4510225043370562</v>
      </c>
      <c r="D416">
        <f t="shared" si="6"/>
        <v>-10459.378000000001</v>
      </c>
    </row>
    <row r="417" spans="1:4" x14ac:dyDescent="0.2">
      <c r="A417" s="59">
        <v>12431.924999999999</v>
      </c>
      <c r="B417" s="32">
        <v>247.67023851530323</v>
      </c>
      <c r="C417" s="60">
        <v>0.82442902410259933</v>
      </c>
      <c r="D417">
        <f t="shared" si="6"/>
        <v>-10481.924999999999</v>
      </c>
    </row>
    <row r="418" spans="1:4" x14ac:dyDescent="0.2">
      <c r="A418" s="59">
        <v>12454.816999999999</v>
      </c>
      <c r="B418" s="32">
        <v>245.828192028346</v>
      </c>
      <c r="C418" s="60">
        <v>0.55572307178854963</v>
      </c>
      <c r="D418">
        <f t="shared" si="6"/>
        <v>-10504.816999999999</v>
      </c>
    </row>
    <row r="419" spans="1:4" x14ac:dyDescent="0.2">
      <c r="A419" s="59">
        <v>12475.39</v>
      </c>
      <c r="B419" s="32">
        <v>246.17917534767042</v>
      </c>
      <c r="C419" s="60">
        <v>0.78669647762826689</v>
      </c>
      <c r="D419">
        <f t="shared" si="6"/>
        <v>-10525.39</v>
      </c>
    </row>
    <row r="420" spans="1:4" x14ac:dyDescent="0.2">
      <c r="A420" s="59">
        <v>12495.838</v>
      </c>
      <c r="B420" s="32">
        <v>244.42282246806465</v>
      </c>
      <c r="C420" s="60">
        <v>1.1797272460582895</v>
      </c>
      <c r="D420">
        <f t="shared" si="6"/>
        <v>-10545.838</v>
      </c>
    </row>
    <row r="421" spans="1:4" x14ac:dyDescent="0.2">
      <c r="A421" s="59">
        <v>12521.35</v>
      </c>
      <c r="B421" s="32">
        <v>246.73616039779091</v>
      </c>
      <c r="C421" s="60">
        <v>1.2895316864650215</v>
      </c>
      <c r="D421">
        <f t="shared" si="6"/>
        <v>-10571.35</v>
      </c>
    </row>
    <row r="422" spans="1:4" x14ac:dyDescent="0.2">
      <c r="A422" s="59">
        <v>12543.717000000001</v>
      </c>
      <c r="B422" s="32">
        <v>249.9226267174943</v>
      </c>
      <c r="C422" s="60">
        <v>1.7213319336477375</v>
      </c>
      <c r="D422">
        <f t="shared" si="6"/>
        <v>-10593.717000000001</v>
      </c>
    </row>
    <row r="423" spans="1:4" x14ac:dyDescent="0.2">
      <c r="A423" s="59">
        <v>12564.615</v>
      </c>
      <c r="B423" s="32">
        <v>244.27496932125192</v>
      </c>
      <c r="C423" s="60">
        <v>1.2142870688424796</v>
      </c>
      <c r="D423">
        <f t="shared" si="6"/>
        <v>-10614.615</v>
      </c>
    </row>
    <row r="424" spans="1:4" x14ac:dyDescent="0.2">
      <c r="A424" s="59">
        <v>12586.603999999999</v>
      </c>
      <c r="B424" s="32">
        <v>247.01866418752644</v>
      </c>
      <c r="C424" s="60">
        <v>0.27186519336681292</v>
      </c>
      <c r="D424">
        <f t="shared" si="6"/>
        <v>-10636.603999999999</v>
      </c>
    </row>
    <row r="425" spans="1:4" x14ac:dyDescent="0.2">
      <c r="A425" s="59">
        <v>12607.644</v>
      </c>
      <c r="B425" s="32">
        <v>248.09151906637942</v>
      </c>
      <c r="C425" s="60">
        <v>1.1762043538652089</v>
      </c>
      <c r="D425">
        <f t="shared" si="6"/>
        <v>-10657.644</v>
      </c>
    </row>
    <row r="426" spans="1:4" x14ac:dyDescent="0.2">
      <c r="A426" s="59">
        <v>12629.852999999999</v>
      </c>
      <c r="B426" s="32">
        <v>246.94327763185444</v>
      </c>
      <c r="C426" s="60">
        <v>0.45259361155483935</v>
      </c>
      <c r="D426">
        <f t="shared" si="6"/>
        <v>-10679.852999999999</v>
      </c>
    </row>
    <row r="427" spans="1:4" x14ac:dyDescent="0.2">
      <c r="A427" s="59">
        <v>12653.637000000001</v>
      </c>
      <c r="B427" s="32">
        <v>243.94829999483662</v>
      </c>
      <c r="C427" s="60">
        <v>1.6819891525674522</v>
      </c>
      <c r="D427">
        <f t="shared" si="6"/>
        <v>-10703.637000000001</v>
      </c>
    </row>
    <row r="428" spans="1:4" x14ac:dyDescent="0.2">
      <c r="A428" s="59">
        <v>12673.897000000001</v>
      </c>
      <c r="B428" s="32">
        <v>242.52904430354567</v>
      </c>
      <c r="C428" s="60">
        <v>0.95500913815917976</v>
      </c>
      <c r="D428">
        <f t="shared" si="6"/>
        <v>-10723.897000000001</v>
      </c>
    </row>
    <row r="429" spans="1:4" x14ac:dyDescent="0.2">
      <c r="A429" s="59">
        <v>12697.141</v>
      </c>
      <c r="B429" s="32">
        <v>244.24252191664183</v>
      </c>
      <c r="C429" s="60">
        <v>0.95939770075285669</v>
      </c>
      <c r="D429">
        <f t="shared" si="6"/>
        <v>-10747.141</v>
      </c>
    </row>
    <row r="430" spans="1:4" x14ac:dyDescent="0.2">
      <c r="A430" s="59">
        <v>12719.8</v>
      </c>
      <c r="B430" s="32">
        <v>241.59193944714991</v>
      </c>
      <c r="C430" s="60">
        <v>1.072175936925353</v>
      </c>
      <c r="D430">
        <f t="shared" si="6"/>
        <v>-10769.8</v>
      </c>
    </row>
    <row r="431" spans="1:4" x14ac:dyDescent="0.2">
      <c r="A431" s="59">
        <v>12739.914000000001</v>
      </c>
      <c r="B431" s="32">
        <v>247.29878007926465</v>
      </c>
      <c r="C431" s="60">
        <v>0.41251427393787737</v>
      </c>
      <c r="D431">
        <f t="shared" si="6"/>
        <v>-10789.914000000001</v>
      </c>
    </row>
    <row r="432" spans="1:4" x14ac:dyDescent="0.2">
      <c r="A432" s="61">
        <v>12762.576999999999</v>
      </c>
      <c r="B432" s="62">
        <v>240.01944039217156</v>
      </c>
      <c r="C432" s="63">
        <v>1.1185804377555943</v>
      </c>
      <c r="D432">
        <f t="shared" si="6"/>
        <v>-10812.576999999999</v>
      </c>
    </row>
    <row r="433" spans="1:4" x14ac:dyDescent="0.2">
      <c r="A433" s="61">
        <v>12785.627</v>
      </c>
      <c r="B433" s="62">
        <v>241.49602014897292</v>
      </c>
      <c r="C433" s="63">
        <v>2.0892692093580534</v>
      </c>
      <c r="D433">
        <f t="shared" si="6"/>
        <v>-10835.627</v>
      </c>
    </row>
    <row r="434" spans="1:4" x14ac:dyDescent="0.2">
      <c r="A434" s="61">
        <v>12809.27</v>
      </c>
      <c r="B434" s="62">
        <v>242.23335017876875</v>
      </c>
      <c r="C434" s="63">
        <v>1.9472923880165072</v>
      </c>
      <c r="D434">
        <f t="shared" si="6"/>
        <v>-10859.27</v>
      </c>
    </row>
    <row r="435" spans="1:4" x14ac:dyDescent="0.2">
      <c r="A435" s="61">
        <v>12830.152</v>
      </c>
      <c r="B435" s="62">
        <v>242.14661205332536</v>
      </c>
      <c r="C435" s="63">
        <v>1.3353903526336806</v>
      </c>
      <c r="D435">
        <f t="shared" si="6"/>
        <v>-10880.152</v>
      </c>
    </row>
    <row r="436" spans="1:4" x14ac:dyDescent="0.2">
      <c r="A436" s="61">
        <v>12852.706</v>
      </c>
      <c r="B436" s="62">
        <v>239.34501708789696</v>
      </c>
      <c r="C436" s="63">
        <v>1.2925466754401673</v>
      </c>
      <c r="D436">
        <f t="shared" si="6"/>
        <v>-10902.706</v>
      </c>
    </row>
    <row r="437" spans="1:4" x14ac:dyDescent="0.2">
      <c r="A437" s="61">
        <v>12873.977000000001</v>
      </c>
      <c r="B437" s="62">
        <v>241.23830636192221</v>
      </c>
      <c r="C437" s="63">
        <v>1.2981515105668255</v>
      </c>
      <c r="D437">
        <f t="shared" si="6"/>
        <v>-10923.977000000001</v>
      </c>
    </row>
    <row r="438" spans="1:4" x14ac:dyDescent="0.2">
      <c r="A438" s="61">
        <v>12893.384</v>
      </c>
      <c r="B438" s="62">
        <v>239.43542944264073</v>
      </c>
      <c r="C438" s="63">
        <v>0.78820179294759918</v>
      </c>
      <c r="D438">
        <f t="shared" si="6"/>
        <v>-10943.384</v>
      </c>
    </row>
    <row r="439" spans="1:4" x14ac:dyDescent="0.2">
      <c r="A439" s="61">
        <v>12917.105</v>
      </c>
      <c r="B439" s="62">
        <v>238.79424189969041</v>
      </c>
      <c r="C439" s="63">
        <v>1.1224172467227629</v>
      </c>
      <c r="D439">
        <f t="shared" si="6"/>
        <v>-10967.105</v>
      </c>
    </row>
    <row r="440" spans="1:4" x14ac:dyDescent="0.2">
      <c r="A440" s="61">
        <v>12939.227999999999</v>
      </c>
      <c r="B440" s="62">
        <v>238.17670710529902</v>
      </c>
      <c r="C440" s="63">
        <v>2.8238892225625056</v>
      </c>
      <c r="D440">
        <f t="shared" si="6"/>
        <v>-10989.227999999999</v>
      </c>
    </row>
    <row r="441" spans="1:4" x14ac:dyDescent="0.2">
      <c r="A441" s="61">
        <v>12959.751</v>
      </c>
      <c r="B441" s="62">
        <v>240.70726166247849</v>
      </c>
      <c r="C441" s="63">
        <v>0.94679876972252675</v>
      </c>
      <c r="D441">
        <f t="shared" si="6"/>
        <v>-11009.751</v>
      </c>
    </row>
    <row r="442" spans="1:4" x14ac:dyDescent="0.2">
      <c r="A442" s="61">
        <v>12980.883</v>
      </c>
      <c r="B442" s="62">
        <v>237.14801820813656</v>
      </c>
      <c r="C442" s="63">
        <v>0.80761026653413504</v>
      </c>
      <c r="D442">
        <f t="shared" si="6"/>
        <v>-11030.883</v>
      </c>
    </row>
    <row r="443" spans="1:4" x14ac:dyDescent="0.2">
      <c r="A443" s="61">
        <v>13001.057000000001</v>
      </c>
      <c r="B443" s="62">
        <v>239.41877622767902</v>
      </c>
      <c r="C443" s="63">
        <v>2.0926556758314119</v>
      </c>
      <c r="D443">
        <f t="shared" si="6"/>
        <v>-11051.057000000001</v>
      </c>
    </row>
    <row r="444" spans="1:4" x14ac:dyDescent="0.2">
      <c r="A444" s="61">
        <v>13021.915999999999</v>
      </c>
      <c r="B444" s="62">
        <v>234.67711437690164</v>
      </c>
      <c r="C444" s="63">
        <v>0.19145773094123278</v>
      </c>
      <c r="D444">
        <f t="shared" si="6"/>
        <v>-11071.915999999999</v>
      </c>
    </row>
    <row r="445" spans="1:4" x14ac:dyDescent="0.2">
      <c r="A445" s="61">
        <v>13043.692999999999</v>
      </c>
      <c r="B445" s="62">
        <v>238.86480110696388</v>
      </c>
      <c r="C445" s="63">
        <v>1.9379105503363823</v>
      </c>
      <c r="D445">
        <f t="shared" si="6"/>
        <v>-11093.692999999999</v>
      </c>
    </row>
    <row r="446" spans="1:4" x14ac:dyDescent="0.2">
      <c r="A446" s="61">
        <v>13066.591</v>
      </c>
      <c r="B446" s="62">
        <v>237.90902544878452</v>
      </c>
      <c r="C446" s="63">
        <v>2.2357790640357043</v>
      </c>
      <c r="D446">
        <f t="shared" ref="D446:D509" si="7">(A446*-1)+1950</f>
        <v>-11116.591</v>
      </c>
    </row>
    <row r="447" spans="1:4" x14ac:dyDescent="0.2">
      <c r="A447" s="61">
        <v>13088.223</v>
      </c>
      <c r="B447" s="62">
        <v>241.55529990301139</v>
      </c>
      <c r="C447" s="63">
        <v>1.1589696936117735</v>
      </c>
      <c r="D447">
        <f t="shared" si="7"/>
        <v>-11138.223</v>
      </c>
    </row>
    <row r="448" spans="1:4" x14ac:dyDescent="0.2">
      <c r="A448" s="61">
        <v>13128.448</v>
      </c>
      <c r="B448" s="62">
        <v>234.81728458052149</v>
      </c>
      <c r="C448" s="63">
        <v>0.11006763112890043</v>
      </c>
      <c r="D448">
        <f t="shared" si="7"/>
        <v>-11178.448</v>
      </c>
    </row>
    <row r="449" spans="1:4" x14ac:dyDescent="0.2">
      <c r="A449" s="61">
        <v>13172.67</v>
      </c>
      <c r="B449" s="62">
        <v>236.91006470650157</v>
      </c>
      <c r="C449" s="63">
        <v>0.96230418580859023</v>
      </c>
      <c r="D449">
        <f t="shared" si="7"/>
        <v>-11222.67</v>
      </c>
    </row>
    <row r="450" spans="1:4" x14ac:dyDescent="0.2">
      <c r="A450" s="61">
        <v>13216.195</v>
      </c>
      <c r="B450" s="62">
        <v>239.4098936541896</v>
      </c>
      <c r="C450" s="63">
        <v>0.69363443357608068</v>
      </c>
      <c r="D450">
        <f t="shared" si="7"/>
        <v>-11266.195</v>
      </c>
    </row>
    <row r="451" spans="1:4" x14ac:dyDescent="0.2">
      <c r="A451" s="61">
        <v>13266.965</v>
      </c>
      <c r="B451" s="62">
        <v>240.41977337800461</v>
      </c>
      <c r="C451" s="63">
        <v>0.14624444254500113</v>
      </c>
      <c r="D451">
        <f t="shared" si="7"/>
        <v>-11316.965</v>
      </c>
    </row>
    <row r="452" spans="1:4" x14ac:dyDescent="0.2">
      <c r="A452" s="61">
        <v>13304.148999999999</v>
      </c>
      <c r="B452" s="62">
        <v>236.86022090165332</v>
      </c>
      <c r="C452" s="63">
        <v>0.34277105198985114</v>
      </c>
      <c r="D452">
        <f t="shared" si="7"/>
        <v>-11354.148999999999</v>
      </c>
    </row>
    <row r="453" spans="1:4" x14ac:dyDescent="0.2">
      <c r="A453" s="61">
        <v>13418.102999999999</v>
      </c>
      <c r="B453" s="62">
        <v>237.82629259075324</v>
      </c>
      <c r="C453" s="63">
        <v>1.8701703755605315</v>
      </c>
      <c r="D453">
        <f t="shared" si="7"/>
        <v>-11468.102999999999</v>
      </c>
    </row>
    <row r="454" spans="1:4" x14ac:dyDescent="0.2">
      <c r="A454" s="61">
        <v>13486.736999999999</v>
      </c>
      <c r="B454" s="62">
        <v>240.25427358439862</v>
      </c>
      <c r="C454" s="63">
        <v>1.4095543785119697</v>
      </c>
      <c r="D454">
        <f t="shared" si="7"/>
        <v>-11536.736999999999</v>
      </c>
    </row>
    <row r="455" spans="1:4" x14ac:dyDescent="0.2">
      <c r="A455" s="61">
        <v>13531.749</v>
      </c>
      <c r="B455" s="62">
        <v>235.82552914230371</v>
      </c>
      <c r="C455" s="63">
        <v>0.3958262052733707</v>
      </c>
      <c r="D455">
        <f t="shared" si="7"/>
        <v>-11581.749</v>
      </c>
    </row>
    <row r="456" spans="1:4" x14ac:dyDescent="0.2">
      <c r="A456" s="61">
        <v>13600.808999999999</v>
      </c>
      <c r="B456" s="62">
        <v>243.85979844716996</v>
      </c>
      <c r="C456" s="63">
        <v>0.12464859418708243</v>
      </c>
      <c r="D456">
        <f t="shared" si="7"/>
        <v>-11650.808999999999</v>
      </c>
    </row>
    <row r="457" spans="1:4" x14ac:dyDescent="0.2">
      <c r="A457" s="61">
        <v>13645.346</v>
      </c>
      <c r="B457" s="62">
        <v>238.54747522687632</v>
      </c>
      <c r="C457" s="63">
        <v>0.45893872238818556</v>
      </c>
      <c r="D457">
        <f t="shared" si="7"/>
        <v>-11695.346</v>
      </c>
    </row>
    <row r="458" spans="1:4" x14ac:dyDescent="0.2">
      <c r="A458" s="61">
        <v>13712.825999999999</v>
      </c>
      <c r="B458" s="62">
        <v>241.59139134507328</v>
      </c>
      <c r="C458" s="63">
        <v>1.2324573125188449</v>
      </c>
      <c r="D458">
        <f t="shared" si="7"/>
        <v>-11762.825999999999</v>
      </c>
    </row>
    <row r="459" spans="1:4" x14ac:dyDescent="0.2">
      <c r="A459" s="61">
        <v>13758.73</v>
      </c>
      <c r="B459" s="62">
        <v>241.11490412197253</v>
      </c>
      <c r="C459" s="63">
        <v>2.2202425085619373</v>
      </c>
      <c r="D459">
        <f t="shared" si="7"/>
        <v>-11808.73</v>
      </c>
    </row>
    <row r="460" spans="1:4" x14ac:dyDescent="0.2">
      <c r="A460" s="61">
        <v>13827.204</v>
      </c>
      <c r="B460" s="62">
        <v>239.08435072354874</v>
      </c>
      <c r="C460" s="63">
        <v>0.10007470310427478</v>
      </c>
      <c r="D460">
        <f t="shared" si="7"/>
        <v>-11877.204</v>
      </c>
    </row>
    <row r="461" spans="1:4" x14ac:dyDescent="0.2">
      <c r="A461" s="61">
        <v>13871.566000000001</v>
      </c>
      <c r="B461" s="62">
        <v>237.95158516671214</v>
      </c>
      <c r="C461" s="63">
        <v>0.85352272978100396</v>
      </c>
      <c r="D461">
        <f t="shared" si="7"/>
        <v>-11921.566000000001</v>
      </c>
    </row>
    <row r="462" spans="1:4" x14ac:dyDescent="0.2">
      <c r="A462" s="61">
        <v>13940.227999999999</v>
      </c>
      <c r="B462" s="62">
        <v>240.57033864454209</v>
      </c>
      <c r="C462" s="63">
        <v>0.57165384698019561</v>
      </c>
      <c r="D462">
        <f t="shared" si="7"/>
        <v>-11990.227999999999</v>
      </c>
    </row>
    <row r="463" spans="1:4" x14ac:dyDescent="0.2">
      <c r="A463" s="61">
        <v>14001.788</v>
      </c>
      <c r="B463" s="62">
        <v>235.91958262522573</v>
      </c>
      <c r="C463" s="63">
        <v>1.0386939571796365</v>
      </c>
      <c r="D463">
        <f t="shared" si="7"/>
        <v>-12051.788</v>
      </c>
    </row>
    <row r="464" spans="1:4" x14ac:dyDescent="0.2">
      <c r="A464" s="61">
        <v>14022.859</v>
      </c>
      <c r="B464" s="62">
        <v>237.8687866200197</v>
      </c>
      <c r="C464" s="63">
        <v>1.085182218857085</v>
      </c>
      <c r="D464">
        <f t="shared" si="7"/>
        <v>-12072.859</v>
      </c>
    </row>
    <row r="465" spans="1:4" x14ac:dyDescent="0.2">
      <c r="A465" s="61">
        <v>14060.093000000001</v>
      </c>
      <c r="B465" s="62">
        <v>241.26916500368534</v>
      </c>
      <c r="C465" s="63">
        <v>1.1731028607568064</v>
      </c>
      <c r="D465">
        <f t="shared" si="7"/>
        <v>-12110.093000000001</v>
      </c>
    </row>
    <row r="466" spans="1:4" x14ac:dyDescent="0.2">
      <c r="A466" s="61">
        <v>14084.472</v>
      </c>
      <c r="B466" s="62">
        <v>232.88000615516702</v>
      </c>
      <c r="C466" s="63">
        <v>1.5244854427350565</v>
      </c>
      <c r="D466">
        <f t="shared" si="7"/>
        <v>-12134.472</v>
      </c>
    </row>
    <row r="467" spans="1:4" x14ac:dyDescent="0.2">
      <c r="A467" s="61">
        <v>14120.057000000001</v>
      </c>
      <c r="B467" s="62">
        <v>236.39805979670948</v>
      </c>
      <c r="C467" s="63">
        <v>0.1335912368682948</v>
      </c>
      <c r="D467">
        <f t="shared" si="7"/>
        <v>-12170.057000000001</v>
      </c>
    </row>
    <row r="468" spans="1:4" x14ac:dyDescent="0.2">
      <c r="A468" s="61">
        <v>14156.603999999999</v>
      </c>
      <c r="B468" s="62">
        <v>239.23818680138615</v>
      </c>
      <c r="C468" s="63">
        <v>0.41922109209682534</v>
      </c>
      <c r="D468">
        <f t="shared" si="7"/>
        <v>-12206.603999999999</v>
      </c>
    </row>
    <row r="469" spans="1:4" x14ac:dyDescent="0.2">
      <c r="A469" s="61">
        <v>14179.550999999999</v>
      </c>
      <c r="B469" s="62">
        <v>239.36064776017062</v>
      </c>
      <c r="C469" s="63">
        <v>0.81172582972073737</v>
      </c>
      <c r="D469">
        <f t="shared" si="7"/>
        <v>-12229.550999999999</v>
      </c>
    </row>
    <row r="470" spans="1:4" x14ac:dyDescent="0.2">
      <c r="A470" s="61">
        <v>14205.558999999999</v>
      </c>
      <c r="B470" s="62">
        <v>238.36133641906829</v>
      </c>
      <c r="C470" s="63">
        <v>1.8905012806153203</v>
      </c>
      <c r="D470">
        <f t="shared" si="7"/>
        <v>-12255.558999999999</v>
      </c>
    </row>
    <row r="471" spans="1:4" x14ac:dyDescent="0.2">
      <c r="A471" s="61">
        <v>14237.445</v>
      </c>
      <c r="B471" s="62">
        <v>236.59503531115416</v>
      </c>
      <c r="C471" s="63">
        <v>1.1879444793815279</v>
      </c>
      <c r="D471">
        <f t="shared" si="7"/>
        <v>-12287.445</v>
      </c>
    </row>
    <row r="472" spans="1:4" x14ac:dyDescent="0.2">
      <c r="A472" s="61">
        <v>14273.023999999999</v>
      </c>
      <c r="B472" s="62">
        <v>240.21229536304708</v>
      </c>
      <c r="C472" s="63">
        <v>1.333690692180971</v>
      </c>
      <c r="D472">
        <f t="shared" si="7"/>
        <v>-12323.023999999999</v>
      </c>
    </row>
    <row r="473" spans="1:4" x14ac:dyDescent="0.2">
      <c r="A473" s="61">
        <v>14298.717000000001</v>
      </c>
      <c r="B473" s="62">
        <v>239.03677680876376</v>
      </c>
      <c r="C473" s="63">
        <v>0.21531202598486271</v>
      </c>
      <c r="D473">
        <f t="shared" si="7"/>
        <v>-12348.717000000001</v>
      </c>
    </row>
    <row r="474" spans="1:4" x14ac:dyDescent="0.2">
      <c r="A474" s="61">
        <v>14308.608</v>
      </c>
      <c r="B474" s="62">
        <v>235.80137221686019</v>
      </c>
      <c r="C474" s="63">
        <v>1.0996246937402585</v>
      </c>
      <c r="D474">
        <f t="shared" si="7"/>
        <v>-12358.608</v>
      </c>
    </row>
    <row r="475" spans="1:4" x14ac:dyDescent="0.2">
      <c r="A475" s="61">
        <v>14343.156000000001</v>
      </c>
      <c r="B475" s="62">
        <v>242.07891889663432</v>
      </c>
      <c r="C475" s="63">
        <v>1.0942604116875656</v>
      </c>
      <c r="D475">
        <f t="shared" si="7"/>
        <v>-12393.156000000001</v>
      </c>
    </row>
    <row r="476" spans="1:4" x14ac:dyDescent="0.2">
      <c r="A476" s="61">
        <v>14354.483</v>
      </c>
      <c r="B476" s="62">
        <v>238.39005888170098</v>
      </c>
      <c r="C476" s="63">
        <v>0.49090487675608979</v>
      </c>
      <c r="D476">
        <f t="shared" si="7"/>
        <v>-12404.483</v>
      </c>
    </row>
    <row r="477" spans="1:4" x14ac:dyDescent="0.2">
      <c r="A477" s="61">
        <v>14374.989</v>
      </c>
      <c r="B477" s="62">
        <v>240.32523522604649</v>
      </c>
      <c r="C477" s="63">
        <v>1.0466464124405748</v>
      </c>
      <c r="D477">
        <f t="shared" si="7"/>
        <v>-12424.989</v>
      </c>
    </row>
    <row r="478" spans="1:4" x14ac:dyDescent="0.2">
      <c r="A478" s="61">
        <v>14410.597</v>
      </c>
      <c r="B478" s="62">
        <v>242.54639159925861</v>
      </c>
      <c r="C478" s="63">
        <v>1.4233246603570187</v>
      </c>
      <c r="D478">
        <f t="shared" si="7"/>
        <v>-12460.597</v>
      </c>
    </row>
    <row r="479" spans="1:4" x14ac:dyDescent="0.2">
      <c r="A479" s="61">
        <v>14422.234</v>
      </c>
      <c r="B479" s="62">
        <v>242.60460298931037</v>
      </c>
      <c r="C479" s="63">
        <v>1.7556664246639746</v>
      </c>
      <c r="D479">
        <f t="shared" si="7"/>
        <v>-12472.234</v>
      </c>
    </row>
    <row r="480" spans="1:4" x14ac:dyDescent="0.2">
      <c r="A480" s="61">
        <v>14443.282999999999</v>
      </c>
      <c r="B480" s="62">
        <v>240.94890260982271</v>
      </c>
      <c r="C480" s="63">
        <v>0.34543522949961541</v>
      </c>
      <c r="D480">
        <f t="shared" si="7"/>
        <v>-12493.282999999999</v>
      </c>
    </row>
    <row r="481" spans="1:4" x14ac:dyDescent="0.2">
      <c r="A481" s="61">
        <v>14463.583000000001</v>
      </c>
      <c r="B481" s="62">
        <v>238.61345734214723</v>
      </c>
      <c r="C481" s="63">
        <v>0.76520966483454456</v>
      </c>
      <c r="D481">
        <f t="shared" si="7"/>
        <v>-12513.583000000001</v>
      </c>
    </row>
    <row r="482" spans="1:4" x14ac:dyDescent="0.2">
      <c r="A482" s="61">
        <v>14497.209000000001</v>
      </c>
      <c r="B482" s="62">
        <v>242.05538663336657</v>
      </c>
      <c r="C482" s="63">
        <v>2.2467485024161653</v>
      </c>
      <c r="D482">
        <f t="shared" si="7"/>
        <v>-12547.209000000001</v>
      </c>
    </row>
    <row r="483" spans="1:4" x14ac:dyDescent="0.2">
      <c r="A483" s="61">
        <v>14520.852000000001</v>
      </c>
      <c r="B483" s="62">
        <v>241.14411641924522</v>
      </c>
      <c r="C483" s="63">
        <v>1.2655358550826663</v>
      </c>
      <c r="D483">
        <f t="shared" si="7"/>
        <v>-12570.852000000001</v>
      </c>
    </row>
    <row r="484" spans="1:4" x14ac:dyDescent="0.2">
      <c r="A484" s="61">
        <v>14531.297</v>
      </c>
      <c r="B484" s="62">
        <v>243.17377294839466</v>
      </c>
      <c r="C484" s="63">
        <v>0.81126505146404215</v>
      </c>
      <c r="D484">
        <f t="shared" si="7"/>
        <v>-12581.297</v>
      </c>
    </row>
    <row r="485" spans="1:4" x14ac:dyDescent="0.2">
      <c r="A485" s="61">
        <v>14541.662</v>
      </c>
      <c r="B485" s="62">
        <v>235.8323421305916</v>
      </c>
      <c r="C485" s="63">
        <v>0.56437461686517987</v>
      </c>
      <c r="D485">
        <f t="shared" si="7"/>
        <v>-12591.662</v>
      </c>
    </row>
    <row r="486" spans="1:4" x14ac:dyDescent="0.2">
      <c r="A486" s="61">
        <v>14552.933000000001</v>
      </c>
      <c r="B486" s="62">
        <v>241.72980764994301</v>
      </c>
      <c r="C486" s="63">
        <v>0.41994573319519585</v>
      </c>
      <c r="D486">
        <f t="shared" si="7"/>
        <v>-12602.933000000001</v>
      </c>
    </row>
    <row r="487" spans="1:4" x14ac:dyDescent="0.2">
      <c r="A487" s="61">
        <v>14563.518</v>
      </c>
      <c r="B487" s="62">
        <v>239.85999766133673</v>
      </c>
      <c r="C487" s="63">
        <v>1.4558688378127933</v>
      </c>
      <c r="D487">
        <f t="shared" si="7"/>
        <v>-12613.518</v>
      </c>
    </row>
    <row r="488" spans="1:4" x14ac:dyDescent="0.2">
      <c r="A488" s="61">
        <v>14575.933000000001</v>
      </c>
      <c r="B488" s="62">
        <v>239.76503812675872</v>
      </c>
      <c r="C488" s="63">
        <v>1.7380011297995386</v>
      </c>
      <c r="D488">
        <f t="shared" si="7"/>
        <v>-12625.933000000001</v>
      </c>
    </row>
    <row r="489" spans="1:4" x14ac:dyDescent="0.2">
      <c r="A489" s="61">
        <v>14586.184999999999</v>
      </c>
      <c r="B489" s="62">
        <v>237.9659544143376</v>
      </c>
      <c r="C489" s="63">
        <v>1.1374192767721589</v>
      </c>
      <c r="D489">
        <f t="shared" si="7"/>
        <v>-12636.184999999999</v>
      </c>
    </row>
    <row r="490" spans="1:4" x14ac:dyDescent="0.2">
      <c r="A490" s="61">
        <v>14595.468000000001</v>
      </c>
      <c r="B490" s="62">
        <v>235.30951417343593</v>
      </c>
      <c r="C490" s="63">
        <v>0.61360675501583617</v>
      </c>
      <c r="D490">
        <f t="shared" si="7"/>
        <v>-12645.468000000001</v>
      </c>
    </row>
    <row r="491" spans="1:4" x14ac:dyDescent="0.2">
      <c r="A491" s="61">
        <v>14606.209000000001</v>
      </c>
      <c r="B491" s="62">
        <v>237.58632963935628</v>
      </c>
      <c r="C491" s="63">
        <v>0.85174218536117641</v>
      </c>
      <c r="D491">
        <f t="shared" si="7"/>
        <v>-12656.209000000001</v>
      </c>
    </row>
    <row r="492" spans="1:4" x14ac:dyDescent="0.2">
      <c r="A492" s="61">
        <v>14619.388999999999</v>
      </c>
      <c r="B492" s="62">
        <v>237.97072384125397</v>
      </c>
      <c r="C492" s="63">
        <v>0.7613632280058652</v>
      </c>
      <c r="D492">
        <f t="shared" si="7"/>
        <v>-12669.388999999999</v>
      </c>
    </row>
    <row r="493" spans="1:4" x14ac:dyDescent="0.2">
      <c r="A493" s="61">
        <v>14629.986999999999</v>
      </c>
      <c r="B493" s="62">
        <v>240.10202126482596</v>
      </c>
      <c r="C493" s="63">
        <v>1.1154250879480561</v>
      </c>
      <c r="D493">
        <f t="shared" si="7"/>
        <v>-12679.986999999999</v>
      </c>
    </row>
    <row r="494" spans="1:4" x14ac:dyDescent="0.2">
      <c r="A494" s="61">
        <v>14645.201999999999</v>
      </c>
      <c r="B494" s="62">
        <v>238.11592408247537</v>
      </c>
      <c r="C494" s="63">
        <v>0.59828742008962543</v>
      </c>
      <c r="D494">
        <f t="shared" si="7"/>
        <v>-12695.201999999999</v>
      </c>
    </row>
    <row r="495" spans="1:4" x14ac:dyDescent="0.2">
      <c r="A495" s="61">
        <v>14652.255999999999</v>
      </c>
      <c r="B495" s="62">
        <v>234.62208303328032</v>
      </c>
      <c r="C495" s="63">
        <v>0.39236385770134968</v>
      </c>
      <c r="D495">
        <f t="shared" si="7"/>
        <v>-12702.255999999999</v>
      </c>
    </row>
    <row r="496" spans="1:4" x14ac:dyDescent="0.2">
      <c r="A496" s="61">
        <v>14664.087</v>
      </c>
      <c r="B496" s="62">
        <v>233.41678590018034</v>
      </c>
      <c r="C496" s="63">
        <v>0.28541857454839875</v>
      </c>
      <c r="D496">
        <f t="shared" si="7"/>
        <v>-12714.087</v>
      </c>
    </row>
    <row r="497" spans="1:4" x14ac:dyDescent="0.2">
      <c r="A497" s="61">
        <v>14675.119000000001</v>
      </c>
      <c r="B497" s="62">
        <v>234.33541847308942</v>
      </c>
      <c r="C497" s="63">
        <v>1.0422984517358862</v>
      </c>
      <c r="D497">
        <f t="shared" si="7"/>
        <v>-12725.119000000001</v>
      </c>
    </row>
    <row r="498" spans="1:4" x14ac:dyDescent="0.2">
      <c r="A498" s="61">
        <v>14686.374</v>
      </c>
      <c r="B498" s="62">
        <v>237.49243901935716</v>
      </c>
      <c r="C498" s="63">
        <v>0.2935424748877703</v>
      </c>
      <c r="D498">
        <f t="shared" si="7"/>
        <v>-12736.374</v>
      </c>
    </row>
    <row r="499" spans="1:4" x14ac:dyDescent="0.2">
      <c r="A499" s="61">
        <v>14696.689</v>
      </c>
      <c r="B499" s="62">
        <v>228.9069484734525</v>
      </c>
      <c r="C499" s="63">
        <v>0.43595365597654745</v>
      </c>
      <c r="D499">
        <f t="shared" si="7"/>
        <v>-12746.689</v>
      </c>
    </row>
    <row r="500" spans="1:4" x14ac:dyDescent="0.2">
      <c r="A500" s="61">
        <v>14706.958000000001</v>
      </c>
      <c r="B500" s="62">
        <v>228.1794674192821</v>
      </c>
      <c r="C500" s="63">
        <v>0.77078687299674553</v>
      </c>
      <c r="D500">
        <f t="shared" si="7"/>
        <v>-12756.958000000001</v>
      </c>
    </row>
    <row r="501" spans="1:4" x14ac:dyDescent="0.2">
      <c r="A501" s="61">
        <v>14718.124</v>
      </c>
      <c r="B501" s="62">
        <v>230.52961913650429</v>
      </c>
      <c r="C501" s="63">
        <v>1.0957759406440268</v>
      </c>
      <c r="D501">
        <f t="shared" si="7"/>
        <v>-12768.124</v>
      </c>
    </row>
    <row r="502" spans="1:4" x14ac:dyDescent="0.2">
      <c r="A502" s="61">
        <v>14730.883</v>
      </c>
      <c r="B502" s="62">
        <v>234.53668908061695</v>
      </c>
      <c r="C502" s="63">
        <v>1.2309773820367913</v>
      </c>
      <c r="D502">
        <f t="shared" si="7"/>
        <v>-12780.883</v>
      </c>
    </row>
    <row r="503" spans="1:4" x14ac:dyDescent="0.2">
      <c r="A503" s="61">
        <v>14743.189</v>
      </c>
      <c r="B503" s="62">
        <v>231.47501430697426</v>
      </c>
      <c r="C503" s="63">
        <v>1.1049347180389382</v>
      </c>
      <c r="D503">
        <f t="shared" si="7"/>
        <v>-12793.189</v>
      </c>
    </row>
    <row r="504" spans="1:4" x14ac:dyDescent="0.2">
      <c r="A504" s="61">
        <v>14758.514999999999</v>
      </c>
      <c r="B504" s="62">
        <v>227.90258211780809</v>
      </c>
      <c r="C504" s="63">
        <v>0.74817334555484005</v>
      </c>
      <c r="D504">
        <f t="shared" si="7"/>
        <v>-12808.514999999999</v>
      </c>
    </row>
    <row r="505" spans="1:4" x14ac:dyDescent="0.2">
      <c r="A505" s="61">
        <v>14763.412</v>
      </c>
      <c r="B505" s="62">
        <v>224.64412988292017</v>
      </c>
      <c r="C505" s="63">
        <v>0.7824148574908405</v>
      </c>
      <c r="D505">
        <f t="shared" si="7"/>
        <v>-12813.412</v>
      </c>
    </row>
    <row r="506" spans="1:4" x14ac:dyDescent="0.2">
      <c r="A506" s="61">
        <v>14776.282999999999</v>
      </c>
      <c r="B506" s="62">
        <v>227.39272967198517</v>
      </c>
      <c r="C506" s="63">
        <v>1.1157662988911881</v>
      </c>
      <c r="D506">
        <f t="shared" si="7"/>
        <v>-12826.282999999999</v>
      </c>
    </row>
    <row r="507" spans="1:4" x14ac:dyDescent="0.2">
      <c r="A507" s="61">
        <v>14787.831</v>
      </c>
      <c r="B507" s="62">
        <v>227.78536212593403</v>
      </c>
      <c r="C507" s="63">
        <v>0.23076070475812085</v>
      </c>
      <c r="D507">
        <f t="shared" si="7"/>
        <v>-12837.831</v>
      </c>
    </row>
    <row r="508" spans="1:4" x14ac:dyDescent="0.2">
      <c r="A508" s="61">
        <v>14799.135</v>
      </c>
      <c r="B508" s="62">
        <v>228.50250206425628</v>
      </c>
      <c r="C508" s="63">
        <v>1.0241105505628754</v>
      </c>
      <c r="D508">
        <f t="shared" si="7"/>
        <v>-12849.135</v>
      </c>
    </row>
    <row r="509" spans="1:4" x14ac:dyDescent="0.2">
      <c r="A509" s="61">
        <v>14810.614</v>
      </c>
      <c r="B509" s="62">
        <v>227.5760816830967</v>
      </c>
      <c r="C509" s="63">
        <v>0.43244438113693151</v>
      </c>
      <c r="D509">
        <f t="shared" si="7"/>
        <v>-12860.614</v>
      </c>
    </row>
    <row r="510" spans="1:4" x14ac:dyDescent="0.2">
      <c r="A510" s="61">
        <v>14822.391</v>
      </c>
      <c r="B510" s="62">
        <v>226.50690563613685</v>
      </c>
      <c r="C510" s="63">
        <v>0.69909729473285287</v>
      </c>
      <c r="D510">
        <f t="shared" ref="D510:D573" si="8">(A510*-1)+1950</f>
        <v>-12872.391</v>
      </c>
    </row>
    <row r="511" spans="1:4" x14ac:dyDescent="0.2">
      <c r="A511" s="61">
        <v>14834.75</v>
      </c>
      <c r="B511" s="62">
        <v>228.40418732319571</v>
      </c>
      <c r="C511" s="63">
        <v>1.1029132928224222E-2</v>
      </c>
      <c r="D511">
        <f t="shared" si="8"/>
        <v>-12884.75</v>
      </c>
    </row>
    <row r="512" spans="1:4" x14ac:dyDescent="0.2">
      <c r="A512" s="61">
        <v>14844.772000000001</v>
      </c>
      <c r="B512" s="62">
        <v>227.87363187172843</v>
      </c>
      <c r="C512" s="63">
        <v>0.41042627119645858</v>
      </c>
      <c r="D512">
        <f t="shared" si="8"/>
        <v>-12894.772000000001</v>
      </c>
    </row>
    <row r="513" spans="1:4" x14ac:dyDescent="0.2">
      <c r="A513" s="61">
        <v>14857.525</v>
      </c>
      <c r="B513" s="62">
        <v>233.1674385645637</v>
      </c>
      <c r="C513" s="63">
        <v>1.4724014735922233</v>
      </c>
      <c r="D513">
        <f t="shared" si="8"/>
        <v>-12907.525</v>
      </c>
    </row>
    <row r="514" spans="1:4" x14ac:dyDescent="0.2">
      <c r="A514" s="61">
        <v>14869.177</v>
      </c>
      <c r="B514" s="62">
        <v>232.22123314488178</v>
      </c>
      <c r="C514" s="63">
        <v>0.58523937741089305</v>
      </c>
      <c r="D514">
        <f t="shared" si="8"/>
        <v>-12919.177</v>
      </c>
    </row>
    <row r="515" spans="1:4" x14ac:dyDescent="0.2">
      <c r="A515" s="61">
        <v>14880.662</v>
      </c>
      <c r="B515" s="62">
        <v>227.85150672131329</v>
      </c>
      <c r="C515" s="63">
        <v>1.1093788571105547</v>
      </c>
      <c r="D515">
        <f t="shared" si="8"/>
        <v>-12930.662</v>
      </c>
    </row>
    <row r="516" spans="1:4" x14ac:dyDescent="0.2">
      <c r="A516" s="61">
        <v>14892.457</v>
      </c>
      <c r="B516" s="62">
        <v>230.63014237853329</v>
      </c>
      <c r="C516" s="63">
        <v>1.2447439252123165</v>
      </c>
      <c r="D516">
        <f t="shared" si="8"/>
        <v>-12942.457</v>
      </c>
    </row>
    <row r="517" spans="1:4" x14ac:dyDescent="0.2">
      <c r="A517" s="61">
        <v>14904.212</v>
      </c>
      <c r="B517" s="62">
        <v>228.71528957073212</v>
      </c>
      <c r="C517" s="63">
        <v>0.53956541267035563</v>
      </c>
      <c r="D517">
        <f t="shared" si="8"/>
        <v>-12954.212</v>
      </c>
    </row>
    <row r="518" spans="1:4" x14ac:dyDescent="0.2">
      <c r="A518" s="61">
        <v>14915.907999999999</v>
      </c>
      <c r="B518" s="62">
        <v>228.35879507223092</v>
      </c>
      <c r="C518" s="63">
        <v>0.53259178837522891</v>
      </c>
      <c r="D518">
        <f t="shared" si="8"/>
        <v>-12965.907999999999</v>
      </c>
    </row>
    <row r="519" spans="1:4" x14ac:dyDescent="0.2">
      <c r="A519" s="61">
        <v>14929.02</v>
      </c>
      <c r="B519" s="62">
        <v>228.46979297537328</v>
      </c>
      <c r="C519" s="63">
        <v>0.33507688174527955</v>
      </c>
      <c r="D519">
        <f t="shared" si="8"/>
        <v>-12979.02</v>
      </c>
    </row>
    <row r="520" spans="1:4" x14ac:dyDescent="0.2">
      <c r="A520" s="61">
        <v>14953.662</v>
      </c>
      <c r="B520" s="62">
        <v>228.89029554430701</v>
      </c>
      <c r="C520" s="63">
        <v>1.2267728038776453</v>
      </c>
      <c r="D520">
        <f t="shared" si="8"/>
        <v>-13003.662</v>
      </c>
    </row>
    <row r="521" spans="1:4" x14ac:dyDescent="0.2">
      <c r="A521" s="61">
        <v>14976.477999999999</v>
      </c>
      <c r="B521" s="62">
        <v>229.78672581367329</v>
      </c>
      <c r="C521" s="63">
        <v>2.0894914892990073</v>
      </c>
      <c r="D521">
        <f t="shared" si="8"/>
        <v>-13026.477999999999</v>
      </c>
    </row>
    <row r="522" spans="1:4" x14ac:dyDescent="0.2">
      <c r="A522" s="61">
        <v>14987.255999999999</v>
      </c>
      <c r="B522" s="62">
        <v>227.65098593922204</v>
      </c>
      <c r="C522" s="63">
        <v>1.2191716092428557</v>
      </c>
      <c r="D522">
        <f t="shared" si="8"/>
        <v>-13037.255999999999</v>
      </c>
    </row>
    <row r="523" spans="1:4" x14ac:dyDescent="0.2">
      <c r="A523" s="61">
        <v>15011.48</v>
      </c>
      <c r="B523" s="62">
        <v>228.36506552442481</v>
      </c>
      <c r="C523" s="63">
        <v>1.0180657938156641</v>
      </c>
      <c r="D523">
        <f t="shared" si="8"/>
        <v>-13061.48</v>
      </c>
    </row>
    <row r="524" spans="1:4" x14ac:dyDescent="0.2">
      <c r="A524" s="61">
        <v>15034.777</v>
      </c>
      <c r="B524" s="62">
        <v>225.38083520649624</v>
      </c>
      <c r="C524" s="63">
        <v>0.83886663192994126</v>
      </c>
      <c r="D524">
        <f t="shared" si="8"/>
        <v>-13084.777</v>
      </c>
    </row>
    <row r="525" spans="1:4" x14ac:dyDescent="0.2">
      <c r="A525" s="61">
        <v>15072.534</v>
      </c>
      <c r="B525" s="62">
        <v>228.99480745157686</v>
      </c>
      <c r="C525" s="63">
        <v>0.24117238927844434</v>
      </c>
      <c r="D525">
        <f t="shared" si="8"/>
        <v>-13122.534</v>
      </c>
    </row>
    <row r="526" spans="1:4" x14ac:dyDescent="0.2">
      <c r="A526" s="61">
        <v>15095.81</v>
      </c>
      <c r="B526" s="62">
        <v>234.47446894840783</v>
      </c>
      <c r="C526" s="63">
        <v>2.3335995142349564E-2</v>
      </c>
      <c r="D526">
        <f t="shared" si="8"/>
        <v>-13145.81</v>
      </c>
    </row>
    <row r="527" spans="1:4" x14ac:dyDescent="0.2">
      <c r="A527" s="61">
        <v>15133.528</v>
      </c>
      <c r="B527" s="62">
        <v>229.67160656998294</v>
      </c>
      <c r="C527" s="63">
        <v>0.63060097196216292</v>
      </c>
      <c r="D527">
        <f t="shared" si="8"/>
        <v>-13183.528</v>
      </c>
    </row>
    <row r="528" spans="1:4" x14ac:dyDescent="0.2">
      <c r="A528" s="61">
        <v>15156.516</v>
      </c>
      <c r="B528" s="62">
        <v>228.80573224229289</v>
      </c>
      <c r="C528" s="63">
        <v>0.89278949692876497</v>
      </c>
      <c r="D528">
        <f t="shared" si="8"/>
        <v>-13206.516</v>
      </c>
    </row>
    <row r="529" spans="1:4" x14ac:dyDescent="0.2">
      <c r="A529" s="61">
        <v>15181.112999999999</v>
      </c>
      <c r="B529" s="62">
        <v>227.84358475209112</v>
      </c>
      <c r="C529" s="63">
        <v>1.0374004950151621</v>
      </c>
      <c r="D529">
        <f t="shared" si="8"/>
        <v>-13231.112999999999</v>
      </c>
    </row>
    <row r="530" spans="1:4" x14ac:dyDescent="0.2">
      <c r="A530" s="61">
        <v>15218.875</v>
      </c>
      <c r="B530" s="62">
        <v>230.18339813242306</v>
      </c>
      <c r="C530" s="63">
        <v>0.32846271747068345</v>
      </c>
      <c r="D530">
        <f t="shared" si="8"/>
        <v>-13268.875</v>
      </c>
    </row>
    <row r="531" spans="1:4" x14ac:dyDescent="0.2">
      <c r="A531" s="61">
        <v>15243.442999999999</v>
      </c>
      <c r="B531" s="62">
        <v>228.26585961041698</v>
      </c>
      <c r="C531" s="63">
        <v>1.2143647518603298</v>
      </c>
      <c r="D531">
        <f t="shared" si="8"/>
        <v>-13293.442999999999</v>
      </c>
    </row>
    <row r="532" spans="1:4" x14ac:dyDescent="0.2">
      <c r="A532" s="61">
        <v>15280.741</v>
      </c>
      <c r="B532" s="62">
        <v>225.77162913978188</v>
      </c>
      <c r="C532" s="63">
        <v>0.91955168472579429</v>
      </c>
      <c r="D532">
        <f t="shared" si="8"/>
        <v>-13330.741</v>
      </c>
    </row>
    <row r="533" spans="1:4" x14ac:dyDescent="0.2">
      <c r="A533" s="61">
        <v>15320.944</v>
      </c>
      <c r="B533" s="62">
        <v>227.64306095288393</v>
      </c>
      <c r="C533" s="63">
        <v>1.4176123107845846</v>
      </c>
      <c r="D533">
        <f t="shared" si="8"/>
        <v>-13370.944</v>
      </c>
    </row>
    <row r="534" spans="1:4" x14ac:dyDescent="0.2">
      <c r="A534" s="61">
        <v>15345.236999999999</v>
      </c>
      <c r="B534" s="62">
        <v>228.91652002838566</v>
      </c>
      <c r="C534" s="63">
        <v>0.95715598747790709</v>
      </c>
      <c r="D534">
        <f t="shared" si="8"/>
        <v>-13395.236999999999</v>
      </c>
    </row>
    <row r="535" spans="1:4" x14ac:dyDescent="0.2">
      <c r="A535" s="61">
        <v>15382.846</v>
      </c>
      <c r="B535" s="62">
        <v>225.38795165189697</v>
      </c>
      <c r="C535" s="63">
        <v>1.5712303795061731</v>
      </c>
      <c r="D535">
        <f t="shared" si="8"/>
        <v>-13432.846</v>
      </c>
    </row>
    <row r="536" spans="1:4" x14ac:dyDescent="0.2">
      <c r="A536" s="61">
        <v>15410.078</v>
      </c>
      <c r="B536" s="62">
        <v>224.74311624898786</v>
      </c>
      <c r="C536" s="63">
        <v>0.75318202696170455</v>
      </c>
      <c r="D536">
        <f t="shared" si="8"/>
        <v>-13460.078</v>
      </c>
    </row>
    <row r="537" spans="1:4" x14ac:dyDescent="0.2">
      <c r="A537" s="61">
        <v>15462.933999999999</v>
      </c>
      <c r="B537" s="62">
        <v>223.27104028909861</v>
      </c>
      <c r="C537" s="63">
        <v>1.3773982635521775</v>
      </c>
      <c r="D537">
        <f t="shared" si="8"/>
        <v>-13512.933999999999</v>
      </c>
    </row>
    <row r="538" spans="1:4" x14ac:dyDescent="0.2">
      <c r="A538" s="61">
        <v>15546.395</v>
      </c>
      <c r="B538" s="62">
        <v>223.53053433456429</v>
      </c>
      <c r="C538" s="63">
        <v>0.34666034223081493</v>
      </c>
      <c r="D538">
        <f t="shared" si="8"/>
        <v>-13596.395</v>
      </c>
    </row>
    <row r="539" spans="1:4" x14ac:dyDescent="0.2">
      <c r="A539" s="61">
        <v>15649.43</v>
      </c>
      <c r="B539" s="62">
        <v>222.75834505097234</v>
      </c>
      <c r="C539" s="63">
        <v>1.3704689967578514</v>
      </c>
      <c r="D539">
        <f t="shared" si="8"/>
        <v>-13699.43</v>
      </c>
    </row>
    <row r="540" spans="1:4" x14ac:dyDescent="0.2">
      <c r="A540" s="61">
        <v>15704.787</v>
      </c>
      <c r="B540" s="62">
        <v>222.15764340429956</v>
      </c>
      <c r="C540" s="63">
        <v>0.56637819469203143</v>
      </c>
      <c r="D540">
        <f t="shared" si="8"/>
        <v>-13754.787</v>
      </c>
    </row>
    <row r="541" spans="1:4" x14ac:dyDescent="0.2">
      <c r="A541" s="61">
        <v>15767.681</v>
      </c>
      <c r="B541" s="62">
        <v>224.8571801594681</v>
      </c>
      <c r="C541" s="63">
        <v>1.8704061395520675</v>
      </c>
      <c r="D541">
        <f t="shared" si="8"/>
        <v>-13817.681</v>
      </c>
    </row>
    <row r="542" spans="1:4" x14ac:dyDescent="0.2">
      <c r="A542" s="61">
        <v>15844.953</v>
      </c>
      <c r="B542" s="62">
        <v>222.36468715588023</v>
      </c>
      <c r="C542" s="63">
        <v>0.43665822250453418</v>
      </c>
      <c r="D542">
        <f t="shared" si="8"/>
        <v>-13894.953</v>
      </c>
    </row>
    <row r="543" spans="1:4" x14ac:dyDescent="0.2">
      <c r="A543" s="61">
        <v>15920.254000000001</v>
      </c>
      <c r="B543" s="62">
        <v>223.51073929747449</v>
      </c>
      <c r="C543" s="63">
        <v>0.64807847610333691</v>
      </c>
      <c r="D543">
        <f t="shared" si="8"/>
        <v>-13970.254000000001</v>
      </c>
    </row>
    <row r="544" spans="1:4" x14ac:dyDescent="0.2">
      <c r="A544" s="61">
        <v>15936.522000000001</v>
      </c>
      <c r="B544" s="62">
        <v>223.76819095491729</v>
      </c>
      <c r="C544" s="63">
        <v>0.63933466937407168</v>
      </c>
      <c r="D544">
        <f t="shared" si="8"/>
        <v>-13986.522000000001</v>
      </c>
    </row>
    <row r="545" spans="1:4" x14ac:dyDescent="0.2">
      <c r="A545" s="61">
        <v>15995.492</v>
      </c>
      <c r="B545" s="62">
        <v>223.72245069563519</v>
      </c>
      <c r="C545" s="63">
        <v>2.0623968552695899</v>
      </c>
      <c r="D545">
        <f t="shared" si="8"/>
        <v>-14045.492</v>
      </c>
    </row>
    <row r="546" spans="1:4" x14ac:dyDescent="0.2">
      <c r="A546" s="61">
        <v>15998.977999999999</v>
      </c>
      <c r="B546" s="62">
        <v>224.40799018156471</v>
      </c>
      <c r="C546" s="63">
        <v>0.17761030070385816</v>
      </c>
      <c r="D546">
        <f t="shared" si="8"/>
        <v>-14048.977999999999</v>
      </c>
    </row>
    <row r="547" spans="1:4" x14ac:dyDescent="0.2">
      <c r="A547" s="61">
        <v>16014.67</v>
      </c>
      <c r="B547" s="62">
        <v>222.39327867419098</v>
      </c>
      <c r="C547" s="63">
        <v>0.89309419567669757</v>
      </c>
      <c r="D547">
        <f t="shared" si="8"/>
        <v>-14064.67</v>
      </c>
    </row>
    <row r="548" spans="1:4" x14ac:dyDescent="0.2">
      <c r="A548" s="61">
        <v>16033.782999999999</v>
      </c>
      <c r="B548" s="62">
        <v>224.48022214119129</v>
      </c>
      <c r="C548" s="63">
        <v>1.4333403503178488</v>
      </c>
      <c r="D548">
        <f t="shared" si="8"/>
        <v>-14083.782999999999</v>
      </c>
    </row>
    <row r="549" spans="1:4" x14ac:dyDescent="0.2">
      <c r="A549" s="61">
        <v>16083</v>
      </c>
      <c r="B549" s="62">
        <v>224.242360124708</v>
      </c>
      <c r="C549" s="63">
        <v>0.82034114140036241</v>
      </c>
      <c r="D549">
        <f t="shared" si="8"/>
        <v>-14133</v>
      </c>
    </row>
    <row r="550" spans="1:4" x14ac:dyDescent="0.2">
      <c r="A550" s="61">
        <v>16114.135</v>
      </c>
      <c r="B550" s="62">
        <v>222.4115117516632</v>
      </c>
      <c r="C550" s="63">
        <v>1.3094348918523633</v>
      </c>
      <c r="D550">
        <f t="shared" si="8"/>
        <v>-14164.135</v>
      </c>
    </row>
    <row r="551" spans="1:4" x14ac:dyDescent="0.2">
      <c r="A551" s="61">
        <v>16151.209000000001</v>
      </c>
      <c r="B551" s="62">
        <v>224.86257849748341</v>
      </c>
      <c r="C551" s="63">
        <v>1.0247434087216374</v>
      </c>
      <c r="D551">
        <f t="shared" si="8"/>
        <v>-14201.209000000001</v>
      </c>
    </row>
    <row r="552" spans="1:4" x14ac:dyDescent="0.2">
      <c r="A552" s="61">
        <v>16166.707</v>
      </c>
      <c r="B552" s="62">
        <v>226.1908800011438</v>
      </c>
      <c r="C552" s="63">
        <v>7.1697462595214853E-2</v>
      </c>
      <c r="D552">
        <f t="shared" si="8"/>
        <v>-14216.707</v>
      </c>
    </row>
    <row r="553" spans="1:4" x14ac:dyDescent="0.2">
      <c r="A553" s="61">
        <v>16187.460999999999</v>
      </c>
      <c r="B553" s="62">
        <v>221.48984625503218</v>
      </c>
      <c r="C553" s="63">
        <v>1.1769051062662972</v>
      </c>
      <c r="D553">
        <f t="shared" si="8"/>
        <v>-14237.460999999999</v>
      </c>
    </row>
    <row r="554" spans="1:4" x14ac:dyDescent="0.2">
      <c r="A554" s="61">
        <v>16208.708000000001</v>
      </c>
      <c r="B554" s="62">
        <v>227.32447423608619</v>
      </c>
      <c r="C554" s="63">
        <v>1.212502893063355</v>
      </c>
      <c r="D554">
        <f t="shared" si="8"/>
        <v>-14258.708000000001</v>
      </c>
    </row>
    <row r="555" spans="1:4" x14ac:dyDescent="0.2">
      <c r="A555" s="61">
        <v>16222.957</v>
      </c>
      <c r="B555" s="62">
        <v>223.23631531576837</v>
      </c>
      <c r="C555" s="63">
        <v>0.55388721683418929</v>
      </c>
      <c r="D555">
        <f t="shared" si="8"/>
        <v>-14272.957</v>
      </c>
    </row>
    <row r="556" spans="1:4" x14ac:dyDescent="0.2">
      <c r="A556" s="61">
        <v>16240.564</v>
      </c>
      <c r="B556" s="62">
        <v>220.48517092637948</v>
      </c>
      <c r="C556" s="63">
        <v>1.0594512637382953</v>
      </c>
      <c r="D556">
        <f t="shared" si="8"/>
        <v>-14290.564</v>
      </c>
    </row>
    <row r="557" spans="1:4" x14ac:dyDescent="0.2">
      <c r="A557" s="61">
        <v>16260.727000000001</v>
      </c>
      <c r="B557" s="62">
        <v>218.56382460975144</v>
      </c>
      <c r="C557" s="63">
        <v>0.96678689720874389</v>
      </c>
      <c r="D557">
        <f t="shared" si="8"/>
        <v>-14310.727000000001</v>
      </c>
    </row>
    <row r="558" spans="1:4" x14ac:dyDescent="0.2">
      <c r="A558" s="61">
        <v>16278.743</v>
      </c>
      <c r="B558" s="62">
        <v>214.22122886828478</v>
      </c>
      <c r="C558" s="63">
        <v>0.59455263130298508</v>
      </c>
      <c r="D558">
        <f t="shared" si="8"/>
        <v>-14328.743</v>
      </c>
    </row>
    <row r="559" spans="1:4" x14ac:dyDescent="0.2">
      <c r="A559" s="61">
        <v>16296.958000000001</v>
      </c>
      <c r="B559" s="62">
        <v>212.84367513227136</v>
      </c>
      <c r="C559" s="63">
        <v>0.74591262455775698</v>
      </c>
      <c r="D559">
        <f t="shared" si="8"/>
        <v>-14346.958000000001</v>
      </c>
    </row>
    <row r="560" spans="1:4" x14ac:dyDescent="0.2">
      <c r="A560" s="61">
        <v>16317.429</v>
      </c>
      <c r="B560" s="62">
        <v>214.5978424508933</v>
      </c>
      <c r="C560" s="63">
        <v>0.5964888338406239</v>
      </c>
      <c r="D560">
        <f t="shared" si="8"/>
        <v>-14367.429</v>
      </c>
    </row>
    <row r="561" spans="1:4" x14ac:dyDescent="0.2">
      <c r="A561" s="61">
        <v>16337.251</v>
      </c>
      <c r="B561" s="62">
        <v>212.42970768970437</v>
      </c>
      <c r="C561" s="63">
        <v>1.1881058980916346</v>
      </c>
      <c r="D561">
        <f t="shared" si="8"/>
        <v>-14387.251</v>
      </c>
    </row>
    <row r="562" spans="1:4" x14ac:dyDescent="0.2">
      <c r="A562" s="61">
        <v>16354.227999999999</v>
      </c>
      <c r="B562" s="62">
        <v>214.83094793202406</v>
      </c>
      <c r="C562" s="63">
        <v>1.2030660182080497</v>
      </c>
      <c r="D562">
        <f t="shared" si="8"/>
        <v>-14404.227999999999</v>
      </c>
    </row>
    <row r="563" spans="1:4" x14ac:dyDescent="0.2">
      <c r="A563" s="61">
        <v>16374.888000000001</v>
      </c>
      <c r="B563" s="62">
        <v>211.2133503062316</v>
      </c>
      <c r="C563" s="63">
        <v>0.49980223800319318</v>
      </c>
      <c r="D563">
        <f t="shared" si="8"/>
        <v>-14424.888000000001</v>
      </c>
    </row>
    <row r="564" spans="1:4" x14ac:dyDescent="0.2">
      <c r="A564" s="61">
        <v>16391.885999999999</v>
      </c>
      <c r="B564" s="62">
        <v>209.50810411665645</v>
      </c>
      <c r="C564" s="63">
        <v>0.81572828316059343</v>
      </c>
      <c r="D564">
        <f t="shared" si="8"/>
        <v>-14441.885999999999</v>
      </c>
    </row>
    <row r="565" spans="1:4" x14ac:dyDescent="0.2">
      <c r="A565" s="61">
        <v>16410.705999999998</v>
      </c>
      <c r="B565" s="62">
        <v>212.94888538922996</v>
      </c>
      <c r="C565" s="63">
        <v>0.94050881288586641</v>
      </c>
      <c r="D565">
        <f t="shared" si="8"/>
        <v>-14460.705999999998</v>
      </c>
    </row>
    <row r="566" spans="1:4" x14ac:dyDescent="0.2">
      <c r="A566" s="61">
        <v>16431.323</v>
      </c>
      <c r="B566" s="62">
        <v>211.79344980120629</v>
      </c>
      <c r="C566" s="63">
        <v>1.8071328020237429</v>
      </c>
      <c r="D566">
        <f t="shared" si="8"/>
        <v>-14481.323</v>
      </c>
    </row>
    <row r="567" spans="1:4" x14ac:dyDescent="0.2">
      <c r="A567" s="61">
        <v>16458.381000000001</v>
      </c>
      <c r="B567" s="62">
        <v>217.18722610003746</v>
      </c>
      <c r="C567" s="63">
        <v>0.27905676325660833</v>
      </c>
      <c r="D567">
        <f t="shared" si="8"/>
        <v>-14508.381000000001</v>
      </c>
    </row>
    <row r="568" spans="1:4" x14ac:dyDescent="0.2">
      <c r="A568" s="61">
        <v>16472.034</v>
      </c>
      <c r="B568" s="62">
        <v>213.9380167825644</v>
      </c>
      <c r="C568" s="63">
        <v>1.1134129547932179</v>
      </c>
      <c r="D568">
        <f t="shared" si="8"/>
        <v>-14522.034</v>
      </c>
    </row>
    <row r="569" spans="1:4" x14ac:dyDescent="0.2">
      <c r="A569" s="61">
        <v>16509.932000000001</v>
      </c>
      <c r="B569" s="62">
        <v>207.94707338537606</v>
      </c>
      <c r="C569" s="63">
        <v>0.12297867634990271</v>
      </c>
      <c r="D569">
        <f t="shared" si="8"/>
        <v>-14559.932000000001</v>
      </c>
    </row>
    <row r="570" spans="1:4" x14ac:dyDescent="0.2">
      <c r="A570" s="61">
        <v>16553.508999999998</v>
      </c>
      <c r="B570" s="62">
        <v>208.65010901966778</v>
      </c>
      <c r="C570" s="63">
        <v>0.52123258062177324</v>
      </c>
      <c r="D570">
        <f t="shared" si="8"/>
        <v>-14603.508999999998</v>
      </c>
    </row>
    <row r="571" spans="1:4" x14ac:dyDescent="0.2">
      <c r="A571" s="61">
        <v>16590.011999999999</v>
      </c>
      <c r="B571" s="62">
        <v>208.46142761667059</v>
      </c>
      <c r="C571" s="63">
        <v>0.83949900192494731</v>
      </c>
      <c r="D571">
        <f t="shared" si="8"/>
        <v>-14640.011999999999</v>
      </c>
    </row>
    <row r="572" spans="1:4" x14ac:dyDescent="0.2">
      <c r="A572" s="61">
        <v>16655.879000000001</v>
      </c>
      <c r="B572" s="62">
        <v>213.15469236971649</v>
      </c>
      <c r="C572" s="63">
        <v>0.8085332659341804</v>
      </c>
      <c r="D572">
        <f t="shared" si="8"/>
        <v>-14705.879000000001</v>
      </c>
    </row>
    <row r="573" spans="1:4" x14ac:dyDescent="0.2">
      <c r="A573" s="61">
        <v>16733.527999999998</v>
      </c>
      <c r="B573" s="62">
        <v>210.24939480334604</v>
      </c>
      <c r="C573" s="63">
        <v>1.1019346596459119</v>
      </c>
      <c r="D573">
        <f t="shared" si="8"/>
        <v>-14783.527999999998</v>
      </c>
    </row>
    <row r="574" spans="1:4" x14ac:dyDescent="0.2">
      <c r="A574" s="61">
        <v>16797.544999999998</v>
      </c>
      <c r="B574" s="62">
        <v>205.52548876941438</v>
      </c>
      <c r="C574" s="63">
        <v>0.96174110134254731</v>
      </c>
      <c r="D574">
        <f t="shared" ref="D574:D637" si="9">(A574*-1)+1950</f>
        <v>-14847.544999999998</v>
      </c>
    </row>
    <row r="575" spans="1:4" x14ac:dyDescent="0.2">
      <c r="A575" s="61">
        <v>16869.314999999999</v>
      </c>
      <c r="B575" s="62">
        <v>205.18509194320177</v>
      </c>
      <c r="C575" s="63">
        <v>0.961741101338764</v>
      </c>
      <c r="D575">
        <f t="shared" si="9"/>
        <v>-14919.314999999999</v>
      </c>
    </row>
    <row r="576" spans="1:4" x14ac:dyDescent="0.2">
      <c r="A576" s="61">
        <v>16928.830999999998</v>
      </c>
      <c r="B576" s="62">
        <v>202.92904768161341</v>
      </c>
      <c r="C576" s="63">
        <v>0.67502997394429687</v>
      </c>
      <c r="D576">
        <f t="shared" si="9"/>
        <v>-14978.830999999998</v>
      </c>
    </row>
    <row r="577" spans="1:4" x14ac:dyDescent="0.2">
      <c r="A577" s="61">
        <v>16994.774000000001</v>
      </c>
      <c r="B577" s="62">
        <v>204.32473834267671</v>
      </c>
      <c r="C577" s="63">
        <v>1.0886961808547952</v>
      </c>
      <c r="D577">
        <f t="shared" si="9"/>
        <v>-15044.774000000001</v>
      </c>
    </row>
    <row r="578" spans="1:4" x14ac:dyDescent="0.2">
      <c r="A578" s="61">
        <v>17091.847000000002</v>
      </c>
      <c r="B578" s="62">
        <v>202.1012164231453</v>
      </c>
      <c r="C578" s="63">
        <v>1.0521531700623763</v>
      </c>
      <c r="D578">
        <f t="shared" si="9"/>
        <v>-15141.847000000002</v>
      </c>
    </row>
    <row r="579" spans="1:4" x14ac:dyDescent="0.2">
      <c r="A579" s="61">
        <v>17163.698</v>
      </c>
      <c r="B579" s="62">
        <v>198.63108925293099</v>
      </c>
      <c r="C579" s="63">
        <v>1.3007075917823727</v>
      </c>
      <c r="D579">
        <f t="shared" si="9"/>
        <v>-15213.698</v>
      </c>
    </row>
    <row r="580" spans="1:4" x14ac:dyDescent="0.2">
      <c r="A580" s="61">
        <v>17236.244999999999</v>
      </c>
      <c r="B580" s="62">
        <v>198.29417538469403</v>
      </c>
      <c r="C580" s="63">
        <v>0.77666007723424524</v>
      </c>
      <c r="D580">
        <f t="shared" si="9"/>
        <v>-15286.244999999999</v>
      </c>
    </row>
    <row r="581" spans="1:4" x14ac:dyDescent="0.2">
      <c r="A581" s="61">
        <v>17287.896000000001</v>
      </c>
      <c r="B581" s="62">
        <v>195.87573909141443</v>
      </c>
      <c r="C581" s="63">
        <v>0.49713302392337427</v>
      </c>
      <c r="D581">
        <f t="shared" si="9"/>
        <v>-15337.896000000001</v>
      </c>
    </row>
    <row r="582" spans="1:4" x14ac:dyDescent="0.2">
      <c r="A582" s="61">
        <v>17311.873</v>
      </c>
      <c r="B582" s="62">
        <v>194.65141317549399</v>
      </c>
      <c r="C582" s="63">
        <v>0.26604797941165964</v>
      </c>
      <c r="D582">
        <f t="shared" si="9"/>
        <v>-15361.873</v>
      </c>
    </row>
    <row r="583" spans="1:4" x14ac:dyDescent="0.2">
      <c r="A583" s="61">
        <v>17360.495999999999</v>
      </c>
      <c r="B583" s="62">
        <v>190.50284337603904</v>
      </c>
      <c r="C583" s="63">
        <v>0.909033112140748</v>
      </c>
      <c r="D583">
        <f t="shared" si="9"/>
        <v>-15410.495999999999</v>
      </c>
    </row>
    <row r="584" spans="1:4" x14ac:dyDescent="0.2">
      <c r="A584" s="61">
        <v>17385.298999999999</v>
      </c>
      <c r="B584" s="62">
        <v>193.02021337722056</v>
      </c>
      <c r="C584" s="63">
        <v>0.39380858908988714</v>
      </c>
      <c r="D584">
        <f t="shared" si="9"/>
        <v>-15435.298999999999</v>
      </c>
    </row>
    <row r="585" spans="1:4" x14ac:dyDescent="0.2">
      <c r="A585" s="61">
        <v>17410.026000000002</v>
      </c>
      <c r="B585" s="62">
        <v>191.88566736855631</v>
      </c>
      <c r="C585" s="63">
        <v>0.26945788655263653</v>
      </c>
      <c r="D585">
        <f t="shared" si="9"/>
        <v>-15460.026000000002</v>
      </c>
    </row>
    <row r="586" spans="1:4" x14ac:dyDescent="0.2">
      <c r="A586" s="61">
        <v>17434.971000000001</v>
      </c>
      <c r="B586" s="62">
        <v>190.75739808941378</v>
      </c>
      <c r="C586" s="63">
        <v>0.46529941580413253</v>
      </c>
      <c r="D586">
        <f t="shared" si="9"/>
        <v>-15484.971000000001</v>
      </c>
    </row>
    <row r="587" spans="1:4" x14ac:dyDescent="0.2">
      <c r="A587" s="61">
        <v>17460.991000000002</v>
      </c>
      <c r="B587" s="62">
        <v>193.00049226913703</v>
      </c>
      <c r="C587" s="63">
        <v>0.46110486137926515</v>
      </c>
      <c r="D587">
        <f t="shared" si="9"/>
        <v>-15510.991000000002</v>
      </c>
    </row>
    <row r="588" spans="1:4" x14ac:dyDescent="0.2">
      <c r="A588" s="61">
        <v>17485.291000000001</v>
      </c>
      <c r="B588" s="62">
        <v>191.47611429594139</v>
      </c>
      <c r="C588" s="63">
        <v>0.5012961161068531</v>
      </c>
      <c r="D588">
        <f t="shared" si="9"/>
        <v>-15535.291000000001</v>
      </c>
    </row>
    <row r="589" spans="1:4" x14ac:dyDescent="0.2">
      <c r="A589" s="61">
        <v>17510.867999999999</v>
      </c>
      <c r="B589" s="62">
        <v>191.58573439908614</v>
      </c>
      <c r="C589" s="63">
        <v>5.4238037453648288E-2</v>
      </c>
      <c r="D589">
        <f t="shared" si="9"/>
        <v>-15560.867999999999</v>
      </c>
    </row>
    <row r="590" spans="1:4" x14ac:dyDescent="0.2">
      <c r="A590" s="61">
        <v>17534.589</v>
      </c>
      <c r="B590" s="62">
        <v>192.37047527166976</v>
      </c>
      <c r="C590" s="63">
        <v>0.60556993378873958</v>
      </c>
      <c r="D590">
        <f t="shared" si="9"/>
        <v>-15584.589</v>
      </c>
    </row>
    <row r="591" spans="1:4" x14ac:dyDescent="0.2">
      <c r="A591" s="61">
        <v>17561.458999999999</v>
      </c>
      <c r="B591" s="62">
        <v>192.62364839309151</v>
      </c>
      <c r="C591" s="63">
        <v>0.29863733358414885</v>
      </c>
      <c r="D591">
        <f t="shared" si="9"/>
        <v>-15611.458999999999</v>
      </c>
    </row>
    <row r="592" spans="1:4" x14ac:dyDescent="0.2">
      <c r="A592" s="61">
        <v>17586.251</v>
      </c>
      <c r="B592" s="62">
        <v>196.96328822867957</v>
      </c>
      <c r="C592" s="63">
        <v>0.86350922889845616</v>
      </c>
      <c r="D592">
        <f t="shared" si="9"/>
        <v>-15636.251</v>
      </c>
    </row>
    <row r="593" spans="1:4" x14ac:dyDescent="0.2">
      <c r="A593" s="61">
        <v>17612.004000000001</v>
      </c>
      <c r="B593" s="62">
        <v>195.79039289658348</v>
      </c>
      <c r="C593" s="63">
        <v>0.2391586375813789</v>
      </c>
      <c r="D593">
        <f t="shared" si="9"/>
        <v>-15662.004000000001</v>
      </c>
    </row>
    <row r="594" spans="1:4" x14ac:dyDescent="0.2">
      <c r="A594" s="61">
        <v>17637.878000000001</v>
      </c>
      <c r="B594" s="62">
        <v>193.21020619774924</v>
      </c>
      <c r="C594" s="63">
        <v>1.2286838327921574</v>
      </c>
      <c r="D594">
        <f t="shared" si="9"/>
        <v>-15687.878000000001</v>
      </c>
    </row>
    <row r="595" spans="1:4" x14ac:dyDescent="0.2">
      <c r="A595" s="61">
        <v>17665.057000000001</v>
      </c>
      <c r="B595" s="62">
        <v>194.37600353690419</v>
      </c>
      <c r="C595" s="63">
        <v>0.55502869881693817</v>
      </c>
      <c r="D595">
        <f t="shared" si="9"/>
        <v>-15715.057000000001</v>
      </c>
    </row>
    <row r="596" spans="1:4" x14ac:dyDescent="0.2">
      <c r="A596" s="61">
        <v>17691.214</v>
      </c>
      <c r="B596" s="62">
        <v>191.51895944996556</v>
      </c>
      <c r="C596" s="63">
        <v>1.3346281819664174</v>
      </c>
      <c r="D596">
        <f t="shared" si="9"/>
        <v>-15741.214</v>
      </c>
    </row>
    <row r="597" spans="1:4" x14ac:dyDescent="0.2">
      <c r="A597" s="61">
        <v>17717.048999999999</v>
      </c>
      <c r="B597" s="62">
        <v>189.52313905154722</v>
      </c>
      <c r="C597" s="63">
        <v>0.56430225232113473</v>
      </c>
      <c r="D597">
        <f t="shared" si="9"/>
        <v>-15767.048999999999</v>
      </c>
    </row>
    <row r="598" spans="1:4" x14ac:dyDescent="0.2">
      <c r="A598" s="61">
        <v>17743.75</v>
      </c>
      <c r="B598" s="62">
        <v>190.41145637495399</v>
      </c>
      <c r="C598" s="63">
        <v>0.23965616851367205</v>
      </c>
      <c r="D598">
        <f t="shared" si="9"/>
        <v>-15793.75</v>
      </c>
    </row>
    <row r="599" spans="1:4" x14ac:dyDescent="0.2">
      <c r="A599" s="61">
        <v>17769.713</v>
      </c>
      <c r="B599" s="62">
        <v>191.7049630706334</v>
      </c>
      <c r="C599" s="63">
        <v>0.33080679868936025</v>
      </c>
      <c r="D599">
        <f t="shared" si="9"/>
        <v>-15819.713</v>
      </c>
    </row>
    <row r="600" spans="1:4" x14ac:dyDescent="0.2">
      <c r="A600" s="61">
        <v>17797.574000000001</v>
      </c>
      <c r="B600" s="62">
        <v>187.25256339861124</v>
      </c>
      <c r="C600" s="63">
        <v>0.66216327631887162</v>
      </c>
      <c r="D600">
        <f t="shared" si="9"/>
        <v>-15847.574000000001</v>
      </c>
    </row>
    <row r="601" spans="1:4" x14ac:dyDescent="0.2">
      <c r="A601" s="61">
        <v>17825.432000000001</v>
      </c>
      <c r="B601" s="62">
        <v>191.20739896471937</v>
      </c>
      <c r="C601" s="63">
        <v>1.2382021197722488</v>
      </c>
      <c r="D601">
        <f t="shared" si="9"/>
        <v>-15875.432000000001</v>
      </c>
    </row>
    <row r="602" spans="1:4" x14ac:dyDescent="0.2">
      <c r="A602" s="61">
        <v>17854.602999999999</v>
      </c>
      <c r="B602" s="62">
        <v>189.51763426245728</v>
      </c>
      <c r="C602" s="63">
        <v>0.71904952988395232</v>
      </c>
      <c r="D602">
        <f t="shared" si="9"/>
        <v>-15904.602999999999</v>
      </c>
    </row>
    <row r="603" spans="1:4" x14ac:dyDescent="0.2">
      <c r="A603" s="61">
        <v>17880.994999999999</v>
      </c>
      <c r="B603" s="62">
        <v>190.2606131810841</v>
      </c>
      <c r="C603" s="63">
        <v>1.1923060852551808</v>
      </c>
      <c r="D603">
        <f t="shared" si="9"/>
        <v>-15930.994999999999</v>
      </c>
    </row>
    <row r="604" spans="1:4" x14ac:dyDescent="0.2">
      <c r="A604" s="61">
        <v>17907.157999999999</v>
      </c>
      <c r="B604" s="62">
        <v>191.72379100533919</v>
      </c>
      <c r="C604" s="63">
        <v>0.26146940741275265</v>
      </c>
      <c r="D604">
        <f t="shared" si="9"/>
        <v>-15957.157999999999</v>
      </c>
    </row>
    <row r="605" spans="1:4" x14ac:dyDescent="0.2">
      <c r="A605" s="61">
        <v>17935.988000000001</v>
      </c>
      <c r="B605" s="62">
        <v>188.54215704394005</v>
      </c>
      <c r="C605" s="63">
        <v>0.98214282477995152</v>
      </c>
      <c r="D605">
        <f t="shared" si="9"/>
        <v>-15985.988000000001</v>
      </c>
    </row>
    <row r="606" spans="1:4" x14ac:dyDescent="0.2">
      <c r="A606" s="61">
        <v>17965.825000000001</v>
      </c>
      <c r="B606" s="62">
        <v>188.65649898360979</v>
      </c>
      <c r="C606" s="63">
        <v>0.10486478156066993</v>
      </c>
      <c r="D606">
        <f t="shared" si="9"/>
        <v>-16015.825000000001</v>
      </c>
    </row>
    <row r="607" spans="1:4" x14ac:dyDescent="0.2">
      <c r="A607" s="61">
        <v>17992.042000000001</v>
      </c>
      <c r="B607" s="62">
        <v>188.9556833468375</v>
      </c>
      <c r="C607" s="63">
        <v>0.64306592821332997</v>
      </c>
      <c r="D607">
        <f t="shared" si="9"/>
        <v>-16042.042000000001</v>
      </c>
    </row>
    <row r="608" spans="1:4" x14ac:dyDescent="0.2">
      <c r="A608" s="61">
        <v>18024.45</v>
      </c>
      <c r="B608" s="62">
        <v>187.78531136917942</v>
      </c>
      <c r="C608" s="63">
        <v>1.0961213128518206</v>
      </c>
      <c r="D608">
        <f t="shared" si="9"/>
        <v>-16074.45</v>
      </c>
    </row>
    <row r="609" spans="1:4" x14ac:dyDescent="0.2">
      <c r="A609" s="61">
        <v>18050.092000000001</v>
      </c>
      <c r="B609" s="62">
        <v>187.7267726989902</v>
      </c>
      <c r="C609" s="63">
        <v>0.49850929991939746</v>
      </c>
      <c r="D609">
        <f t="shared" si="9"/>
        <v>-16100.092000000001</v>
      </c>
    </row>
    <row r="610" spans="1:4" x14ac:dyDescent="0.2">
      <c r="A610" s="61">
        <v>18081.597000000002</v>
      </c>
      <c r="B610" s="62">
        <v>188.64072093684447</v>
      </c>
      <c r="C610" s="63">
        <v>0.4703207056745532</v>
      </c>
      <c r="D610">
        <f t="shared" si="9"/>
        <v>-16131.597000000002</v>
      </c>
    </row>
    <row r="611" spans="1:4" x14ac:dyDescent="0.2">
      <c r="A611" s="61">
        <v>18110.627</v>
      </c>
      <c r="B611" s="62">
        <v>188.59044595252618</v>
      </c>
      <c r="C611" s="63">
        <v>1.4805009528332871</v>
      </c>
      <c r="D611">
        <f t="shared" si="9"/>
        <v>-16160.627</v>
      </c>
    </row>
    <row r="612" spans="1:4" x14ac:dyDescent="0.2">
      <c r="A612" s="61">
        <v>18139.755000000001</v>
      </c>
      <c r="B612" s="62">
        <v>184.87510819689115</v>
      </c>
      <c r="C612" s="63">
        <v>0.22828849331322779</v>
      </c>
      <c r="D612">
        <f t="shared" si="9"/>
        <v>-16189.755000000001</v>
      </c>
    </row>
    <row r="613" spans="1:4" x14ac:dyDescent="0.2">
      <c r="A613" s="61">
        <v>18173.163</v>
      </c>
      <c r="B613" s="62">
        <v>189.01145740964958</v>
      </c>
      <c r="C613" s="63">
        <v>1.1265105045716719</v>
      </c>
      <c r="D613">
        <f t="shared" si="9"/>
        <v>-16223.163</v>
      </c>
    </row>
    <row r="614" spans="1:4" x14ac:dyDescent="0.2">
      <c r="A614" s="61">
        <v>18201.792000000001</v>
      </c>
      <c r="B614" s="62">
        <v>185.64837724764448</v>
      </c>
      <c r="C614" s="63">
        <v>0.95282239323491191</v>
      </c>
      <c r="D614">
        <f t="shared" si="9"/>
        <v>-16251.792000000001</v>
      </c>
    </row>
    <row r="615" spans="1:4" x14ac:dyDescent="0.2">
      <c r="A615" s="61">
        <v>18232.181</v>
      </c>
      <c r="B615" s="62">
        <v>188.87750852438725</v>
      </c>
      <c r="C615" s="63">
        <v>0.47240336251776011</v>
      </c>
      <c r="D615">
        <f t="shared" si="9"/>
        <v>-16282.181</v>
      </c>
    </row>
    <row r="616" spans="1:4" x14ac:dyDescent="0.2">
      <c r="A616" s="61">
        <v>18264.682000000001</v>
      </c>
      <c r="B616" s="62">
        <v>188.52153443206024</v>
      </c>
      <c r="C616" s="63">
        <v>1.1571075398909414</v>
      </c>
      <c r="D616">
        <f t="shared" si="9"/>
        <v>-16314.682000000001</v>
      </c>
    </row>
    <row r="617" spans="1:4" x14ac:dyDescent="0.2">
      <c r="A617" s="61">
        <v>18295.805</v>
      </c>
      <c r="B617" s="62">
        <v>189.03208526365853</v>
      </c>
      <c r="C617" s="63">
        <v>0.19260209898468844</v>
      </c>
      <c r="D617">
        <f t="shared" si="9"/>
        <v>-16345.805</v>
      </c>
    </row>
    <row r="618" spans="1:4" x14ac:dyDescent="0.2">
      <c r="A618" s="61">
        <v>18324.393</v>
      </c>
      <c r="B618" s="62">
        <v>187.12107228232756</v>
      </c>
      <c r="C618" s="63">
        <v>0.83720360551759787</v>
      </c>
      <c r="D618">
        <f t="shared" si="9"/>
        <v>-16374.393</v>
      </c>
    </row>
    <row r="619" spans="1:4" x14ac:dyDescent="0.2">
      <c r="A619" s="61">
        <v>18360.351999999999</v>
      </c>
      <c r="B619" s="62">
        <v>188.73157502184154</v>
      </c>
      <c r="C619" s="63">
        <v>0.18243274436836557</v>
      </c>
      <c r="D619">
        <f t="shared" si="9"/>
        <v>-16410.351999999999</v>
      </c>
    </row>
    <row r="620" spans="1:4" x14ac:dyDescent="0.2">
      <c r="A620" s="61">
        <v>18391.159</v>
      </c>
      <c r="B620" s="62">
        <v>188.21271613685059</v>
      </c>
      <c r="C620" s="63">
        <v>1.1573613101510056</v>
      </c>
      <c r="D620">
        <f t="shared" si="9"/>
        <v>-16441.159</v>
      </c>
    </row>
    <row r="621" spans="1:4" x14ac:dyDescent="0.2">
      <c r="A621" s="61">
        <v>18422.424999999999</v>
      </c>
      <c r="B621" s="62">
        <v>188.46984987600774</v>
      </c>
      <c r="C621" s="63">
        <v>0.74835269952574601</v>
      </c>
      <c r="D621">
        <f t="shared" si="9"/>
        <v>-16472.424999999999</v>
      </c>
    </row>
    <row r="622" spans="1:4" x14ac:dyDescent="0.2">
      <c r="A622" s="61">
        <v>18457.829000000002</v>
      </c>
      <c r="B622" s="62">
        <v>187.44688100668245</v>
      </c>
      <c r="C622" s="63">
        <v>1.0657551240083385</v>
      </c>
      <c r="D622">
        <f t="shared" si="9"/>
        <v>-16507.829000000002</v>
      </c>
    </row>
    <row r="623" spans="1:4" x14ac:dyDescent="0.2">
      <c r="A623" s="61">
        <v>18486.591</v>
      </c>
      <c r="B623" s="62">
        <v>187.08794749517838</v>
      </c>
      <c r="C623" s="63">
        <v>0.70365923638844585</v>
      </c>
      <c r="D623">
        <f t="shared" si="9"/>
        <v>-16536.591</v>
      </c>
    </row>
    <row r="624" spans="1:4" x14ac:dyDescent="0.2">
      <c r="A624" s="61">
        <v>18519.993999999999</v>
      </c>
      <c r="B624" s="62">
        <v>187.66570050456119</v>
      </c>
      <c r="C624" s="63">
        <v>0.14140828673772049</v>
      </c>
      <c r="D624">
        <f t="shared" si="9"/>
        <v>-16569.993999999999</v>
      </c>
    </row>
    <row r="625" spans="1:4" x14ac:dyDescent="0.2">
      <c r="A625" s="61">
        <v>18582.942999999999</v>
      </c>
      <c r="B625" s="62">
        <v>188.57060817148658</v>
      </c>
      <c r="C625" s="63">
        <v>0.61795563858466884</v>
      </c>
      <c r="D625">
        <f t="shared" si="9"/>
        <v>-16632.942999999999</v>
      </c>
    </row>
    <row r="626" spans="1:4" x14ac:dyDescent="0.2">
      <c r="A626" s="61">
        <v>18677.396000000001</v>
      </c>
      <c r="B626" s="62">
        <v>193.90294365325792</v>
      </c>
      <c r="C626" s="63">
        <v>0.50184619404857489</v>
      </c>
      <c r="D626">
        <f t="shared" si="9"/>
        <v>-16727.396000000001</v>
      </c>
    </row>
    <row r="627" spans="1:4" x14ac:dyDescent="0.2">
      <c r="A627" s="61">
        <v>18747.044999999998</v>
      </c>
      <c r="B627" s="62">
        <v>191.27099266967372</v>
      </c>
      <c r="C627" s="63">
        <v>1.0138678790995133</v>
      </c>
      <c r="D627">
        <f t="shared" si="9"/>
        <v>-16797.044999999998</v>
      </c>
    </row>
    <row r="628" spans="1:4" x14ac:dyDescent="0.2">
      <c r="A628" s="61">
        <v>18803.634999999998</v>
      </c>
      <c r="B628" s="62">
        <v>192.97460624737329</v>
      </c>
      <c r="C628" s="63">
        <v>1.0994077802463795</v>
      </c>
      <c r="D628">
        <f t="shared" si="9"/>
        <v>-16853.634999999998</v>
      </c>
    </row>
    <row r="629" spans="1:4" x14ac:dyDescent="0.2">
      <c r="A629" s="61">
        <v>18835.151999999998</v>
      </c>
      <c r="B629" s="62">
        <v>188.43646889385016</v>
      </c>
      <c r="C629" s="63">
        <v>0.82275267565930699</v>
      </c>
      <c r="D629">
        <f t="shared" si="9"/>
        <v>-16885.151999999998</v>
      </c>
    </row>
    <row r="630" spans="1:4" x14ac:dyDescent="0.2">
      <c r="A630" s="61">
        <v>18866.913</v>
      </c>
      <c r="B630" s="62">
        <v>188.49917580509657</v>
      </c>
      <c r="C630" s="63">
        <v>0.52667643095156458</v>
      </c>
      <c r="D630">
        <f t="shared" si="9"/>
        <v>-16916.913</v>
      </c>
    </row>
    <row r="631" spans="1:4" x14ac:dyDescent="0.2">
      <c r="A631" s="61">
        <v>18993.815999999999</v>
      </c>
      <c r="B631" s="62">
        <v>192.70991400922969</v>
      </c>
      <c r="C631" s="63">
        <v>1.7470090692053926</v>
      </c>
      <c r="D631">
        <f t="shared" si="9"/>
        <v>-17043.815999999999</v>
      </c>
    </row>
    <row r="632" spans="1:4" x14ac:dyDescent="0.2">
      <c r="A632" s="61">
        <v>19152.786</v>
      </c>
      <c r="B632" s="62">
        <v>191.08550485764974</v>
      </c>
      <c r="C632" s="63">
        <v>1.1210098940254549</v>
      </c>
      <c r="D632">
        <f t="shared" si="9"/>
        <v>-17202.786</v>
      </c>
    </row>
    <row r="633" spans="1:4" x14ac:dyDescent="0.2">
      <c r="A633" s="61">
        <v>19282.154999999999</v>
      </c>
      <c r="B633" s="62">
        <v>191.58428202340798</v>
      </c>
      <c r="C633" s="63">
        <v>0.84318113800395045</v>
      </c>
      <c r="D633">
        <f t="shared" si="9"/>
        <v>-17332.154999999999</v>
      </c>
    </row>
    <row r="634" spans="1:4" x14ac:dyDescent="0.2">
      <c r="A634" s="61">
        <v>19442.724999999999</v>
      </c>
      <c r="B634" s="62">
        <v>191.51661846127155</v>
      </c>
      <c r="C634" s="63">
        <v>1.3004106764959464</v>
      </c>
      <c r="D634">
        <f t="shared" si="9"/>
        <v>-17492.724999999999</v>
      </c>
    </row>
    <row r="635" spans="1:4" x14ac:dyDescent="0.2">
      <c r="A635" s="61">
        <v>19568.151000000002</v>
      </c>
      <c r="B635" s="62">
        <v>188.95303905155185</v>
      </c>
      <c r="C635" s="63">
        <v>0.24551001470689301</v>
      </c>
      <c r="D635">
        <f t="shared" si="9"/>
        <v>-17618.151000000002</v>
      </c>
    </row>
    <row r="636" spans="1:4" x14ac:dyDescent="0.2">
      <c r="A636" s="61">
        <v>19629.492999999999</v>
      </c>
      <c r="B636" s="62">
        <v>191.41876528996985</v>
      </c>
      <c r="C636" s="63">
        <v>0.58630897548615102</v>
      </c>
      <c r="D636">
        <f t="shared" si="9"/>
        <v>-17679.492999999999</v>
      </c>
    </row>
    <row r="637" spans="1:4" x14ac:dyDescent="0.2">
      <c r="A637" s="61">
        <v>19791.187999999998</v>
      </c>
      <c r="B637" s="62">
        <v>193.60063929670704</v>
      </c>
      <c r="C637" s="63">
        <v>0.53031974869834064</v>
      </c>
      <c r="D637">
        <f t="shared" si="9"/>
        <v>-17841.187999999998</v>
      </c>
    </row>
    <row r="638" spans="1:4" x14ac:dyDescent="0.2">
      <c r="A638" s="61">
        <v>19883.882000000001</v>
      </c>
      <c r="B638" s="62">
        <v>196.05515178135056</v>
      </c>
      <c r="C638" s="63">
        <v>0.42209596290871487</v>
      </c>
      <c r="D638">
        <f t="shared" ref="D638:D701" si="10">(A638*-1)+1950</f>
        <v>-17933.882000000001</v>
      </c>
    </row>
    <row r="639" spans="1:4" x14ac:dyDescent="0.2">
      <c r="A639" s="61">
        <v>20018.696</v>
      </c>
      <c r="B639" s="62">
        <v>193.72302093582547</v>
      </c>
      <c r="C639" s="63">
        <v>0.75036284452322077</v>
      </c>
      <c r="D639">
        <f t="shared" si="10"/>
        <v>-18068.696</v>
      </c>
    </row>
    <row r="640" spans="1:4" x14ac:dyDescent="0.2">
      <c r="A640" s="61">
        <v>20213.307000000001</v>
      </c>
      <c r="B640" s="62">
        <v>190.47301770392272</v>
      </c>
      <c r="C640" s="63">
        <v>1.2132922929495944</v>
      </c>
      <c r="D640">
        <f t="shared" si="10"/>
        <v>-18263.307000000001</v>
      </c>
    </row>
    <row r="641" spans="1:4" x14ac:dyDescent="0.2">
      <c r="A641" s="61">
        <v>20407.600999999999</v>
      </c>
      <c r="B641" s="62">
        <v>189.99022495118814</v>
      </c>
      <c r="C641" s="63">
        <v>0.65425815677705002</v>
      </c>
      <c r="D641">
        <f t="shared" si="10"/>
        <v>-18457.600999999999</v>
      </c>
    </row>
    <row r="642" spans="1:4" x14ac:dyDescent="0.2">
      <c r="A642" s="61">
        <v>20536.804</v>
      </c>
      <c r="B642" s="62">
        <v>193.92595404672443</v>
      </c>
      <c r="C642" s="63">
        <v>0.69260662735400835</v>
      </c>
      <c r="D642">
        <f t="shared" si="10"/>
        <v>-18586.804</v>
      </c>
    </row>
    <row r="643" spans="1:4" x14ac:dyDescent="0.2">
      <c r="A643" s="61">
        <v>20666.489000000001</v>
      </c>
      <c r="B643" s="62">
        <v>187.76130879373025</v>
      </c>
      <c r="C643" s="63">
        <v>0.9299760179274259</v>
      </c>
      <c r="D643">
        <f t="shared" si="10"/>
        <v>-18716.489000000001</v>
      </c>
    </row>
    <row r="644" spans="1:4" x14ac:dyDescent="0.2">
      <c r="A644" s="61">
        <v>20828.392</v>
      </c>
      <c r="B644" s="62">
        <v>192.65750201107113</v>
      </c>
      <c r="C644" s="63">
        <v>1.0946641302511946</v>
      </c>
      <c r="D644">
        <f t="shared" si="10"/>
        <v>-18878.392</v>
      </c>
    </row>
    <row r="645" spans="1:4" x14ac:dyDescent="0.2">
      <c r="A645" s="61">
        <v>20964.428</v>
      </c>
      <c r="B645" s="62">
        <v>190.87078412905063</v>
      </c>
      <c r="C645" s="63">
        <v>0.81755220815808405</v>
      </c>
      <c r="D645">
        <f t="shared" si="10"/>
        <v>-19014.428</v>
      </c>
    </row>
    <row r="646" spans="1:4" x14ac:dyDescent="0.2">
      <c r="A646" s="61">
        <v>21067.69</v>
      </c>
      <c r="B646" s="62">
        <v>188.40117180397905</v>
      </c>
      <c r="C646" s="63">
        <v>0.86718112825768467</v>
      </c>
      <c r="D646">
        <f t="shared" si="10"/>
        <v>-19117.689999999999</v>
      </c>
    </row>
    <row r="647" spans="1:4" x14ac:dyDescent="0.2">
      <c r="A647" s="61">
        <v>21212.702000000001</v>
      </c>
      <c r="B647" s="62">
        <v>190.05178294941018</v>
      </c>
      <c r="C647" s="63">
        <v>6.8448655438984277E-2</v>
      </c>
      <c r="D647">
        <f t="shared" si="10"/>
        <v>-19262.702000000001</v>
      </c>
    </row>
    <row r="648" spans="1:4" x14ac:dyDescent="0.2">
      <c r="A648" s="61">
        <v>21345.184000000001</v>
      </c>
      <c r="B648" s="62">
        <v>187.24278170075527</v>
      </c>
      <c r="C648" s="63">
        <v>1.161275436474382</v>
      </c>
      <c r="D648">
        <f t="shared" si="10"/>
        <v>-19395.184000000001</v>
      </c>
    </row>
    <row r="649" spans="1:4" x14ac:dyDescent="0.2">
      <c r="A649" s="61">
        <v>21562.852999999999</v>
      </c>
      <c r="B649" s="62">
        <v>185.22605259203294</v>
      </c>
      <c r="C649" s="63">
        <v>0.30630979875441522</v>
      </c>
      <c r="D649">
        <f t="shared" si="10"/>
        <v>-19612.852999999999</v>
      </c>
    </row>
    <row r="650" spans="1:4" x14ac:dyDescent="0.2">
      <c r="A650" s="61">
        <v>21790.593000000001</v>
      </c>
      <c r="B650" s="62">
        <v>187.95717665074309</v>
      </c>
      <c r="C650" s="63">
        <v>0.21874802841448615</v>
      </c>
      <c r="D650">
        <f t="shared" si="10"/>
        <v>-19840.593000000001</v>
      </c>
    </row>
    <row r="651" spans="1:4" x14ac:dyDescent="0.2">
      <c r="A651" s="61">
        <v>21913.629000000001</v>
      </c>
      <c r="B651" s="62">
        <v>190.7825043804128</v>
      </c>
      <c r="C651" s="63">
        <v>0.95214226573870564</v>
      </c>
      <c r="D651">
        <f t="shared" si="10"/>
        <v>-19963.629000000001</v>
      </c>
    </row>
    <row r="652" spans="1:4" x14ac:dyDescent="0.2">
      <c r="A652" s="61">
        <v>22055.594000000001</v>
      </c>
      <c r="B652" s="62">
        <v>187.38113959770786</v>
      </c>
      <c r="C652" s="63">
        <v>1.5500556335948474</v>
      </c>
      <c r="D652">
        <f t="shared" si="10"/>
        <v>-20105.594000000001</v>
      </c>
    </row>
    <row r="653" spans="1:4" x14ac:dyDescent="0.2">
      <c r="A653" s="61">
        <v>22230.885999999999</v>
      </c>
      <c r="B653" s="62">
        <v>191.27052755302162</v>
      </c>
      <c r="C653" s="63">
        <v>0.98820637401892975</v>
      </c>
      <c r="D653">
        <f t="shared" si="10"/>
        <v>-20280.885999999999</v>
      </c>
    </row>
    <row r="654" spans="1:4" x14ac:dyDescent="0.2">
      <c r="A654" s="64">
        <v>22292.199999999997</v>
      </c>
      <c r="B654" s="65">
        <v>187.22421152410001</v>
      </c>
      <c r="C654" s="66">
        <v>0.44999999999935325</v>
      </c>
      <c r="D654">
        <f t="shared" si="10"/>
        <v>-20342.199999999997</v>
      </c>
    </row>
    <row r="655" spans="1:4" x14ac:dyDescent="0.2">
      <c r="A655" s="64">
        <v>22347.600000000002</v>
      </c>
      <c r="B655" s="65">
        <v>187.0216472475</v>
      </c>
      <c r="C655" s="66">
        <v>1.25</v>
      </c>
      <c r="D655">
        <f t="shared" si="10"/>
        <v>-20397.600000000002</v>
      </c>
    </row>
    <row r="656" spans="1:4" x14ac:dyDescent="0.2">
      <c r="A656" s="64">
        <v>22550.100000000002</v>
      </c>
      <c r="B656" s="65">
        <v>184.67921815</v>
      </c>
      <c r="C656" s="66">
        <v>0.19999999999998863</v>
      </c>
      <c r="D656">
        <f t="shared" si="10"/>
        <v>-20600.100000000002</v>
      </c>
    </row>
    <row r="657" spans="1:4" x14ac:dyDescent="0.2">
      <c r="A657" s="64">
        <v>22604.1</v>
      </c>
      <c r="B657" s="65">
        <v>185.207494535</v>
      </c>
      <c r="C657" s="66">
        <v>1.6249999999999998</v>
      </c>
      <c r="D657">
        <f t="shared" si="10"/>
        <v>-20654.099999999999</v>
      </c>
    </row>
    <row r="658" spans="1:4" x14ac:dyDescent="0.2">
      <c r="A658" s="64">
        <v>22650.799999999999</v>
      </c>
      <c r="B658" s="65">
        <v>188.4866056205</v>
      </c>
      <c r="C658" s="66">
        <v>0.22999999999998974</v>
      </c>
      <c r="D658">
        <f t="shared" si="10"/>
        <v>-20700.8</v>
      </c>
    </row>
    <row r="659" spans="1:4" x14ac:dyDescent="0.2">
      <c r="A659" s="64">
        <v>22749.300000000003</v>
      </c>
      <c r="B659" s="65">
        <v>190.01358890950002</v>
      </c>
      <c r="C659" s="66">
        <v>0.25499999999999545</v>
      </c>
      <c r="D659">
        <f t="shared" si="10"/>
        <v>-20799.300000000003</v>
      </c>
    </row>
    <row r="660" spans="1:4" x14ac:dyDescent="0.2">
      <c r="A660" s="64">
        <v>22833.599999999999</v>
      </c>
      <c r="B660" s="65">
        <v>186.13368892427502</v>
      </c>
      <c r="C660" s="66">
        <v>0.125</v>
      </c>
      <c r="D660">
        <f t="shared" si="10"/>
        <v>-20883.599999999999</v>
      </c>
    </row>
    <row r="661" spans="1:4" x14ac:dyDescent="0.2">
      <c r="A661" s="64">
        <v>22994</v>
      </c>
      <c r="B661" s="65">
        <v>189.397339585125</v>
      </c>
      <c r="C661" s="66">
        <v>1.125</v>
      </c>
      <c r="D661">
        <f t="shared" si="10"/>
        <v>-21044</v>
      </c>
    </row>
    <row r="662" spans="1:4" x14ac:dyDescent="0.2">
      <c r="A662" s="64">
        <v>23013.8</v>
      </c>
      <c r="B662" s="65">
        <v>190.53007546182502</v>
      </c>
      <c r="C662" s="66">
        <v>0.64499999999329483</v>
      </c>
      <c r="D662">
        <f t="shared" si="10"/>
        <v>-21063.8</v>
      </c>
    </row>
    <row r="663" spans="1:4" x14ac:dyDescent="0.2">
      <c r="A663" s="64">
        <v>23107.3</v>
      </c>
      <c r="B663" s="65">
        <v>190.08050149462503</v>
      </c>
      <c r="C663" s="66">
        <v>0.82499999999611939</v>
      </c>
      <c r="D663">
        <f t="shared" si="10"/>
        <v>-21157.3</v>
      </c>
    </row>
    <row r="664" spans="1:4" x14ac:dyDescent="0.2">
      <c r="A664" s="64">
        <v>23185</v>
      </c>
      <c r="B664" s="65">
        <v>188.6041093398</v>
      </c>
      <c r="C664" s="66">
        <v>0.86999999999599897</v>
      </c>
      <c r="D664">
        <f t="shared" si="10"/>
        <v>-21235</v>
      </c>
    </row>
    <row r="665" spans="1:4" x14ac:dyDescent="0.2">
      <c r="A665" s="64">
        <v>23276.7</v>
      </c>
      <c r="B665" s="65">
        <v>197.67188495834998</v>
      </c>
      <c r="C665" s="66">
        <v>1.2850000000033883</v>
      </c>
      <c r="D665">
        <f t="shared" si="10"/>
        <v>-21326.7</v>
      </c>
    </row>
    <row r="666" spans="1:4" x14ac:dyDescent="0.2">
      <c r="A666" s="64">
        <v>23358.400000000001</v>
      </c>
      <c r="B666" s="65">
        <v>193.532820435975</v>
      </c>
      <c r="C666" s="66">
        <v>1.715000000000672</v>
      </c>
      <c r="D666">
        <f t="shared" si="10"/>
        <v>-21408.400000000001</v>
      </c>
    </row>
    <row r="667" spans="1:4" x14ac:dyDescent="0.2">
      <c r="A667" s="64">
        <v>23445.200000000001</v>
      </c>
      <c r="B667" s="65">
        <v>186.77935625474998</v>
      </c>
      <c r="C667" s="66">
        <v>0.4649999999962196</v>
      </c>
      <c r="D667">
        <f t="shared" si="10"/>
        <v>-21495.200000000001</v>
      </c>
    </row>
    <row r="668" spans="1:4" x14ac:dyDescent="0.2">
      <c r="A668" s="64">
        <v>23600.5</v>
      </c>
      <c r="B668" s="65">
        <v>187.98535915199997</v>
      </c>
      <c r="C668" s="66">
        <v>0.4059556626050127</v>
      </c>
      <c r="D668">
        <f t="shared" si="10"/>
        <v>-21650.5</v>
      </c>
    </row>
    <row r="669" spans="1:4" x14ac:dyDescent="0.2">
      <c r="A669" s="64">
        <v>23873.8</v>
      </c>
      <c r="B669" s="65">
        <v>183.12944747074999</v>
      </c>
      <c r="C669" s="66">
        <v>3.4999999999996589E-2</v>
      </c>
      <c r="D669">
        <f t="shared" si="10"/>
        <v>-21923.8</v>
      </c>
    </row>
    <row r="670" spans="1:4" x14ac:dyDescent="0.2">
      <c r="A670" s="64">
        <v>24077.699999999997</v>
      </c>
      <c r="B670" s="65">
        <v>184.68237719999999</v>
      </c>
      <c r="C670" s="66">
        <v>0.62000000000213107</v>
      </c>
      <c r="D670">
        <f t="shared" si="10"/>
        <v>-22127.699999999997</v>
      </c>
    </row>
    <row r="671" spans="1:4" x14ac:dyDescent="0.2">
      <c r="A671" s="64">
        <v>24269.8</v>
      </c>
      <c r="B671" s="65">
        <v>186.726894870075</v>
      </c>
      <c r="C671" s="66">
        <v>0.92499999999811211</v>
      </c>
      <c r="D671">
        <f t="shared" si="10"/>
        <v>-22319.8</v>
      </c>
    </row>
    <row r="672" spans="1:4" x14ac:dyDescent="0.2">
      <c r="A672" s="64">
        <v>24643.599999999999</v>
      </c>
      <c r="B672" s="65">
        <v>180.56551678207501</v>
      </c>
      <c r="C672" s="66">
        <v>2.7249999999993055</v>
      </c>
      <c r="D672">
        <f t="shared" si="10"/>
        <v>-22693.599999999999</v>
      </c>
    </row>
    <row r="673" spans="1:4" x14ac:dyDescent="0.2">
      <c r="A673" s="64">
        <v>25163.599999999999</v>
      </c>
      <c r="B673" s="65">
        <v>180.69369987574999</v>
      </c>
      <c r="C673" s="66">
        <v>0.78499999999868741</v>
      </c>
      <c r="D673">
        <f t="shared" si="10"/>
        <v>-23213.599999999999</v>
      </c>
    </row>
    <row r="674" spans="1:4" x14ac:dyDescent="0.2">
      <c r="A674" s="64">
        <v>25351.1</v>
      </c>
      <c r="B674" s="65">
        <v>182.66041686875002</v>
      </c>
      <c r="C674" s="66">
        <v>7.5000000000002842E-2</v>
      </c>
      <c r="D674">
        <f t="shared" si="10"/>
        <v>-23401.1</v>
      </c>
    </row>
    <row r="675" spans="1:4" x14ac:dyDescent="0.2">
      <c r="A675" s="64">
        <v>25543.600000000002</v>
      </c>
      <c r="B675" s="65">
        <v>183.37891829900002</v>
      </c>
      <c r="C675" s="66">
        <v>0.61999999999626343</v>
      </c>
      <c r="D675">
        <f t="shared" si="10"/>
        <v>-23593.600000000002</v>
      </c>
    </row>
    <row r="676" spans="1:4" x14ac:dyDescent="0.2">
      <c r="A676" s="64">
        <v>25786</v>
      </c>
      <c r="B676" s="65">
        <v>186.541161542</v>
      </c>
      <c r="C676" s="66">
        <v>0.57999999999384799</v>
      </c>
      <c r="D676">
        <f t="shared" si="10"/>
        <v>-23836</v>
      </c>
    </row>
    <row r="677" spans="1:4" x14ac:dyDescent="0.2">
      <c r="A677" s="64">
        <v>26016.000000000004</v>
      </c>
      <c r="B677" s="65">
        <v>184.51815170624999</v>
      </c>
      <c r="C677" s="66">
        <v>0.40500000000678366</v>
      </c>
      <c r="D677">
        <f t="shared" si="10"/>
        <v>-24066.000000000004</v>
      </c>
    </row>
    <row r="678" spans="1:4" x14ac:dyDescent="0.2">
      <c r="A678" s="64">
        <v>26254.499999999996</v>
      </c>
      <c r="B678" s="65">
        <v>184.57168235580002</v>
      </c>
      <c r="C678" s="66">
        <v>0.51500000000274648</v>
      </c>
      <c r="D678">
        <f t="shared" si="10"/>
        <v>-24304.499999999996</v>
      </c>
    </row>
    <row r="679" spans="1:4" x14ac:dyDescent="0.2">
      <c r="A679" s="64">
        <v>26315.000000000004</v>
      </c>
      <c r="B679" s="65">
        <v>183.7673068405</v>
      </c>
      <c r="C679" s="66">
        <v>0.52999999999804503</v>
      </c>
      <c r="D679">
        <f t="shared" si="10"/>
        <v>-24365.000000000004</v>
      </c>
    </row>
    <row r="680" spans="1:4" x14ac:dyDescent="0.2">
      <c r="A680" s="64">
        <v>26460.7</v>
      </c>
      <c r="B680" s="65">
        <v>186.0128248</v>
      </c>
      <c r="C680" s="66">
        <v>0.81000000000009342</v>
      </c>
      <c r="D680">
        <f t="shared" si="10"/>
        <v>-24510.7</v>
      </c>
    </row>
    <row r="681" spans="1:4" x14ac:dyDescent="0.2">
      <c r="A681" s="64">
        <v>26537.1</v>
      </c>
      <c r="B681" s="65">
        <v>185.5131813934</v>
      </c>
      <c r="C681" s="66">
        <v>0.52500000000194014</v>
      </c>
      <c r="D681">
        <f t="shared" si="10"/>
        <v>-24587.1</v>
      </c>
    </row>
    <row r="682" spans="1:4" x14ac:dyDescent="0.2">
      <c r="A682" s="64">
        <v>26703.699999999997</v>
      </c>
      <c r="B682" s="65">
        <v>185.43660435787498</v>
      </c>
      <c r="C682" s="66">
        <v>0.33499999999570823</v>
      </c>
      <c r="D682">
        <f t="shared" si="10"/>
        <v>-24753.699999999997</v>
      </c>
    </row>
    <row r="683" spans="1:4" x14ac:dyDescent="0.2">
      <c r="A683" s="64">
        <v>26857.8</v>
      </c>
      <c r="B683" s="65">
        <v>186.43114764435001</v>
      </c>
      <c r="C683" s="66">
        <v>0.22499999999999432</v>
      </c>
      <c r="D683">
        <f t="shared" si="10"/>
        <v>-24907.8</v>
      </c>
    </row>
    <row r="684" spans="1:4" x14ac:dyDescent="0.2">
      <c r="A684" s="64">
        <v>26954.9</v>
      </c>
      <c r="B684" s="65">
        <v>188.08462820879998</v>
      </c>
      <c r="C684" s="66">
        <v>0.80000000000418359</v>
      </c>
      <c r="D684">
        <f t="shared" si="10"/>
        <v>-25004.9</v>
      </c>
    </row>
    <row r="685" spans="1:4" x14ac:dyDescent="0.2">
      <c r="A685" s="64">
        <v>27042</v>
      </c>
      <c r="B685" s="65">
        <v>187.39356862860001</v>
      </c>
      <c r="C685" s="66">
        <v>0.21000000000000796</v>
      </c>
      <c r="D685">
        <f t="shared" si="10"/>
        <v>-25092</v>
      </c>
    </row>
    <row r="686" spans="1:4" x14ac:dyDescent="0.2">
      <c r="A686" s="64">
        <v>27084.800000000003</v>
      </c>
      <c r="B686" s="65">
        <v>186.27135896632501</v>
      </c>
      <c r="C686" s="66">
        <v>6.4999999999997726E-2</v>
      </c>
      <c r="D686">
        <f t="shared" si="10"/>
        <v>-25134.800000000003</v>
      </c>
    </row>
    <row r="687" spans="1:4" x14ac:dyDescent="0.2">
      <c r="A687" s="64">
        <v>27170.199999999997</v>
      </c>
      <c r="B687" s="65">
        <v>194.92815300699999</v>
      </c>
      <c r="C687" s="66">
        <v>0.47921231667032888</v>
      </c>
      <c r="D687">
        <f t="shared" si="10"/>
        <v>-25220.199999999997</v>
      </c>
    </row>
    <row r="688" spans="1:4" x14ac:dyDescent="0.2">
      <c r="A688" s="64">
        <v>27280.100000000002</v>
      </c>
      <c r="B688" s="65">
        <v>190.06145722619999</v>
      </c>
      <c r="C688" s="66">
        <v>0.47000000000801284</v>
      </c>
      <c r="D688">
        <f t="shared" si="10"/>
        <v>-25330.100000000002</v>
      </c>
    </row>
    <row r="689" spans="1:4" x14ac:dyDescent="0.2">
      <c r="A689" s="64">
        <v>27441.9</v>
      </c>
      <c r="B689" s="65">
        <v>191.95313370887501</v>
      </c>
      <c r="C689" s="66">
        <v>0.84011283964272621</v>
      </c>
      <c r="D689">
        <f t="shared" si="10"/>
        <v>-25491.9</v>
      </c>
    </row>
    <row r="690" spans="1:4" x14ac:dyDescent="0.2">
      <c r="A690" s="64">
        <v>27502.800000000003</v>
      </c>
      <c r="B690" s="65">
        <v>191.23379793375</v>
      </c>
      <c r="C690" s="66">
        <v>1.9150000000012248</v>
      </c>
      <c r="D690">
        <f t="shared" si="10"/>
        <v>-25552.800000000003</v>
      </c>
    </row>
    <row r="691" spans="1:4" x14ac:dyDescent="0.2">
      <c r="A691" s="64">
        <v>27549.7</v>
      </c>
      <c r="B691" s="65">
        <v>191.53375878558751</v>
      </c>
      <c r="C691" s="66">
        <v>1.9441552364287014</v>
      </c>
      <c r="D691">
        <f t="shared" si="10"/>
        <v>-25599.7</v>
      </c>
    </row>
    <row r="692" spans="1:4" x14ac:dyDescent="0.2">
      <c r="A692" s="64">
        <v>27586.399999999998</v>
      </c>
      <c r="B692" s="65">
        <v>191.95350057714998</v>
      </c>
      <c r="C692" s="66">
        <v>0.37999999999658407</v>
      </c>
      <c r="D692">
        <f t="shared" si="10"/>
        <v>-25636.399999999998</v>
      </c>
    </row>
    <row r="693" spans="1:4" x14ac:dyDescent="0.2">
      <c r="A693" s="64">
        <v>27661.3</v>
      </c>
      <c r="B693" s="65">
        <v>191.46001174245001</v>
      </c>
      <c r="C693" s="66">
        <v>0.68500000000053529</v>
      </c>
      <c r="D693">
        <f t="shared" si="10"/>
        <v>-25711.3</v>
      </c>
    </row>
    <row r="694" spans="1:4" x14ac:dyDescent="0.2">
      <c r="A694" s="64">
        <v>27687</v>
      </c>
      <c r="B694" s="65">
        <v>192.712370759625</v>
      </c>
      <c r="C694" s="66">
        <v>7.5000000000002842E-2</v>
      </c>
      <c r="D694">
        <f t="shared" si="10"/>
        <v>-25737</v>
      </c>
    </row>
    <row r="695" spans="1:4" x14ac:dyDescent="0.2">
      <c r="A695" s="64">
        <v>27714.1</v>
      </c>
      <c r="B695" s="65">
        <v>190.6078690615</v>
      </c>
      <c r="C695" s="66">
        <v>1.6350000000018083</v>
      </c>
      <c r="D695">
        <f t="shared" si="10"/>
        <v>-25764.1</v>
      </c>
    </row>
    <row r="696" spans="1:4" x14ac:dyDescent="0.2">
      <c r="A696" s="64">
        <v>27718.6</v>
      </c>
      <c r="B696" s="65">
        <v>189.304523923175</v>
      </c>
      <c r="C696" s="66">
        <v>0.3150000000085556</v>
      </c>
      <c r="D696">
        <f t="shared" si="10"/>
        <v>-25768.6</v>
      </c>
    </row>
    <row r="697" spans="1:4" x14ac:dyDescent="0.2">
      <c r="A697" s="64">
        <v>27820.7</v>
      </c>
      <c r="B697" s="65">
        <v>187.586392521325</v>
      </c>
      <c r="C697" s="66">
        <v>0.86500000000173616</v>
      </c>
      <c r="D697">
        <f t="shared" si="10"/>
        <v>-25870.7</v>
      </c>
    </row>
    <row r="698" spans="1:4" x14ac:dyDescent="0.2">
      <c r="A698" s="64">
        <v>27866.399999999998</v>
      </c>
      <c r="B698" s="65">
        <v>190.5849616488</v>
      </c>
      <c r="C698" s="66">
        <v>0.49000000000276778</v>
      </c>
      <c r="D698">
        <f t="shared" si="10"/>
        <v>-25916.399999999998</v>
      </c>
    </row>
    <row r="699" spans="1:4" x14ac:dyDescent="0.2">
      <c r="A699" s="64">
        <v>27885</v>
      </c>
      <c r="B699" s="65">
        <v>189.27849064935</v>
      </c>
      <c r="C699" s="66">
        <v>0.11500000000000908</v>
      </c>
      <c r="D699">
        <f t="shared" si="10"/>
        <v>-25935</v>
      </c>
    </row>
    <row r="700" spans="1:4" x14ac:dyDescent="0.2">
      <c r="A700" s="64">
        <v>27927.1</v>
      </c>
      <c r="B700" s="65">
        <v>188.98634898427503</v>
      </c>
      <c r="C700" s="66">
        <v>0.39499999998647217</v>
      </c>
      <c r="D700">
        <f t="shared" si="10"/>
        <v>-25977.1</v>
      </c>
    </row>
    <row r="701" spans="1:4" x14ac:dyDescent="0.2">
      <c r="A701" s="64">
        <v>27973.200000000001</v>
      </c>
      <c r="B701" s="65">
        <v>189.28678734562499</v>
      </c>
      <c r="C701" s="66">
        <v>0.3149999999970064</v>
      </c>
      <c r="D701">
        <f t="shared" si="10"/>
        <v>-26023.200000000001</v>
      </c>
    </row>
    <row r="702" spans="1:4" x14ac:dyDescent="0.2">
      <c r="A702" s="64">
        <v>28097.3</v>
      </c>
      <c r="B702" s="65">
        <v>189.95757968037498</v>
      </c>
      <c r="C702" s="66">
        <v>0.63500000000144829</v>
      </c>
      <c r="D702">
        <f t="shared" ref="D702:D765" si="11">(A702*-1)+1950</f>
        <v>-26147.3</v>
      </c>
    </row>
    <row r="703" spans="1:4" x14ac:dyDescent="0.2">
      <c r="A703" s="64">
        <v>28214.1</v>
      </c>
      <c r="B703" s="65">
        <v>191.81613759300001</v>
      </c>
      <c r="C703" s="66">
        <v>0.28000000000000108</v>
      </c>
      <c r="D703">
        <f t="shared" si="11"/>
        <v>-26264.1</v>
      </c>
    </row>
    <row r="704" spans="1:4" x14ac:dyDescent="0.2">
      <c r="A704" s="64">
        <v>28271.599999999999</v>
      </c>
      <c r="B704" s="65">
        <v>191.59419376510002</v>
      </c>
      <c r="C704" s="66">
        <v>0.32000000000531142</v>
      </c>
      <c r="D704">
        <f t="shared" si="11"/>
        <v>-26321.599999999999</v>
      </c>
    </row>
    <row r="705" spans="1:4" x14ac:dyDescent="0.2">
      <c r="A705" s="64">
        <v>28369.699999999997</v>
      </c>
      <c r="B705" s="65">
        <v>192.63389865615</v>
      </c>
      <c r="C705" s="66">
        <v>1.6650000000023701</v>
      </c>
      <c r="D705">
        <f t="shared" si="11"/>
        <v>-26419.699999999997</v>
      </c>
    </row>
    <row r="706" spans="1:4" x14ac:dyDescent="0.2">
      <c r="A706" s="64">
        <v>28413.9</v>
      </c>
      <c r="B706" s="65">
        <v>189.156744422</v>
      </c>
      <c r="C706" s="66">
        <v>0.24000000000000907</v>
      </c>
      <c r="D706">
        <f t="shared" si="11"/>
        <v>-26463.9</v>
      </c>
    </row>
    <row r="707" spans="1:4" x14ac:dyDescent="0.2">
      <c r="A707" s="64">
        <v>28426.9</v>
      </c>
      <c r="B707" s="65">
        <v>189.6458701976</v>
      </c>
      <c r="C707" s="66">
        <v>0.56000000000117456</v>
      </c>
      <c r="D707">
        <f t="shared" si="11"/>
        <v>-26476.9</v>
      </c>
    </row>
    <row r="708" spans="1:4" x14ac:dyDescent="0.2">
      <c r="A708" s="64">
        <v>28577.399999999998</v>
      </c>
      <c r="B708" s="65">
        <v>193.10010418009998</v>
      </c>
      <c r="C708" s="66">
        <v>5.499999999999261E-2</v>
      </c>
      <c r="D708">
        <f t="shared" si="11"/>
        <v>-26627.399999999998</v>
      </c>
    </row>
    <row r="709" spans="1:4" x14ac:dyDescent="0.2">
      <c r="A709" s="64">
        <v>28626.400000000001</v>
      </c>
      <c r="B709" s="65">
        <v>192.8154242622</v>
      </c>
      <c r="C709" s="66">
        <v>0.15500000000000114</v>
      </c>
      <c r="D709">
        <f t="shared" si="11"/>
        <v>-26676.400000000001</v>
      </c>
    </row>
    <row r="710" spans="1:4" x14ac:dyDescent="0.2">
      <c r="A710" s="64">
        <v>28724.3</v>
      </c>
      <c r="B710" s="65">
        <v>193.80250764615002</v>
      </c>
      <c r="C710" s="66">
        <v>0.20000000000000284</v>
      </c>
      <c r="D710">
        <f t="shared" si="11"/>
        <v>-26774.3</v>
      </c>
    </row>
    <row r="711" spans="1:4" x14ac:dyDescent="0.2">
      <c r="A711" s="64">
        <v>28841.9</v>
      </c>
      <c r="B711" s="65">
        <v>193.8897968002</v>
      </c>
      <c r="C711" s="66">
        <v>0.34000000000681369</v>
      </c>
      <c r="D711">
        <f t="shared" si="11"/>
        <v>-26891.9</v>
      </c>
    </row>
    <row r="712" spans="1:4" x14ac:dyDescent="0.2">
      <c r="A712" s="64">
        <v>28902.7</v>
      </c>
      <c r="B712" s="65">
        <v>192.68758991724999</v>
      </c>
      <c r="C712" s="66">
        <v>0.5350000000032421</v>
      </c>
      <c r="D712">
        <f t="shared" si="11"/>
        <v>-26952.7</v>
      </c>
    </row>
    <row r="713" spans="1:4" x14ac:dyDescent="0.2">
      <c r="A713" s="64">
        <v>28948.6</v>
      </c>
      <c r="B713" s="65">
        <v>193.25940327540002</v>
      </c>
      <c r="C713" s="66">
        <v>0.7299999999938761</v>
      </c>
      <c r="D713">
        <f t="shared" si="11"/>
        <v>-26998.6</v>
      </c>
    </row>
    <row r="714" spans="1:4" x14ac:dyDescent="0.2">
      <c r="A714" s="64">
        <v>29008.9</v>
      </c>
      <c r="B714" s="65">
        <v>192.87247967339999</v>
      </c>
      <c r="C714" s="66">
        <v>0.49000000000276778</v>
      </c>
      <c r="D714">
        <f t="shared" si="11"/>
        <v>-27058.9</v>
      </c>
    </row>
    <row r="715" spans="1:4" x14ac:dyDescent="0.2">
      <c r="A715" s="64">
        <v>29150.699999999997</v>
      </c>
      <c r="B715" s="65">
        <v>192.26433856792502</v>
      </c>
      <c r="C715" s="66">
        <v>0.16500000000000623</v>
      </c>
      <c r="D715">
        <f t="shared" si="11"/>
        <v>-27200.699999999997</v>
      </c>
    </row>
    <row r="716" spans="1:4" x14ac:dyDescent="0.2">
      <c r="A716" s="64">
        <v>29205.3</v>
      </c>
      <c r="B716" s="65">
        <v>188.09668296429999</v>
      </c>
      <c r="C716" s="66">
        <v>3.4999999999996589E-2</v>
      </c>
      <c r="D716">
        <f t="shared" si="11"/>
        <v>-27255.3</v>
      </c>
    </row>
    <row r="717" spans="1:4" x14ac:dyDescent="0.2">
      <c r="A717" s="64">
        <v>29249.600000000002</v>
      </c>
      <c r="B717" s="65">
        <v>192.39141674276999</v>
      </c>
      <c r="C717" s="66">
        <v>0.97094490059988892</v>
      </c>
      <c r="D717">
        <f t="shared" si="11"/>
        <v>-27299.600000000002</v>
      </c>
    </row>
    <row r="718" spans="1:4" x14ac:dyDescent="0.2">
      <c r="A718" s="64">
        <v>29323.899999999998</v>
      </c>
      <c r="B718" s="65">
        <v>191.0119519104</v>
      </c>
      <c r="C718" s="66">
        <v>0.89000000000338775</v>
      </c>
      <c r="D718">
        <f t="shared" si="11"/>
        <v>-27373.899999999998</v>
      </c>
    </row>
    <row r="719" spans="1:4" x14ac:dyDescent="0.2">
      <c r="A719" s="64">
        <v>29366.1</v>
      </c>
      <c r="B719" s="65">
        <v>189.82870639424999</v>
      </c>
      <c r="C719" s="66">
        <v>0.30499999999999261</v>
      </c>
      <c r="D719">
        <f t="shared" si="11"/>
        <v>-27416.1</v>
      </c>
    </row>
    <row r="720" spans="1:4" x14ac:dyDescent="0.2">
      <c r="A720" s="64">
        <v>29410.2</v>
      </c>
      <c r="B720" s="65">
        <v>189.2132558424</v>
      </c>
      <c r="C720" s="66">
        <v>0.66078236457321859</v>
      </c>
      <c r="D720">
        <f t="shared" si="11"/>
        <v>-27460.2</v>
      </c>
    </row>
    <row r="721" spans="1:4" x14ac:dyDescent="0.2">
      <c r="A721" s="64">
        <v>29609.199999999997</v>
      </c>
      <c r="B721" s="65">
        <v>189.24251845000001</v>
      </c>
      <c r="C721" s="66">
        <v>3.9999999999992042E-2</v>
      </c>
      <c r="D721">
        <f t="shared" si="11"/>
        <v>-27659.199999999997</v>
      </c>
    </row>
    <row r="722" spans="1:4" x14ac:dyDescent="0.2">
      <c r="A722" s="64">
        <v>29681.200000000001</v>
      </c>
      <c r="B722" s="65">
        <v>189.77280474484999</v>
      </c>
      <c r="C722" s="66">
        <v>0.24500000000000452</v>
      </c>
      <c r="D722">
        <f t="shared" si="11"/>
        <v>-27731.200000000001</v>
      </c>
    </row>
    <row r="723" spans="1:4" x14ac:dyDescent="0.2">
      <c r="A723" s="64">
        <v>29742.799999999999</v>
      </c>
      <c r="B723" s="65">
        <v>191.28441196185</v>
      </c>
      <c r="C723" s="66">
        <v>0.26500000000000051</v>
      </c>
      <c r="D723">
        <f t="shared" si="11"/>
        <v>-27792.799999999999</v>
      </c>
    </row>
    <row r="724" spans="1:4" x14ac:dyDescent="0.2">
      <c r="A724" s="64">
        <v>29837.800000000003</v>
      </c>
      <c r="B724" s="65">
        <v>190.9669244527</v>
      </c>
      <c r="C724" s="66">
        <v>0.15999999999999659</v>
      </c>
      <c r="D724">
        <f t="shared" si="11"/>
        <v>-27887.800000000003</v>
      </c>
    </row>
    <row r="725" spans="1:4" x14ac:dyDescent="0.2">
      <c r="A725" s="64">
        <v>29952.100000000002</v>
      </c>
      <c r="B725" s="65">
        <v>191.37549674327499</v>
      </c>
      <c r="C725" s="66">
        <v>1.2250000000032073</v>
      </c>
      <c r="D725">
        <f t="shared" si="11"/>
        <v>-28002.100000000002</v>
      </c>
    </row>
    <row r="726" spans="1:4" x14ac:dyDescent="0.2">
      <c r="A726" s="64">
        <v>29999</v>
      </c>
      <c r="B726" s="65">
        <v>191.56734100790001</v>
      </c>
      <c r="C726" s="66">
        <v>0.22499999999999432</v>
      </c>
      <c r="D726">
        <f t="shared" si="11"/>
        <v>-28049</v>
      </c>
    </row>
    <row r="727" spans="1:4" x14ac:dyDescent="0.2">
      <c r="A727" s="64">
        <v>30101.5</v>
      </c>
      <c r="B727" s="65">
        <v>188.24677838779999</v>
      </c>
      <c r="C727" s="66">
        <v>0.58999999999628061</v>
      </c>
      <c r="D727">
        <f t="shared" si="11"/>
        <v>-28151.5</v>
      </c>
    </row>
    <row r="728" spans="1:4" x14ac:dyDescent="0.2">
      <c r="A728" s="64">
        <v>30181.7</v>
      </c>
      <c r="B728" s="65">
        <v>188.475316491</v>
      </c>
      <c r="C728" s="66">
        <v>0.61999999999626343</v>
      </c>
      <c r="D728">
        <f t="shared" si="11"/>
        <v>-28231.7</v>
      </c>
    </row>
    <row r="729" spans="1:4" x14ac:dyDescent="0.2">
      <c r="A729" s="64">
        <v>30277.9</v>
      </c>
      <c r="B729" s="65">
        <v>186.51738769949998</v>
      </c>
      <c r="C729" s="66">
        <v>7.9999999999998295E-2</v>
      </c>
      <c r="D729">
        <f t="shared" si="11"/>
        <v>-28327.9</v>
      </c>
    </row>
    <row r="730" spans="1:4" x14ac:dyDescent="0.2">
      <c r="A730" s="64">
        <v>30312.699999999997</v>
      </c>
      <c r="B730" s="65">
        <v>185.98864642130002</v>
      </c>
      <c r="C730" s="66">
        <v>0.60000000000048503</v>
      </c>
      <c r="D730">
        <f t="shared" si="11"/>
        <v>-28362.699999999997</v>
      </c>
    </row>
    <row r="731" spans="1:4" x14ac:dyDescent="0.2">
      <c r="A731" s="64">
        <v>30400.5</v>
      </c>
      <c r="B731" s="65">
        <v>184.2981804458</v>
      </c>
      <c r="C731" s="66">
        <v>0.30000000000001137</v>
      </c>
      <c r="D731">
        <f t="shared" si="11"/>
        <v>-28450.5</v>
      </c>
    </row>
    <row r="732" spans="1:4" x14ac:dyDescent="0.2">
      <c r="A732" s="64">
        <v>30528.800000000003</v>
      </c>
      <c r="B732" s="65">
        <v>182.93608158422501</v>
      </c>
      <c r="C732" s="66">
        <v>0.43499999999381789</v>
      </c>
      <c r="D732">
        <f t="shared" si="11"/>
        <v>-28578.800000000003</v>
      </c>
    </row>
    <row r="733" spans="1:4" x14ac:dyDescent="0.2">
      <c r="A733" s="64">
        <v>30712.999999999996</v>
      </c>
      <c r="B733" s="65">
        <v>187.14328122450002</v>
      </c>
      <c r="C733" s="66">
        <v>0.20000000000000284</v>
      </c>
      <c r="D733">
        <f t="shared" si="11"/>
        <v>-28762.999999999996</v>
      </c>
    </row>
    <row r="734" spans="1:4" x14ac:dyDescent="0.2">
      <c r="A734" s="64">
        <v>30775.699999999997</v>
      </c>
      <c r="B734" s="65">
        <v>190.33222284570002</v>
      </c>
      <c r="C734" s="66">
        <v>0.72999999999885978</v>
      </c>
      <c r="D734">
        <f t="shared" si="11"/>
        <v>-28825.699999999997</v>
      </c>
    </row>
    <row r="735" spans="1:4" x14ac:dyDescent="0.2">
      <c r="A735" s="64">
        <v>31105.200000000001</v>
      </c>
      <c r="B735" s="65">
        <v>187.99956350707501</v>
      </c>
      <c r="C735" s="66">
        <v>5.5000000000006814E-2</v>
      </c>
      <c r="D735">
        <f t="shared" si="11"/>
        <v>-29155.200000000001</v>
      </c>
    </row>
    <row r="736" spans="1:4" x14ac:dyDescent="0.2">
      <c r="A736" s="64">
        <v>31356.400000000001</v>
      </c>
      <c r="B736" s="65">
        <v>188.47532531549999</v>
      </c>
      <c r="C736" s="66">
        <v>0.78000000000296266</v>
      </c>
      <c r="D736">
        <f t="shared" si="11"/>
        <v>-29406.400000000001</v>
      </c>
    </row>
    <row r="737" spans="1:4" x14ac:dyDescent="0.2">
      <c r="A737" s="64">
        <v>31524.100000000002</v>
      </c>
      <c r="B737" s="65">
        <v>189.94686495800002</v>
      </c>
      <c r="C737" s="66">
        <v>0.35999999998008003</v>
      </c>
      <c r="D737">
        <f t="shared" si="11"/>
        <v>-29574.100000000002</v>
      </c>
    </row>
    <row r="738" spans="1:4" x14ac:dyDescent="0.2">
      <c r="A738" s="64">
        <v>31792.100000000002</v>
      </c>
      <c r="B738" s="65">
        <v>193.71283854975002</v>
      </c>
      <c r="C738" s="66">
        <v>1.2250000000002377</v>
      </c>
      <c r="D738">
        <f t="shared" si="11"/>
        <v>-29842.100000000002</v>
      </c>
    </row>
    <row r="739" spans="1:4" x14ac:dyDescent="0.2">
      <c r="A739" s="64">
        <v>31818.400000000001</v>
      </c>
      <c r="B739" s="65">
        <v>192.9276430365</v>
      </c>
      <c r="C739" s="66">
        <v>1.125</v>
      </c>
      <c r="D739">
        <f t="shared" si="11"/>
        <v>-29868.400000000001</v>
      </c>
    </row>
    <row r="740" spans="1:4" x14ac:dyDescent="0.2">
      <c r="A740" s="64">
        <v>31933.899999999998</v>
      </c>
      <c r="B740" s="65">
        <v>192.507154839675</v>
      </c>
      <c r="C740" s="66">
        <v>0.10500000000000398</v>
      </c>
      <c r="D740">
        <f t="shared" si="11"/>
        <v>-29983.899999999998</v>
      </c>
    </row>
    <row r="741" spans="1:4" x14ac:dyDescent="0.2">
      <c r="A741" s="64">
        <v>32026.9</v>
      </c>
      <c r="B741" s="65">
        <v>193.3257604058</v>
      </c>
      <c r="C741" s="66">
        <v>0.43000000000023009</v>
      </c>
      <c r="D741">
        <f t="shared" si="11"/>
        <v>-30076.9</v>
      </c>
    </row>
    <row r="742" spans="1:4" x14ac:dyDescent="0.2">
      <c r="A742" s="64">
        <v>32079.599999999995</v>
      </c>
      <c r="B742" s="65">
        <v>193.90502757875001</v>
      </c>
      <c r="C742" s="66">
        <v>1.1200000000023491</v>
      </c>
      <c r="D742">
        <f t="shared" si="11"/>
        <v>-30129.599999999995</v>
      </c>
    </row>
    <row r="743" spans="1:4" x14ac:dyDescent="0.2">
      <c r="A743" s="64">
        <v>32147.499999999996</v>
      </c>
      <c r="B743" s="65">
        <v>196.41665588339998</v>
      </c>
      <c r="C743" s="66">
        <v>0.49000000000276778</v>
      </c>
      <c r="D743">
        <f t="shared" si="11"/>
        <v>-30197.499999999996</v>
      </c>
    </row>
    <row r="744" spans="1:4" x14ac:dyDescent="0.2">
      <c r="A744" s="64">
        <v>32150.600000000002</v>
      </c>
      <c r="B744" s="65">
        <v>196.9080549903</v>
      </c>
      <c r="C744" s="66">
        <v>1.3050000000009678</v>
      </c>
      <c r="D744">
        <f t="shared" si="11"/>
        <v>-30200.600000000002</v>
      </c>
    </row>
    <row r="745" spans="1:4" x14ac:dyDescent="0.2">
      <c r="A745" s="64">
        <v>32307.9</v>
      </c>
      <c r="B745" s="65">
        <v>192.46518778166669</v>
      </c>
      <c r="C745" s="66">
        <v>1.9360985971217011</v>
      </c>
      <c r="D745">
        <f t="shared" si="11"/>
        <v>-30357.9</v>
      </c>
    </row>
    <row r="746" spans="1:4" x14ac:dyDescent="0.2">
      <c r="A746" s="64">
        <v>32361.200000000001</v>
      </c>
      <c r="B746" s="65">
        <v>195.247244775875</v>
      </c>
      <c r="C746" s="66">
        <v>0.27500000000000563</v>
      </c>
      <c r="D746">
        <f t="shared" si="11"/>
        <v>-30411.200000000001</v>
      </c>
    </row>
    <row r="747" spans="1:4" x14ac:dyDescent="0.2">
      <c r="A747" s="64">
        <v>32434.799999999999</v>
      </c>
      <c r="B747" s="65">
        <v>194.11042947887501</v>
      </c>
      <c r="C747" s="66">
        <v>0.52500000000194014</v>
      </c>
      <c r="D747">
        <f t="shared" si="11"/>
        <v>-30484.799999999999</v>
      </c>
    </row>
    <row r="748" spans="1:4" x14ac:dyDescent="0.2">
      <c r="A748" s="64">
        <v>32511.100000000002</v>
      </c>
      <c r="B748" s="65">
        <v>194.60682974099998</v>
      </c>
      <c r="C748" s="66">
        <v>0.37000000000671746</v>
      </c>
      <c r="D748">
        <f t="shared" si="11"/>
        <v>-30561.100000000002</v>
      </c>
    </row>
    <row r="749" spans="1:4" x14ac:dyDescent="0.2">
      <c r="A749" s="64">
        <v>32594.6</v>
      </c>
      <c r="B749" s="65">
        <v>194.42957429169999</v>
      </c>
      <c r="C749" s="66">
        <v>0.41000000000316589</v>
      </c>
      <c r="D749">
        <f t="shared" si="11"/>
        <v>-30644.6</v>
      </c>
    </row>
    <row r="750" spans="1:4" x14ac:dyDescent="0.2">
      <c r="A750" s="64">
        <v>32677.799999999996</v>
      </c>
      <c r="B750" s="65">
        <v>195.08012700165003</v>
      </c>
      <c r="C750" s="66">
        <v>0.2850000000000108</v>
      </c>
      <c r="D750">
        <f t="shared" si="11"/>
        <v>-30727.799999999996</v>
      </c>
    </row>
    <row r="751" spans="1:4" x14ac:dyDescent="0.2">
      <c r="A751" s="64">
        <v>32714.1</v>
      </c>
      <c r="B751" s="65">
        <v>195.93861278715002</v>
      </c>
      <c r="C751" s="66">
        <v>0.26000000000000512</v>
      </c>
      <c r="D751">
        <f t="shared" si="11"/>
        <v>-30764.1</v>
      </c>
    </row>
    <row r="752" spans="1:4" x14ac:dyDescent="0.2">
      <c r="A752" s="64">
        <v>32813.100000000006</v>
      </c>
      <c r="B752" s="65">
        <v>199.302319209275</v>
      </c>
      <c r="C752" s="66">
        <v>2.5549999999999247</v>
      </c>
      <c r="D752">
        <f t="shared" si="11"/>
        <v>-30863.100000000006</v>
      </c>
    </row>
    <row r="753" spans="1:4" x14ac:dyDescent="0.2">
      <c r="A753" s="64">
        <v>32880.9</v>
      </c>
      <c r="B753" s="65">
        <v>196.70181603277499</v>
      </c>
      <c r="C753" s="66">
        <v>0.804999999996869</v>
      </c>
      <c r="D753">
        <f t="shared" si="11"/>
        <v>-30930.9</v>
      </c>
    </row>
    <row r="754" spans="1:4" x14ac:dyDescent="0.2">
      <c r="A754" s="64">
        <v>33009</v>
      </c>
      <c r="B754" s="65">
        <v>196.32609642975001</v>
      </c>
      <c r="C754" s="66">
        <v>0.4599999999867514</v>
      </c>
      <c r="D754">
        <f t="shared" si="11"/>
        <v>-31059</v>
      </c>
    </row>
    <row r="755" spans="1:4" x14ac:dyDescent="0.2">
      <c r="A755" s="64">
        <v>33148.300000000003</v>
      </c>
      <c r="B755" s="65">
        <v>197.646004846875</v>
      </c>
      <c r="C755" s="66">
        <v>0.21500000000000338</v>
      </c>
      <c r="D755">
        <f t="shared" si="11"/>
        <v>-31198.300000000003</v>
      </c>
    </row>
    <row r="756" spans="1:4" x14ac:dyDescent="0.2">
      <c r="A756" s="64">
        <v>33417.5</v>
      </c>
      <c r="B756" s="65">
        <v>196.89622890765</v>
      </c>
      <c r="C756" s="66">
        <v>0.5400000000038051</v>
      </c>
      <c r="D756">
        <f t="shared" si="11"/>
        <v>-31467.5</v>
      </c>
    </row>
    <row r="757" spans="1:4" x14ac:dyDescent="0.2">
      <c r="A757" s="64">
        <v>33491.399999999994</v>
      </c>
      <c r="B757" s="65">
        <v>197.12526326694999</v>
      </c>
      <c r="C757" s="66">
        <v>0.41000000000316589</v>
      </c>
      <c r="D757">
        <f t="shared" si="11"/>
        <v>-31541.399999999994</v>
      </c>
    </row>
    <row r="758" spans="1:4" x14ac:dyDescent="0.2">
      <c r="A758" s="64">
        <v>33555.300000000003</v>
      </c>
      <c r="B758" s="65">
        <v>197.79975641044999</v>
      </c>
      <c r="C758" s="66">
        <v>0.27499999999999142</v>
      </c>
      <c r="D758">
        <f t="shared" si="11"/>
        <v>-31605.300000000003</v>
      </c>
    </row>
    <row r="759" spans="1:4" x14ac:dyDescent="0.2">
      <c r="A759" s="64">
        <v>33758.100000000006</v>
      </c>
      <c r="B759" s="65">
        <v>200.03106638475001</v>
      </c>
      <c r="C759" s="66">
        <v>0.68500000000053529</v>
      </c>
      <c r="D759">
        <f t="shared" si="11"/>
        <v>-31808.100000000006</v>
      </c>
    </row>
    <row r="760" spans="1:4" x14ac:dyDescent="0.2">
      <c r="A760" s="64">
        <v>33841.000000000007</v>
      </c>
      <c r="B760" s="65">
        <v>195.62714834067501</v>
      </c>
      <c r="C760" s="66">
        <v>0.744999999996109</v>
      </c>
      <c r="D760">
        <f t="shared" si="11"/>
        <v>-31891.000000000007</v>
      </c>
    </row>
    <row r="761" spans="1:4" x14ac:dyDescent="0.2">
      <c r="A761" s="64">
        <v>33885.699999999997</v>
      </c>
      <c r="B761" s="65">
        <v>195.2662323655</v>
      </c>
      <c r="C761" s="66">
        <v>0.45373756487464084</v>
      </c>
      <c r="D761">
        <f t="shared" si="11"/>
        <v>-31935.699999999997</v>
      </c>
    </row>
    <row r="762" spans="1:4" x14ac:dyDescent="0.2">
      <c r="A762" s="64">
        <v>33907.499999999993</v>
      </c>
      <c r="B762" s="65">
        <v>194.46060405394999</v>
      </c>
      <c r="C762" s="66">
        <v>0.66499999999368031</v>
      </c>
      <c r="D762">
        <f t="shared" si="11"/>
        <v>-31957.499999999993</v>
      </c>
    </row>
    <row r="763" spans="1:4" x14ac:dyDescent="0.2">
      <c r="A763" s="64">
        <v>33925.899999999994</v>
      </c>
      <c r="B763" s="65">
        <v>194.47027317217498</v>
      </c>
      <c r="C763" s="66">
        <v>3.4999999999996589E-2</v>
      </c>
      <c r="D763">
        <f t="shared" si="11"/>
        <v>-31975.899999999994</v>
      </c>
    </row>
    <row r="764" spans="1:4" x14ac:dyDescent="0.2">
      <c r="A764" s="64">
        <v>33957</v>
      </c>
      <c r="B764" s="65">
        <v>196.47191999325</v>
      </c>
      <c r="C764" s="66">
        <v>0.44500000000578149</v>
      </c>
      <c r="D764">
        <f t="shared" si="11"/>
        <v>-32007</v>
      </c>
    </row>
    <row r="765" spans="1:4" x14ac:dyDescent="0.2">
      <c r="A765" s="64">
        <v>33991.5</v>
      </c>
      <c r="B765" s="65">
        <v>195.41091567172498</v>
      </c>
      <c r="C765" s="66">
        <v>0.32500000000582074</v>
      </c>
      <c r="D765">
        <f t="shared" si="11"/>
        <v>-32041.5</v>
      </c>
    </row>
    <row r="766" spans="1:4" x14ac:dyDescent="0.2">
      <c r="A766" s="64">
        <v>34064.200000000004</v>
      </c>
      <c r="B766" s="65">
        <v>195.93175875274997</v>
      </c>
      <c r="C766" s="66">
        <v>1.0150000000011066</v>
      </c>
      <c r="D766">
        <f t="shared" ref="D766:D829" si="12">(A766*-1)+1950</f>
        <v>-32114.200000000004</v>
      </c>
    </row>
    <row r="767" spans="1:4" x14ac:dyDescent="0.2">
      <c r="A767" s="64">
        <v>34190.299999999996</v>
      </c>
      <c r="B767" s="65">
        <v>194.88747670123331</v>
      </c>
      <c r="C767" s="66">
        <v>0.61650448317888262</v>
      </c>
      <c r="D767">
        <f t="shared" si="12"/>
        <v>-32240.299999999996</v>
      </c>
    </row>
    <row r="768" spans="1:4" x14ac:dyDescent="0.2">
      <c r="A768" s="64">
        <v>34250.799999999996</v>
      </c>
      <c r="B768" s="65">
        <v>195.79133345349999</v>
      </c>
      <c r="C768" s="66">
        <v>0.76000000000274182</v>
      </c>
      <c r="D768">
        <f t="shared" si="12"/>
        <v>-32300.799999999996</v>
      </c>
    </row>
    <row r="769" spans="1:4" x14ac:dyDescent="0.2">
      <c r="A769" s="64">
        <v>34312.800000000003</v>
      </c>
      <c r="B769" s="65">
        <v>196.26661332200001</v>
      </c>
      <c r="C769" s="66">
        <v>0.23999999999999486</v>
      </c>
      <c r="D769">
        <f t="shared" si="12"/>
        <v>-32362.800000000003</v>
      </c>
    </row>
    <row r="770" spans="1:4" x14ac:dyDescent="0.2">
      <c r="A770" s="64">
        <v>34334.400000000001</v>
      </c>
      <c r="B770" s="65">
        <v>196.20185201500001</v>
      </c>
      <c r="C770" s="66">
        <v>0.32499999999462698</v>
      </c>
      <c r="D770">
        <f t="shared" si="12"/>
        <v>-32384.400000000001</v>
      </c>
    </row>
    <row r="771" spans="1:4" x14ac:dyDescent="0.2">
      <c r="A771" s="64">
        <v>34556.9</v>
      </c>
      <c r="B771" s="65">
        <v>199.64748185490001</v>
      </c>
      <c r="C771" s="66">
        <v>0.73999999999868626</v>
      </c>
      <c r="D771">
        <f t="shared" si="12"/>
        <v>-32606.9</v>
      </c>
    </row>
    <row r="772" spans="1:4" x14ac:dyDescent="0.2">
      <c r="A772" s="64">
        <v>34602.6</v>
      </c>
      <c r="B772" s="65">
        <v>199.48892963999998</v>
      </c>
      <c r="C772" s="66">
        <v>0.64000000000493851</v>
      </c>
      <c r="D772">
        <f t="shared" si="12"/>
        <v>-32652.6</v>
      </c>
    </row>
    <row r="773" spans="1:4" x14ac:dyDescent="0.2">
      <c r="A773" s="64">
        <v>34620</v>
      </c>
      <c r="B773" s="65">
        <v>200.29242244139999</v>
      </c>
      <c r="C773" s="66">
        <v>0.43000000000869049</v>
      </c>
      <c r="D773">
        <f t="shared" si="12"/>
        <v>-32670</v>
      </c>
    </row>
    <row r="774" spans="1:4" x14ac:dyDescent="0.2">
      <c r="A774" s="64">
        <v>34647.800000000003</v>
      </c>
      <c r="B774" s="65">
        <v>198.89171239745002</v>
      </c>
      <c r="C774" s="66">
        <v>0.97999999999811105</v>
      </c>
      <c r="D774">
        <f t="shared" si="12"/>
        <v>-32697.800000000003</v>
      </c>
    </row>
    <row r="775" spans="1:4" x14ac:dyDescent="0.2">
      <c r="A775" s="64">
        <v>34710.6</v>
      </c>
      <c r="B775" s="65">
        <v>197.16130487224999</v>
      </c>
      <c r="C775" s="66">
        <v>1.1950000000004479</v>
      </c>
      <c r="D775">
        <f t="shared" si="12"/>
        <v>-32760.6</v>
      </c>
    </row>
    <row r="776" spans="1:4" x14ac:dyDescent="0.2">
      <c r="A776" s="64">
        <v>34825.599999999999</v>
      </c>
      <c r="B776" s="65">
        <v>202.795646976</v>
      </c>
      <c r="C776" s="66">
        <v>3.0000000000001133E-2</v>
      </c>
      <c r="D776">
        <f t="shared" si="12"/>
        <v>-32875.599999999999</v>
      </c>
    </row>
    <row r="777" spans="1:4" x14ac:dyDescent="0.2">
      <c r="A777" s="64">
        <v>34866.799999999996</v>
      </c>
      <c r="B777" s="65">
        <v>203.0917776366</v>
      </c>
      <c r="C777" s="66">
        <v>0.48000000000796711</v>
      </c>
      <c r="D777">
        <f t="shared" si="12"/>
        <v>-32916.799999999996</v>
      </c>
    </row>
    <row r="778" spans="1:4" x14ac:dyDescent="0.2">
      <c r="A778" s="64">
        <v>35089.599999999999</v>
      </c>
      <c r="B778" s="65">
        <v>198.78283077930001</v>
      </c>
      <c r="C778" s="66">
        <v>0.57499999999569762</v>
      </c>
      <c r="D778">
        <f t="shared" si="12"/>
        <v>-33139.599999999999</v>
      </c>
    </row>
    <row r="779" spans="1:4" x14ac:dyDescent="0.2">
      <c r="A779" s="64">
        <v>35165.799999999996</v>
      </c>
      <c r="B779" s="65">
        <v>203.60050857025001</v>
      </c>
      <c r="C779" s="66">
        <v>0.35999999999018556</v>
      </c>
      <c r="D779">
        <f t="shared" si="12"/>
        <v>-33215.799999999996</v>
      </c>
    </row>
    <row r="780" spans="1:4" x14ac:dyDescent="0.2">
      <c r="A780" s="64">
        <v>35281.699999999997</v>
      </c>
      <c r="B780" s="65">
        <v>205.3761847385</v>
      </c>
      <c r="C780" s="66">
        <v>9.9999999999994316E-2</v>
      </c>
      <c r="D780">
        <f t="shared" si="12"/>
        <v>-33331.699999999997</v>
      </c>
    </row>
    <row r="781" spans="1:4" x14ac:dyDescent="0.2">
      <c r="A781" s="64">
        <v>35337</v>
      </c>
      <c r="B781" s="65">
        <v>204.46706210535001</v>
      </c>
      <c r="C781" s="66">
        <v>1.2200000000008204</v>
      </c>
      <c r="D781">
        <f t="shared" si="12"/>
        <v>-33387</v>
      </c>
    </row>
    <row r="782" spans="1:4" x14ac:dyDescent="0.2">
      <c r="A782" s="64">
        <v>35359.4</v>
      </c>
      <c r="B782" s="65">
        <v>203.61852573549999</v>
      </c>
      <c r="C782" s="66">
        <v>0.87000000000018063</v>
      </c>
      <c r="D782">
        <f t="shared" si="12"/>
        <v>-33409.4</v>
      </c>
    </row>
    <row r="783" spans="1:4" x14ac:dyDescent="0.2">
      <c r="A783" s="64">
        <v>35383</v>
      </c>
      <c r="B783" s="65">
        <v>201.35769286432503</v>
      </c>
      <c r="C783" s="66">
        <v>0.25500000000000966</v>
      </c>
      <c r="D783">
        <f t="shared" si="12"/>
        <v>-33433</v>
      </c>
    </row>
    <row r="784" spans="1:4" x14ac:dyDescent="0.2">
      <c r="A784" s="64">
        <v>35445.799999999996</v>
      </c>
      <c r="B784" s="65">
        <v>200.29875552115001</v>
      </c>
      <c r="C784" s="66">
        <v>0.804999999996869</v>
      </c>
      <c r="D784">
        <f t="shared" si="12"/>
        <v>-33495.799999999996</v>
      </c>
    </row>
    <row r="785" spans="1:4" x14ac:dyDescent="0.2">
      <c r="A785" s="64">
        <v>35497.099999999991</v>
      </c>
      <c r="B785" s="65">
        <v>201.06305549865002</v>
      </c>
      <c r="C785" s="66">
        <v>1.0050000000016042</v>
      </c>
      <c r="D785">
        <f t="shared" si="12"/>
        <v>-33547.099999999991</v>
      </c>
    </row>
    <row r="786" spans="1:4" x14ac:dyDescent="0.2">
      <c r="A786" s="64">
        <v>35508.5</v>
      </c>
      <c r="B786" s="65">
        <v>202.04126672700002</v>
      </c>
      <c r="C786" s="66">
        <v>0.89999999999466429</v>
      </c>
      <c r="D786">
        <f t="shared" si="12"/>
        <v>-33558.5</v>
      </c>
    </row>
    <row r="787" spans="1:4" x14ac:dyDescent="0.2">
      <c r="A787" s="64">
        <v>35530.699999999997</v>
      </c>
      <c r="B787" s="65">
        <v>201.88660042935001</v>
      </c>
      <c r="C787" s="66">
        <v>0.65000000000044778</v>
      </c>
      <c r="D787">
        <f t="shared" si="12"/>
        <v>-33580.699999999997</v>
      </c>
    </row>
    <row r="788" spans="1:4" x14ac:dyDescent="0.2">
      <c r="A788" s="64">
        <v>35567.999999999993</v>
      </c>
      <c r="B788" s="65">
        <v>201.82762935010001</v>
      </c>
      <c r="C788" s="66">
        <v>0.98999999999666621</v>
      </c>
      <c r="D788">
        <f t="shared" si="12"/>
        <v>-33617.999999999993</v>
      </c>
    </row>
    <row r="789" spans="1:4" x14ac:dyDescent="0.2">
      <c r="A789" s="64">
        <v>35672.500000000007</v>
      </c>
      <c r="B789" s="65">
        <v>201.81310262977502</v>
      </c>
      <c r="C789" s="66">
        <v>0.24499999999999034</v>
      </c>
      <c r="D789">
        <f t="shared" si="12"/>
        <v>-33722.500000000007</v>
      </c>
    </row>
    <row r="790" spans="1:4" x14ac:dyDescent="0.2">
      <c r="A790" s="64">
        <v>35701.600000000006</v>
      </c>
      <c r="B790" s="65">
        <v>200.5019756069</v>
      </c>
      <c r="C790" s="66">
        <v>0.62999999999978751</v>
      </c>
      <c r="D790">
        <f t="shared" si="12"/>
        <v>-33751.600000000006</v>
      </c>
    </row>
    <row r="791" spans="1:4" x14ac:dyDescent="0.2">
      <c r="A791" s="64">
        <v>35854.6</v>
      </c>
      <c r="B791" s="65">
        <v>203.28865874520002</v>
      </c>
      <c r="C791" s="66">
        <v>1.0699999999962844</v>
      </c>
      <c r="D791">
        <f t="shared" si="12"/>
        <v>-33904.6</v>
      </c>
    </row>
    <row r="792" spans="1:4" x14ac:dyDescent="0.2">
      <c r="A792" s="64">
        <v>35948.300000000003</v>
      </c>
      <c r="B792" s="65">
        <v>198.799944457875</v>
      </c>
      <c r="C792" s="66">
        <v>0.36500000000690519</v>
      </c>
      <c r="D792">
        <f t="shared" si="12"/>
        <v>-33998.300000000003</v>
      </c>
    </row>
    <row r="793" spans="1:4" x14ac:dyDescent="0.2">
      <c r="A793" s="64">
        <v>36086.5</v>
      </c>
      <c r="B793" s="65">
        <v>204.123014498</v>
      </c>
      <c r="C793" s="66">
        <v>1.320000000001067</v>
      </c>
      <c r="D793">
        <f t="shared" si="12"/>
        <v>-34136.5</v>
      </c>
    </row>
    <row r="794" spans="1:4" x14ac:dyDescent="0.2">
      <c r="A794" s="64">
        <v>36173.100000000006</v>
      </c>
      <c r="B794" s="65">
        <v>201.7797825328</v>
      </c>
      <c r="C794" s="66">
        <v>0.23000000000000395</v>
      </c>
      <c r="D794">
        <f t="shared" si="12"/>
        <v>-34223.100000000006</v>
      </c>
    </row>
    <row r="795" spans="1:4" x14ac:dyDescent="0.2">
      <c r="A795" s="64">
        <v>36261.799999999996</v>
      </c>
      <c r="B795" s="65">
        <v>200.09164615275</v>
      </c>
      <c r="C795" s="66">
        <v>0.62500000000582068</v>
      </c>
      <c r="D795">
        <f t="shared" si="12"/>
        <v>-34311.799999999996</v>
      </c>
    </row>
    <row r="796" spans="1:4" x14ac:dyDescent="0.2">
      <c r="A796" s="64">
        <v>36506.300000000003</v>
      </c>
      <c r="B796" s="65">
        <v>198.96176452750001</v>
      </c>
      <c r="C796" s="66">
        <v>0.94999999999816187</v>
      </c>
      <c r="D796">
        <f t="shared" si="12"/>
        <v>-34556.300000000003</v>
      </c>
    </row>
    <row r="797" spans="1:4" x14ac:dyDescent="0.2">
      <c r="A797" s="64">
        <v>36591.800000000003</v>
      </c>
      <c r="B797" s="65">
        <v>205.10239260525</v>
      </c>
      <c r="C797" s="66">
        <v>1.1350000000017078</v>
      </c>
      <c r="D797">
        <f t="shared" si="12"/>
        <v>-34641.800000000003</v>
      </c>
    </row>
    <row r="798" spans="1:4" x14ac:dyDescent="0.2">
      <c r="A798" s="64">
        <v>36669.599999999999</v>
      </c>
      <c r="B798" s="65">
        <v>203.76951758999999</v>
      </c>
      <c r="C798" s="66">
        <v>0.15999999999999659</v>
      </c>
      <c r="D798">
        <f t="shared" si="12"/>
        <v>-34719.599999999999</v>
      </c>
    </row>
    <row r="799" spans="1:4" x14ac:dyDescent="0.2">
      <c r="A799" s="64">
        <v>36712.799999999996</v>
      </c>
      <c r="B799" s="65">
        <v>203.7543230524</v>
      </c>
      <c r="C799" s="66">
        <v>9.9999999999909033E-3</v>
      </c>
      <c r="D799">
        <f t="shared" si="12"/>
        <v>-34762.799999999996</v>
      </c>
    </row>
    <row r="800" spans="1:4" x14ac:dyDescent="0.2">
      <c r="A800" s="64">
        <v>36820.199999999997</v>
      </c>
      <c r="B800" s="65">
        <v>202.76033458287498</v>
      </c>
      <c r="C800" s="66">
        <v>1.1550000000016227</v>
      </c>
      <c r="D800">
        <f t="shared" si="12"/>
        <v>-34870.199999999997</v>
      </c>
    </row>
    <row r="801" spans="1:4" x14ac:dyDescent="0.2">
      <c r="A801" s="64">
        <v>36939.800000000003</v>
      </c>
      <c r="B801" s="65">
        <v>203.514345808</v>
      </c>
      <c r="C801" s="66">
        <v>0.23000000000000395</v>
      </c>
      <c r="D801">
        <f t="shared" si="12"/>
        <v>-34989.800000000003</v>
      </c>
    </row>
    <row r="802" spans="1:4" x14ac:dyDescent="0.2">
      <c r="A802" s="64">
        <v>37023.4</v>
      </c>
      <c r="B802" s="65">
        <v>206.3568576216</v>
      </c>
      <c r="C802" s="66">
        <v>1.125</v>
      </c>
      <c r="D802">
        <f t="shared" si="12"/>
        <v>-35073.4</v>
      </c>
    </row>
    <row r="803" spans="1:4" x14ac:dyDescent="0.2">
      <c r="A803" s="64">
        <v>37118.600000000006</v>
      </c>
      <c r="B803" s="65">
        <v>210.15717478400001</v>
      </c>
      <c r="C803" s="66">
        <v>0.8920951873796128</v>
      </c>
      <c r="D803">
        <f t="shared" si="12"/>
        <v>-35168.600000000006</v>
      </c>
    </row>
    <row r="804" spans="1:4" x14ac:dyDescent="0.2">
      <c r="A804" s="64">
        <v>37143.200000000004</v>
      </c>
      <c r="B804" s="65">
        <v>207.34584681974999</v>
      </c>
      <c r="C804" s="66">
        <v>0.15999999999999659</v>
      </c>
      <c r="D804">
        <f t="shared" si="12"/>
        <v>-35193.200000000004</v>
      </c>
    </row>
    <row r="805" spans="1:4" x14ac:dyDescent="0.2">
      <c r="A805" s="64">
        <v>37296.5</v>
      </c>
      <c r="B805" s="65">
        <v>208.25190909</v>
      </c>
      <c r="C805" s="66">
        <v>0.95000000000582074</v>
      </c>
      <c r="D805">
        <f t="shared" si="12"/>
        <v>-35346.5</v>
      </c>
    </row>
    <row r="806" spans="1:4" x14ac:dyDescent="0.2">
      <c r="A806" s="64">
        <v>37302</v>
      </c>
      <c r="B806" s="65">
        <v>209.65639175999999</v>
      </c>
      <c r="C806" s="66">
        <v>0.58617403558817416</v>
      </c>
      <c r="D806">
        <f t="shared" si="12"/>
        <v>-35352</v>
      </c>
    </row>
    <row r="807" spans="1:4" x14ac:dyDescent="0.2">
      <c r="A807" s="64">
        <v>37338.1</v>
      </c>
      <c r="B807" s="65">
        <v>206.586570978</v>
      </c>
      <c r="C807" s="66">
        <v>0.12000000000000453</v>
      </c>
      <c r="D807">
        <f t="shared" si="12"/>
        <v>-35388.1</v>
      </c>
    </row>
    <row r="808" spans="1:4" x14ac:dyDescent="0.2">
      <c r="A808" s="64">
        <v>37431</v>
      </c>
      <c r="B808" s="65">
        <v>212.50552869749998</v>
      </c>
      <c r="C808" s="66">
        <v>1.4699999999984041</v>
      </c>
      <c r="D808">
        <f t="shared" si="12"/>
        <v>-35481</v>
      </c>
    </row>
    <row r="809" spans="1:4" x14ac:dyDescent="0.2">
      <c r="A809" s="64">
        <v>37461.299999999996</v>
      </c>
      <c r="B809" s="65">
        <v>209.83667782650002</v>
      </c>
      <c r="C809" s="66">
        <v>0.53499999999644221</v>
      </c>
      <c r="D809">
        <f t="shared" si="12"/>
        <v>-35511.299999999996</v>
      </c>
    </row>
    <row r="810" spans="1:4" x14ac:dyDescent="0.2">
      <c r="A810" s="64">
        <v>37618.600000000006</v>
      </c>
      <c r="B810" s="65">
        <v>214.29589900083332</v>
      </c>
      <c r="C810" s="66">
        <v>0.39842746447112803</v>
      </c>
      <c r="D810">
        <f t="shared" si="12"/>
        <v>-35668.600000000006</v>
      </c>
    </row>
    <row r="811" spans="1:4" x14ac:dyDescent="0.2">
      <c r="A811" s="64">
        <v>37647.5</v>
      </c>
      <c r="B811" s="65">
        <v>212.13590596700001</v>
      </c>
      <c r="C811" s="66">
        <v>0.71500000000140829</v>
      </c>
      <c r="D811">
        <f t="shared" si="12"/>
        <v>-35697.5</v>
      </c>
    </row>
    <row r="812" spans="1:4" x14ac:dyDescent="0.2">
      <c r="A812" s="64">
        <v>37777.199999999997</v>
      </c>
      <c r="B812" s="65">
        <v>212.09241359079002</v>
      </c>
      <c r="C812" s="66">
        <v>1.6164170253985017</v>
      </c>
      <c r="D812">
        <f t="shared" si="12"/>
        <v>-35827.199999999997</v>
      </c>
    </row>
    <row r="813" spans="1:4" x14ac:dyDescent="0.2">
      <c r="A813" s="64">
        <v>37895</v>
      </c>
      <c r="B813" s="65">
        <v>214.2064208262</v>
      </c>
      <c r="C813" s="66">
        <v>1.0899999999963845</v>
      </c>
      <c r="D813">
        <f t="shared" si="12"/>
        <v>-35945</v>
      </c>
    </row>
    <row r="814" spans="1:4" x14ac:dyDescent="0.2">
      <c r="A814" s="64">
        <v>38000.300000000003</v>
      </c>
      <c r="B814" s="65">
        <v>211.21342521400001</v>
      </c>
      <c r="C814" s="66">
        <v>0.68000000000292748</v>
      </c>
      <c r="D814">
        <f t="shared" si="12"/>
        <v>-36050.300000000003</v>
      </c>
    </row>
    <row r="815" spans="1:4" x14ac:dyDescent="0.2">
      <c r="A815" s="64">
        <v>38088.5</v>
      </c>
      <c r="B815" s="65">
        <v>214.36039257750002</v>
      </c>
      <c r="C815" s="66">
        <v>1.4849999999992864</v>
      </c>
      <c r="D815">
        <f t="shared" si="12"/>
        <v>-36138.5</v>
      </c>
    </row>
    <row r="816" spans="1:4" x14ac:dyDescent="0.2">
      <c r="A816" s="64">
        <v>38165.599999999991</v>
      </c>
      <c r="B816" s="65">
        <v>208.33505971042501</v>
      </c>
      <c r="C816" s="66">
        <v>0.58500000000649732</v>
      </c>
      <c r="D816">
        <f t="shared" si="12"/>
        <v>-36215.599999999991</v>
      </c>
    </row>
    <row r="817" spans="1:4" x14ac:dyDescent="0.2">
      <c r="A817" s="64">
        <v>38192.399999999994</v>
      </c>
      <c r="B817" s="65">
        <v>206.5229252229</v>
      </c>
      <c r="C817" s="66">
        <v>0.45000000000743762</v>
      </c>
      <c r="D817">
        <f t="shared" si="12"/>
        <v>-36242.399999999994</v>
      </c>
    </row>
    <row r="818" spans="1:4" x14ac:dyDescent="0.2">
      <c r="A818" s="64">
        <v>38284.200000000004</v>
      </c>
      <c r="B818" s="65">
        <v>207.41115700100002</v>
      </c>
      <c r="C818" s="66">
        <v>0.17000000000000168</v>
      </c>
      <c r="D818">
        <f t="shared" si="12"/>
        <v>-36334.200000000004</v>
      </c>
    </row>
    <row r="819" spans="1:4" x14ac:dyDescent="0.2">
      <c r="A819" s="64">
        <v>38359.199999999997</v>
      </c>
      <c r="B819" s="65">
        <v>207.99977967999999</v>
      </c>
      <c r="C819" s="66">
        <v>0.67000000000227611</v>
      </c>
      <c r="D819">
        <f t="shared" si="12"/>
        <v>-36409.199999999997</v>
      </c>
    </row>
    <row r="820" spans="1:4" x14ac:dyDescent="0.2">
      <c r="A820" s="64">
        <v>38412.800000000003</v>
      </c>
      <c r="B820" s="65">
        <v>210.79475240549999</v>
      </c>
      <c r="C820" s="66">
        <v>0.64000000000493851</v>
      </c>
      <c r="D820">
        <f t="shared" si="12"/>
        <v>-36462.800000000003</v>
      </c>
    </row>
    <row r="821" spans="1:4" x14ac:dyDescent="0.2">
      <c r="A821" s="64">
        <v>38472.9</v>
      </c>
      <c r="B821" s="65">
        <v>207.23018258560001</v>
      </c>
      <c r="C821" s="66">
        <v>3.9999999999992042E-2</v>
      </c>
      <c r="D821">
        <f t="shared" si="12"/>
        <v>-36522.9</v>
      </c>
    </row>
    <row r="822" spans="1:4" x14ac:dyDescent="0.2">
      <c r="A822" s="64">
        <v>38533.199999999997</v>
      </c>
      <c r="B822" s="65">
        <v>210.07869060075001</v>
      </c>
      <c r="C822" s="66">
        <v>0.40457110348474573</v>
      </c>
      <c r="D822">
        <f t="shared" si="12"/>
        <v>-36583.199999999997</v>
      </c>
    </row>
    <row r="823" spans="1:4" x14ac:dyDescent="0.2">
      <c r="A823" s="64">
        <v>38573.599999999999</v>
      </c>
      <c r="B823" s="65">
        <v>208.23327262075</v>
      </c>
      <c r="C823" s="66">
        <v>1.9849999999977799</v>
      </c>
      <c r="D823">
        <f t="shared" si="12"/>
        <v>-36623.599999999999</v>
      </c>
    </row>
    <row r="824" spans="1:4" x14ac:dyDescent="0.2">
      <c r="A824" s="64">
        <v>38621.800000000003</v>
      </c>
      <c r="B824" s="65">
        <v>204.79190564040002</v>
      </c>
      <c r="C824" s="66">
        <v>0.45999999999466001</v>
      </c>
      <c r="D824">
        <f t="shared" si="12"/>
        <v>-36671.800000000003</v>
      </c>
    </row>
    <row r="825" spans="1:4" x14ac:dyDescent="0.2">
      <c r="A825" s="64">
        <v>38670.800000000003</v>
      </c>
      <c r="B825" s="65">
        <v>204.45555387262499</v>
      </c>
      <c r="C825" s="66">
        <v>0.74287027804329875</v>
      </c>
      <c r="D825">
        <f t="shared" si="12"/>
        <v>-36720.800000000003</v>
      </c>
    </row>
    <row r="826" spans="1:4" x14ac:dyDescent="0.2">
      <c r="A826" s="64">
        <v>38723.399999999994</v>
      </c>
      <c r="B826" s="65">
        <v>206.54399403599999</v>
      </c>
      <c r="C826" s="66">
        <v>0.30534133905032607</v>
      </c>
      <c r="D826">
        <f t="shared" si="12"/>
        <v>-36773.399999999994</v>
      </c>
    </row>
    <row r="827" spans="1:4" x14ac:dyDescent="0.2">
      <c r="A827" s="64">
        <v>38812.6</v>
      </c>
      <c r="B827" s="65">
        <v>206.08578755799999</v>
      </c>
      <c r="C827" s="66">
        <v>0.25640679484843054</v>
      </c>
      <c r="D827">
        <f t="shared" si="12"/>
        <v>-36862.6</v>
      </c>
    </row>
    <row r="828" spans="1:4" x14ac:dyDescent="0.2">
      <c r="A828" s="64">
        <v>38874.700000000004</v>
      </c>
      <c r="B828" s="65">
        <v>205.65098987799999</v>
      </c>
      <c r="C828" s="66">
        <v>1.9999999999996021E-2</v>
      </c>
      <c r="D828">
        <f t="shared" si="12"/>
        <v>-36924.700000000004</v>
      </c>
    </row>
    <row r="829" spans="1:4" x14ac:dyDescent="0.2">
      <c r="A829" s="64">
        <v>38955.599999999999</v>
      </c>
      <c r="B829" s="65">
        <v>205.98808959113333</v>
      </c>
      <c r="C829" s="66">
        <v>1.3127621431337815</v>
      </c>
      <c r="D829">
        <f t="shared" si="12"/>
        <v>-37005.599999999999</v>
      </c>
    </row>
    <row r="830" spans="1:4" x14ac:dyDescent="0.2">
      <c r="A830" s="64">
        <v>38976.800000000003</v>
      </c>
      <c r="B830" s="65">
        <v>202.34485243949999</v>
      </c>
      <c r="C830" s="66">
        <v>1.4150000000013492</v>
      </c>
      <c r="D830">
        <f t="shared" ref="D830:D893" si="13">(A830*-1)+1950</f>
        <v>-37026.800000000003</v>
      </c>
    </row>
    <row r="831" spans="1:4" x14ac:dyDescent="0.2">
      <c r="A831" s="64">
        <v>39053.599999999999</v>
      </c>
      <c r="B831" s="65">
        <v>204.28298891580002</v>
      </c>
      <c r="C831" s="66">
        <v>0.67500000000711424</v>
      </c>
      <c r="D831">
        <f t="shared" si="13"/>
        <v>-37103.599999999999</v>
      </c>
    </row>
    <row r="832" spans="1:4" x14ac:dyDescent="0.2">
      <c r="A832" s="64">
        <v>39120.500000000007</v>
      </c>
      <c r="B832" s="65">
        <v>207.32358522299998</v>
      </c>
      <c r="C832" s="66">
        <v>0.20000000000000284</v>
      </c>
      <c r="D832">
        <f t="shared" si="13"/>
        <v>-37170.500000000007</v>
      </c>
    </row>
    <row r="833" spans="1:4" x14ac:dyDescent="0.2">
      <c r="A833" s="67">
        <v>39265.699999999997</v>
      </c>
      <c r="B833" s="68">
        <v>208.685091262475</v>
      </c>
      <c r="C833" s="69">
        <v>1.6950000000023764</v>
      </c>
      <c r="D833">
        <f t="shared" si="13"/>
        <v>-37315.699999999997</v>
      </c>
    </row>
    <row r="834" spans="1:4" x14ac:dyDescent="0.2">
      <c r="A834" s="67">
        <v>39303.200000000004</v>
      </c>
      <c r="B834" s="68">
        <v>209.49564188799999</v>
      </c>
      <c r="C834" s="69">
        <v>0.47000000000027242</v>
      </c>
      <c r="D834">
        <f t="shared" si="13"/>
        <v>-37353.200000000004</v>
      </c>
    </row>
    <row r="835" spans="1:4" x14ac:dyDescent="0.2">
      <c r="A835" s="67">
        <v>39319.9</v>
      </c>
      <c r="B835" s="68">
        <v>209.32645630499999</v>
      </c>
      <c r="C835" s="69">
        <v>0.48499999998911458</v>
      </c>
      <c r="D835">
        <f t="shared" si="13"/>
        <v>-37369.9</v>
      </c>
    </row>
    <row r="836" spans="1:4" x14ac:dyDescent="0.2">
      <c r="A836" s="67">
        <v>39339.800000000003</v>
      </c>
      <c r="B836" s="68">
        <v>207.86808037567499</v>
      </c>
      <c r="C836" s="69">
        <v>0.78500000000332193</v>
      </c>
      <c r="D836">
        <f t="shared" si="13"/>
        <v>-37389.800000000003</v>
      </c>
    </row>
    <row r="837" spans="1:4" x14ac:dyDescent="0.2">
      <c r="A837" s="67">
        <v>39379.4</v>
      </c>
      <c r="B837" s="68">
        <v>204.77737582487998</v>
      </c>
      <c r="C837" s="69">
        <v>1.0611145084291942</v>
      </c>
      <c r="D837">
        <f t="shared" si="13"/>
        <v>-37429.4</v>
      </c>
    </row>
    <row r="838" spans="1:4" x14ac:dyDescent="0.2">
      <c r="A838" s="67">
        <v>39402.9</v>
      </c>
      <c r="B838" s="68">
        <v>191.53156337774999</v>
      </c>
      <c r="C838" s="69">
        <v>0.90499999999837266</v>
      </c>
      <c r="D838">
        <f t="shared" si="13"/>
        <v>-37452.9</v>
      </c>
    </row>
    <row r="839" spans="1:4" x14ac:dyDescent="0.2">
      <c r="A839" s="67">
        <v>39454.400000000001</v>
      </c>
      <c r="B839" s="68">
        <v>198.13850363099999</v>
      </c>
      <c r="C839" s="69">
        <v>1.0315279928331738</v>
      </c>
      <c r="D839">
        <f t="shared" si="13"/>
        <v>-37504.400000000001</v>
      </c>
    </row>
    <row r="840" spans="1:4" x14ac:dyDescent="0.2">
      <c r="A840" s="67">
        <v>39515.399999999994</v>
      </c>
      <c r="B840" s="68">
        <v>200.402973875925</v>
      </c>
      <c r="C840" s="69">
        <v>1.3649999999976887</v>
      </c>
      <c r="D840">
        <f t="shared" si="13"/>
        <v>-37565.399999999994</v>
      </c>
    </row>
    <row r="841" spans="1:4" x14ac:dyDescent="0.2">
      <c r="A841" s="67">
        <v>39621.000000000007</v>
      </c>
      <c r="B841" s="68">
        <v>195.70159247466665</v>
      </c>
      <c r="C841" s="69">
        <v>2.0779837984622525</v>
      </c>
      <c r="D841">
        <f t="shared" si="13"/>
        <v>-37671.000000000007</v>
      </c>
    </row>
    <row r="842" spans="1:4" x14ac:dyDescent="0.2">
      <c r="A842" s="67">
        <v>39709.199999999997</v>
      </c>
      <c r="B842" s="68">
        <v>196.6742707386</v>
      </c>
      <c r="C842" s="69">
        <v>1.0599999999995222</v>
      </c>
      <c r="D842">
        <f t="shared" si="13"/>
        <v>-37759.199999999997</v>
      </c>
    </row>
    <row r="843" spans="1:4" x14ac:dyDescent="0.2">
      <c r="A843" s="67">
        <v>39757.100000000006</v>
      </c>
      <c r="B843" s="68">
        <v>193.58135424062499</v>
      </c>
      <c r="C843" s="69">
        <v>1.1550000000016227</v>
      </c>
      <c r="D843">
        <f t="shared" si="13"/>
        <v>-37807.100000000006</v>
      </c>
    </row>
    <row r="844" spans="1:4" x14ac:dyDescent="0.2">
      <c r="A844" s="67">
        <v>39884.999999999993</v>
      </c>
      <c r="B844" s="68">
        <v>193.87309888799999</v>
      </c>
      <c r="C844" s="69">
        <v>0.2003330560175495</v>
      </c>
      <c r="D844">
        <f t="shared" si="13"/>
        <v>-37934.999999999993</v>
      </c>
    </row>
    <row r="845" spans="1:4" x14ac:dyDescent="0.2">
      <c r="A845" s="67">
        <v>39900.5</v>
      </c>
      <c r="B845" s="68">
        <v>197.55250733926664</v>
      </c>
      <c r="C845" s="69">
        <v>0.67025699880906631</v>
      </c>
      <c r="D845">
        <f t="shared" si="13"/>
        <v>-37950.5</v>
      </c>
    </row>
    <row r="846" spans="1:4" x14ac:dyDescent="0.2">
      <c r="A846" s="67">
        <v>40042.699999999997</v>
      </c>
      <c r="B846" s="68">
        <v>192.59565555449998</v>
      </c>
      <c r="C846" s="69">
        <v>2.2133007025713356</v>
      </c>
      <c r="D846">
        <f t="shared" si="13"/>
        <v>-38092.699999999997</v>
      </c>
    </row>
    <row r="847" spans="1:4" x14ac:dyDescent="0.2">
      <c r="A847" s="67">
        <v>40112.1</v>
      </c>
      <c r="B847" s="68">
        <v>193.08131430805</v>
      </c>
      <c r="C847" s="69">
        <v>0.44499999998943102</v>
      </c>
      <c r="D847">
        <f t="shared" si="13"/>
        <v>-38162.1</v>
      </c>
    </row>
    <row r="848" spans="1:4" x14ac:dyDescent="0.2">
      <c r="A848" s="67">
        <v>40145.300000000003</v>
      </c>
      <c r="B848" s="68">
        <v>193.690311850125</v>
      </c>
      <c r="C848" s="69">
        <v>0.41500000000249654</v>
      </c>
      <c r="D848">
        <f t="shared" si="13"/>
        <v>-38195.300000000003</v>
      </c>
    </row>
    <row r="849" spans="1:8" x14ac:dyDescent="0.2">
      <c r="A849" s="70">
        <v>40308.400000000001</v>
      </c>
      <c r="B849" s="6">
        <v>197.90454896091208</v>
      </c>
      <c r="C849" s="71">
        <v>1.3930725903897043</v>
      </c>
      <c r="D849">
        <f t="shared" si="13"/>
        <v>-38358.400000000001</v>
      </c>
      <c r="H849" s="2"/>
    </row>
    <row r="850" spans="1:8" x14ac:dyDescent="0.2">
      <c r="A850" s="70">
        <v>40485.946479999999</v>
      </c>
      <c r="B850" s="6">
        <v>201.32268604261674</v>
      </c>
      <c r="C850" s="71">
        <v>1.3724813828002622</v>
      </c>
      <c r="D850">
        <f t="shared" si="13"/>
        <v>-38535.946479999999</v>
      </c>
    </row>
    <row r="851" spans="1:8" x14ac:dyDescent="0.2">
      <c r="A851" s="70">
        <v>40553.439999999973</v>
      </c>
      <c r="B851" s="6">
        <v>201.48445246633034</v>
      </c>
      <c r="C851" s="71">
        <v>1.0892403637428787</v>
      </c>
      <c r="D851">
        <f t="shared" si="13"/>
        <v>-38603.439999999973</v>
      </c>
    </row>
    <row r="852" spans="1:8" x14ac:dyDescent="0.2">
      <c r="A852" s="70">
        <v>40754.300000000003</v>
      </c>
      <c r="B852" s="6">
        <v>200.46615960740988</v>
      </c>
      <c r="C852" s="71">
        <v>0.74415620134437466</v>
      </c>
      <c r="D852">
        <f t="shared" si="13"/>
        <v>-38804.300000000003</v>
      </c>
    </row>
    <row r="853" spans="1:8" x14ac:dyDescent="0.2">
      <c r="A853" s="70">
        <v>40907.388600000006</v>
      </c>
      <c r="B853" s="6">
        <v>200.96619797440226</v>
      </c>
      <c r="C853" s="71">
        <v>1.9203545824214685</v>
      </c>
      <c r="D853">
        <f t="shared" si="13"/>
        <v>-38957.388600000006</v>
      </c>
    </row>
    <row r="854" spans="1:8" x14ac:dyDescent="0.2">
      <c r="A854" s="70">
        <v>41167.904040000009</v>
      </c>
      <c r="B854" s="6">
        <v>201.53203042679758</v>
      </c>
      <c r="C854" s="71">
        <v>1.8798664059500019</v>
      </c>
      <c r="D854">
        <f t="shared" si="13"/>
        <v>-39217.904040000009</v>
      </c>
    </row>
    <row r="855" spans="1:8" x14ac:dyDescent="0.2">
      <c r="A855" s="70">
        <v>41303.5942</v>
      </c>
      <c r="B855" s="6">
        <v>204.18539759772148</v>
      </c>
      <c r="C855" s="71">
        <v>1.544991580352578</v>
      </c>
      <c r="D855">
        <f t="shared" si="13"/>
        <v>-39353.5942</v>
      </c>
    </row>
    <row r="856" spans="1:8" x14ac:dyDescent="0.2">
      <c r="A856" s="70">
        <v>41605.973599999998</v>
      </c>
      <c r="B856" s="6">
        <v>205.49006636725477</v>
      </c>
      <c r="C856" s="71">
        <v>0.98726664195570479</v>
      </c>
      <c r="D856">
        <f t="shared" si="13"/>
        <v>-39655.973599999998</v>
      </c>
    </row>
    <row r="857" spans="1:8" x14ac:dyDescent="0.2">
      <c r="A857" s="70">
        <v>41759.207500000004</v>
      </c>
      <c r="B857" s="6">
        <v>201.12434903906262</v>
      </c>
      <c r="C857" s="71">
        <v>1.0021199469320117</v>
      </c>
      <c r="D857">
        <f t="shared" si="13"/>
        <v>-39809.207500000004</v>
      </c>
    </row>
    <row r="858" spans="1:8" x14ac:dyDescent="0.2">
      <c r="A858" s="70">
        <v>41900.68680000001</v>
      </c>
      <c r="B858" s="6">
        <v>199.89056576724948</v>
      </c>
      <c r="C858" s="71">
        <v>1.3635850489019288</v>
      </c>
      <c r="D858">
        <f t="shared" si="13"/>
        <v>-39950.68680000001</v>
      </c>
    </row>
    <row r="859" spans="1:8" x14ac:dyDescent="0.2">
      <c r="A859" s="70">
        <v>42315.817500000005</v>
      </c>
      <c r="B859" s="6">
        <v>200.89609173864341</v>
      </c>
      <c r="C859" s="71">
        <v>1.2433347740954794</v>
      </c>
      <c r="D859">
        <f t="shared" si="13"/>
        <v>-40365.817500000005</v>
      </c>
    </row>
    <row r="860" spans="1:8" x14ac:dyDescent="0.2">
      <c r="A860" s="70">
        <v>42628.3001</v>
      </c>
      <c r="B860" s="6">
        <v>204.82674347655342</v>
      </c>
      <c r="C860" s="71">
        <v>0.19154571022416647</v>
      </c>
      <c r="D860">
        <f t="shared" si="13"/>
        <v>-40678.3001</v>
      </c>
    </row>
    <row r="861" spans="1:8" x14ac:dyDescent="0.2">
      <c r="A861" s="70">
        <v>42849.866999999998</v>
      </c>
      <c r="B861" s="6">
        <v>206.35415471090323</v>
      </c>
      <c r="C861" s="71">
        <v>1.0698409764578276</v>
      </c>
      <c r="D861">
        <f t="shared" si="13"/>
        <v>-40899.866999999998</v>
      </c>
    </row>
    <row r="862" spans="1:8" x14ac:dyDescent="0.2">
      <c r="A862" s="70">
        <v>42968.078199999996</v>
      </c>
      <c r="B862" s="6">
        <v>204.26047843855292</v>
      </c>
      <c r="C862" s="71">
        <v>0.75947496484365429</v>
      </c>
      <c r="D862">
        <f t="shared" si="13"/>
        <v>-41018.078199999996</v>
      </c>
    </row>
    <row r="863" spans="1:8" x14ac:dyDescent="0.2">
      <c r="A863" s="70">
        <v>43171.885000000002</v>
      </c>
      <c r="B863" s="6">
        <v>203.16207190191966</v>
      </c>
      <c r="C863" s="71">
        <v>1.4258914397439995</v>
      </c>
      <c r="D863">
        <f t="shared" si="13"/>
        <v>-41221.885000000002</v>
      </c>
    </row>
    <row r="864" spans="1:8" x14ac:dyDescent="0.2">
      <c r="A864" s="70">
        <v>43350.662500000006</v>
      </c>
      <c r="B864" s="6">
        <v>201.66462398159248</v>
      </c>
      <c r="C864" s="71">
        <v>1.8134385343562363</v>
      </c>
      <c r="D864">
        <f t="shared" si="13"/>
        <v>-41400.662500000006</v>
      </c>
    </row>
    <row r="865" spans="1:4" x14ac:dyDescent="0.2">
      <c r="A865" s="70">
        <v>43515.820550000011</v>
      </c>
      <c r="B865" s="6">
        <v>204.2219503591491</v>
      </c>
      <c r="C865" s="71">
        <v>0.8616038364003018</v>
      </c>
      <c r="D865">
        <f t="shared" si="13"/>
        <v>-41565.820550000011</v>
      </c>
    </row>
    <row r="866" spans="1:4" x14ac:dyDescent="0.2">
      <c r="A866" s="70">
        <v>43661.157549999996</v>
      </c>
      <c r="B866" s="6">
        <v>203.18091908152513</v>
      </c>
      <c r="C866" s="71">
        <v>1.0517697107880735</v>
      </c>
      <c r="D866">
        <f t="shared" si="13"/>
        <v>-41711.157549999996</v>
      </c>
    </row>
    <row r="867" spans="1:4" x14ac:dyDescent="0.2">
      <c r="A867" s="70">
        <v>43809.01</v>
      </c>
      <c r="B867" s="6">
        <v>201.68967291161366</v>
      </c>
      <c r="C867" s="71">
        <v>1.1313123305171477</v>
      </c>
      <c r="D867">
        <f t="shared" si="13"/>
        <v>-41859.01</v>
      </c>
    </row>
    <row r="868" spans="1:4" x14ac:dyDescent="0.2">
      <c r="A868" s="70">
        <v>44095.196149999989</v>
      </c>
      <c r="B868" s="6">
        <v>204.30591912829976</v>
      </c>
      <c r="C868" s="71">
        <v>0.92189778690799862</v>
      </c>
      <c r="D868">
        <f t="shared" si="13"/>
        <v>-42145.196149999989</v>
      </c>
    </row>
    <row r="869" spans="1:4" x14ac:dyDescent="0.2">
      <c r="A869" s="70">
        <v>44204.446399999993</v>
      </c>
      <c r="B869" s="6">
        <v>201.99679013111552</v>
      </c>
      <c r="C869" s="71">
        <v>0.52181112436753141</v>
      </c>
      <c r="D869">
        <f t="shared" si="13"/>
        <v>-42254.446399999993</v>
      </c>
    </row>
    <row r="870" spans="1:4" x14ac:dyDescent="0.2">
      <c r="A870" s="70">
        <v>44350.464999999989</v>
      </c>
      <c r="B870" s="6">
        <v>206.22156348649375</v>
      </c>
      <c r="C870" s="71">
        <v>1.8592963740185473</v>
      </c>
      <c r="D870">
        <f t="shared" si="13"/>
        <v>-42400.464999999989</v>
      </c>
    </row>
    <row r="871" spans="1:4" x14ac:dyDescent="0.2">
      <c r="A871" s="70">
        <v>44490.50250000001</v>
      </c>
      <c r="B871" s="6">
        <v>204.82615482707928</v>
      </c>
      <c r="C871" s="71">
        <v>1.3221096734802074</v>
      </c>
      <c r="D871">
        <f t="shared" si="13"/>
        <v>-42540.50250000001</v>
      </c>
    </row>
    <row r="872" spans="1:4" x14ac:dyDescent="0.2">
      <c r="A872" s="70">
        <v>44655.534999999982</v>
      </c>
      <c r="B872" s="6">
        <v>212.28537276723182</v>
      </c>
      <c r="C872" s="71">
        <v>0.8466068668648008</v>
      </c>
      <c r="D872">
        <f t="shared" si="13"/>
        <v>-42705.534999999982</v>
      </c>
    </row>
    <row r="873" spans="1:4" x14ac:dyDescent="0.2">
      <c r="A873" s="70">
        <v>44816.010499999997</v>
      </c>
      <c r="B873" s="6">
        <v>210.43834940189879</v>
      </c>
      <c r="C873" s="71">
        <v>0.56158853280033505</v>
      </c>
      <c r="D873">
        <f t="shared" si="13"/>
        <v>-42866.010499999997</v>
      </c>
    </row>
    <row r="874" spans="1:4" x14ac:dyDescent="0.2">
      <c r="A874" s="70">
        <v>44996.156999999985</v>
      </c>
      <c r="B874" s="6">
        <v>211.48707568884811</v>
      </c>
      <c r="C874" s="71">
        <v>0.34933018594543686</v>
      </c>
      <c r="D874">
        <f t="shared" si="13"/>
        <v>-43046.156999999985</v>
      </c>
    </row>
    <row r="875" spans="1:4" x14ac:dyDescent="0.2">
      <c r="A875" s="70">
        <v>45142.014999999999</v>
      </c>
      <c r="B875" s="6">
        <v>207.95334871468111</v>
      </c>
      <c r="C875" s="71">
        <v>0.70732784725403264</v>
      </c>
      <c r="D875">
        <f t="shared" si="13"/>
        <v>-43192.014999999999</v>
      </c>
    </row>
    <row r="876" spans="1:4" x14ac:dyDescent="0.2">
      <c r="A876" s="70">
        <v>45280.387500000012</v>
      </c>
      <c r="B876" s="6">
        <v>213.91822937897521</v>
      </c>
      <c r="C876" s="71">
        <v>0.81692621656384068</v>
      </c>
      <c r="D876">
        <f t="shared" si="13"/>
        <v>-43330.387500000012</v>
      </c>
    </row>
    <row r="877" spans="1:4" x14ac:dyDescent="0.2">
      <c r="A877" s="70">
        <v>45460.322400000005</v>
      </c>
      <c r="B877" s="6">
        <v>214.5013713408328</v>
      </c>
      <c r="C877" s="71">
        <v>0.80882978068628841</v>
      </c>
      <c r="D877">
        <f t="shared" si="13"/>
        <v>-43510.322400000005</v>
      </c>
    </row>
    <row r="878" spans="1:4" x14ac:dyDescent="0.2">
      <c r="A878" s="70">
        <v>45696.055000000008</v>
      </c>
      <c r="B878" s="6">
        <v>217.51186974587569</v>
      </c>
      <c r="C878" s="71">
        <v>2.1576038144095637</v>
      </c>
      <c r="D878">
        <f t="shared" si="13"/>
        <v>-43746.055000000008</v>
      </c>
    </row>
    <row r="879" spans="1:4" x14ac:dyDescent="0.2">
      <c r="A879" s="70">
        <v>45877.108550000012</v>
      </c>
      <c r="B879" s="6">
        <v>222.71746789063323</v>
      </c>
      <c r="C879" s="71">
        <v>0.32868566271236993</v>
      </c>
      <c r="D879">
        <f t="shared" si="13"/>
        <v>-43927.108550000012</v>
      </c>
    </row>
    <row r="880" spans="1:4" x14ac:dyDescent="0.2">
      <c r="A880" s="70">
        <v>46057.333800000008</v>
      </c>
      <c r="B880" s="6">
        <v>221.77217446936439</v>
      </c>
      <c r="C880" s="71">
        <v>1.7364902686179846</v>
      </c>
      <c r="D880">
        <f t="shared" si="13"/>
        <v>-44107.333800000008</v>
      </c>
    </row>
    <row r="881" spans="1:4" x14ac:dyDescent="0.2">
      <c r="A881" s="70">
        <v>46181.254999999997</v>
      </c>
      <c r="B881" s="6">
        <v>219.24687294689662</v>
      </c>
      <c r="C881" s="71">
        <v>1.1946939040952502</v>
      </c>
      <c r="D881">
        <f t="shared" si="13"/>
        <v>-44231.254999999997</v>
      </c>
    </row>
    <row r="882" spans="1:4" x14ac:dyDescent="0.2">
      <c r="A882" s="70">
        <v>46308.547500000001</v>
      </c>
      <c r="B882" s="6">
        <v>218.34888238109227</v>
      </c>
      <c r="C882" s="71">
        <v>1.4496019365237585</v>
      </c>
      <c r="D882">
        <f t="shared" si="13"/>
        <v>-44358.547500000001</v>
      </c>
    </row>
    <row r="883" spans="1:4" x14ac:dyDescent="0.2">
      <c r="A883" s="70">
        <v>46635.901999999995</v>
      </c>
      <c r="B883" s="6">
        <v>216.41663219437746</v>
      </c>
      <c r="C883" s="71">
        <v>1.436574184581793</v>
      </c>
      <c r="D883">
        <f t="shared" si="13"/>
        <v>-44685.901999999995</v>
      </c>
    </row>
    <row r="884" spans="1:4" x14ac:dyDescent="0.2">
      <c r="A884" s="70">
        <v>46746.4378</v>
      </c>
      <c r="B884" s="6">
        <v>214.18284619947886</v>
      </c>
      <c r="C884" s="71">
        <v>0.98710788243581782</v>
      </c>
      <c r="D884">
        <f t="shared" si="13"/>
        <v>-44796.4378</v>
      </c>
    </row>
    <row r="885" spans="1:4" x14ac:dyDescent="0.2">
      <c r="A885" s="70">
        <v>46887.935000000005</v>
      </c>
      <c r="B885" s="6">
        <v>210.83763232817873</v>
      </c>
      <c r="C885" s="71">
        <v>1.5006610348474876</v>
      </c>
      <c r="D885">
        <f t="shared" si="13"/>
        <v>-44937.935000000005</v>
      </c>
    </row>
    <row r="886" spans="1:4" x14ac:dyDescent="0.2">
      <c r="A886" s="70">
        <v>47086.274999999987</v>
      </c>
      <c r="B886" s="6">
        <v>210.27202705779081</v>
      </c>
      <c r="C886" s="71">
        <v>0.53223589468233423</v>
      </c>
      <c r="D886">
        <f t="shared" si="13"/>
        <v>-45136.274999999987</v>
      </c>
    </row>
    <row r="887" spans="1:4" x14ac:dyDescent="0.2">
      <c r="A887" s="70">
        <v>47314.976199999983</v>
      </c>
      <c r="B887" s="6">
        <v>207.59660690093409</v>
      </c>
      <c r="C887" s="71">
        <v>1.2005871906427468</v>
      </c>
      <c r="D887">
        <f t="shared" si="13"/>
        <v>-45364.976199999983</v>
      </c>
    </row>
    <row r="888" spans="1:4" x14ac:dyDescent="0.2">
      <c r="A888" s="70">
        <v>47524.356899999992</v>
      </c>
      <c r="B888" s="6">
        <v>204.25993514002081</v>
      </c>
      <c r="C888" s="71">
        <v>0.97569466843983244</v>
      </c>
      <c r="D888">
        <f t="shared" si="13"/>
        <v>-45574.356899999992</v>
      </c>
    </row>
    <row r="889" spans="1:4" x14ac:dyDescent="0.2">
      <c r="A889" s="70">
        <v>47710.390000000014</v>
      </c>
      <c r="B889" s="6">
        <v>203.78789488175059</v>
      </c>
      <c r="C889" s="71">
        <v>0.38662343469126947</v>
      </c>
      <c r="D889">
        <f t="shared" si="13"/>
        <v>-45760.390000000014</v>
      </c>
    </row>
    <row r="890" spans="1:4" x14ac:dyDescent="0.2">
      <c r="A890" s="70">
        <v>47943.751099999994</v>
      </c>
      <c r="B890" s="6">
        <v>205.65965094423697</v>
      </c>
      <c r="C890" s="71">
        <v>0.97189789705530316</v>
      </c>
      <c r="D890">
        <f t="shared" si="13"/>
        <v>-45993.751099999994</v>
      </c>
    </row>
    <row r="891" spans="1:4" x14ac:dyDescent="0.2">
      <c r="A891" s="70">
        <v>48223.181750000011</v>
      </c>
      <c r="B891" s="6">
        <v>206.18208295015899</v>
      </c>
      <c r="C891" s="71">
        <v>2.047217959921956</v>
      </c>
      <c r="D891">
        <f t="shared" si="13"/>
        <v>-46273.181750000011</v>
      </c>
    </row>
    <row r="892" spans="1:4" x14ac:dyDescent="0.2">
      <c r="A892" s="70">
        <v>48427.859999999986</v>
      </c>
      <c r="B892" s="6">
        <v>200.97514386943084</v>
      </c>
      <c r="C892" s="71">
        <v>0.56448556709859243</v>
      </c>
      <c r="D892">
        <f t="shared" si="13"/>
        <v>-46477.859999999986</v>
      </c>
    </row>
    <row r="893" spans="1:4" x14ac:dyDescent="0.2">
      <c r="A893" s="70">
        <v>48987.952649999985</v>
      </c>
      <c r="B893" s="6">
        <v>201.57862918592315</v>
      </c>
      <c r="C893" s="71">
        <v>0.88033046889204059</v>
      </c>
      <c r="D893">
        <f t="shared" si="13"/>
        <v>-47037.952649999985</v>
      </c>
    </row>
    <row r="894" spans="1:4" x14ac:dyDescent="0.2">
      <c r="A894" s="70">
        <v>49302.980399999993</v>
      </c>
      <c r="B894" s="6">
        <v>200.12004323663527</v>
      </c>
      <c r="C894" s="71">
        <v>0.40302562780810991</v>
      </c>
      <c r="D894">
        <f t="shared" ref="D894:D957" si="14">(A894*-1)+1950</f>
        <v>-47352.980399999993</v>
      </c>
    </row>
    <row r="895" spans="1:4" x14ac:dyDescent="0.2">
      <c r="A895" s="70">
        <v>49462.655249999996</v>
      </c>
      <c r="B895" s="6">
        <v>204.05803785391646</v>
      </c>
      <c r="C895" s="71">
        <v>1.2210021850397488</v>
      </c>
      <c r="D895">
        <f t="shared" si="14"/>
        <v>-47512.655249999996</v>
      </c>
    </row>
    <row r="896" spans="1:4" x14ac:dyDescent="0.2">
      <c r="A896" s="70">
        <v>49728.31500000001</v>
      </c>
      <c r="B896" s="6">
        <v>203.8713291389937</v>
      </c>
      <c r="C896" s="71">
        <v>1.2592335198349189</v>
      </c>
      <c r="D896">
        <f t="shared" si="14"/>
        <v>-47778.31500000001</v>
      </c>
    </row>
    <row r="897" spans="1:4" x14ac:dyDescent="0.2">
      <c r="A897" s="70">
        <v>50006.510000000009</v>
      </c>
      <c r="B897" s="6">
        <v>204.37676012041777</v>
      </c>
      <c r="C897" s="71">
        <v>1.6493255086518053</v>
      </c>
      <c r="D897">
        <f t="shared" si="14"/>
        <v>-48056.510000000009</v>
      </c>
    </row>
    <row r="898" spans="1:4" x14ac:dyDescent="0.2">
      <c r="A898" s="70">
        <v>50220.546899999994</v>
      </c>
      <c r="B898" s="6">
        <v>206.74402693868802</v>
      </c>
      <c r="C898" s="71">
        <v>0.47550745724322324</v>
      </c>
      <c r="D898">
        <f t="shared" si="14"/>
        <v>-48270.546899999994</v>
      </c>
    </row>
    <row r="899" spans="1:4" x14ac:dyDescent="0.2">
      <c r="A899" s="70">
        <v>50527.414749999989</v>
      </c>
      <c r="B899" s="6">
        <v>207.40999031146947</v>
      </c>
      <c r="C899" s="71">
        <v>0.4590722921753041</v>
      </c>
      <c r="D899">
        <f t="shared" si="14"/>
        <v>-48577.414749999989</v>
      </c>
    </row>
    <row r="900" spans="1:4" x14ac:dyDescent="0.2">
      <c r="A900" s="70">
        <v>51029.170100000018</v>
      </c>
      <c r="B900" s="6">
        <v>207.63643592103043</v>
      </c>
      <c r="C900" s="71">
        <v>0.91004663072142944</v>
      </c>
      <c r="D900">
        <f t="shared" si="14"/>
        <v>-49079.170100000018</v>
      </c>
    </row>
    <row r="901" spans="1:4" x14ac:dyDescent="0.2">
      <c r="A901" s="70">
        <v>51431.446599999996</v>
      </c>
      <c r="B901" s="6">
        <v>211.57084710504336</v>
      </c>
      <c r="C901" s="71">
        <v>0.39204713373327399</v>
      </c>
      <c r="D901">
        <f t="shared" si="14"/>
        <v>-49481.446599999996</v>
      </c>
    </row>
    <row r="902" spans="1:4" x14ac:dyDescent="0.2">
      <c r="A902" s="70">
        <v>51779.530000000006</v>
      </c>
      <c r="B902" s="6">
        <v>215.07712976760632</v>
      </c>
      <c r="C902" s="71">
        <v>1.7722711819411829</v>
      </c>
      <c r="D902">
        <f t="shared" si="14"/>
        <v>-49829.530000000006</v>
      </c>
    </row>
    <row r="903" spans="1:4" x14ac:dyDescent="0.2">
      <c r="A903" s="70">
        <v>52086.819849999993</v>
      </c>
      <c r="B903" s="6">
        <v>213.81781717736385</v>
      </c>
      <c r="C903" s="71">
        <v>0.73251646233153844</v>
      </c>
      <c r="D903">
        <f t="shared" si="14"/>
        <v>-50136.819849999993</v>
      </c>
    </row>
    <row r="904" spans="1:4" x14ac:dyDescent="0.2">
      <c r="A904" s="70">
        <v>52384.780900000005</v>
      </c>
      <c r="B904" s="6">
        <v>219.08254103386616</v>
      </c>
      <c r="C904" s="71">
        <v>0.27517135151580441</v>
      </c>
      <c r="D904">
        <f t="shared" si="14"/>
        <v>-50434.780900000005</v>
      </c>
    </row>
    <row r="905" spans="1:4" x14ac:dyDescent="0.2">
      <c r="A905" s="70">
        <v>52573.675999999999</v>
      </c>
      <c r="B905" s="6">
        <v>220.7236106732058</v>
      </c>
      <c r="C905" s="71">
        <v>0.35616631336830051</v>
      </c>
      <c r="D905">
        <f t="shared" si="14"/>
        <v>-50623.675999999999</v>
      </c>
    </row>
    <row r="906" spans="1:4" x14ac:dyDescent="0.2">
      <c r="A906" s="70">
        <v>52800.742500000015</v>
      </c>
      <c r="B906" s="6">
        <v>221.1479059817251</v>
      </c>
      <c r="C906" s="71">
        <v>1.0917934144826629</v>
      </c>
      <c r="D906">
        <f t="shared" si="14"/>
        <v>-50850.742500000015</v>
      </c>
    </row>
    <row r="907" spans="1:4" x14ac:dyDescent="0.2">
      <c r="A907" s="70">
        <v>53108.25250000001</v>
      </c>
      <c r="B907" s="6">
        <v>223.71721395019227</v>
      </c>
      <c r="C907" s="71">
        <v>1.6788952874417788</v>
      </c>
      <c r="D907">
        <f t="shared" si="14"/>
        <v>-51158.25250000001</v>
      </c>
    </row>
    <row r="908" spans="1:4" x14ac:dyDescent="0.2">
      <c r="A908" s="70">
        <v>53400.453150000008</v>
      </c>
      <c r="B908" s="6">
        <v>223.261990272584</v>
      </c>
      <c r="C908" s="71">
        <v>0.88713856619978271</v>
      </c>
      <c r="D908">
        <f t="shared" si="14"/>
        <v>-51450.453150000008</v>
      </c>
    </row>
    <row r="909" spans="1:4" x14ac:dyDescent="0.2">
      <c r="A909" s="70">
        <v>53806.252049999988</v>
      </c>
      <c r="B909" s="6">
        <v>221.13790909272413</v>
      </c>
      <c r="C909" s="71">
        <v>1.4904032668909086</v>
      </c>
      <c r="D909">
        <f t="shared" si="14"/>
        <v>-51856.252049999988</v>
      </c>
    </row>
    <row r="910" spans="1:4" x14ac:dyDescent="0.2">
      <c r="A910" s="70">
        <v>54156.603199999983</v>
      </c>
      <c r="B910" s="6">
        <v>220.37436477678659</v>
      </c>
      <c r="C910" s="71">
        <v>0.85111902646391691</v>
      </c>
      <c r="D910">
        <f t="shared" si="14"/>
        <v>-52206.603199999983</v>
      </c>
    </row>
    <row r="911" spans="1:4" x14ac:dyDescent="0.2">
      <c r="A911" s="70">
        <v>54387.125000000015</v>
      </c>
      <c r="B911" s="6">
        <v>217.95673832028174</v>
      </c>
      <c r="C911" s="71">
        <v>1.8373349577266482</v>
      </c>
      <c r="D911">
        <f t="shared" si="14"/>
        <v>-52437.125000000015</v>
      </c>
    </row>
    <row r="912" spans="1:4" x14ac:dyDescent="0.2">
      <c r="A912" s="70">
        <v>54694.612499999988</v>
      </c>
      <c r="B912" s="6">
        <v>213.88701388029443</v>
      </c>
      <c r="C912" s="71">
        <v>1.1375358885809406</v>
      </c>
      <c r="D912">
        <f t="shared" si="14"/>
        <v>-52744.612499999988</v>
      </c>
    </row>
    <row r="913" spans="1:4" x14ac:dyDescent="0.2">
      <c r="A913" s="70">
        <v>55014.487650000017</v>
      </c>
      <c r="B913" s="6">
        <v>216.85790269313731</v>
      </c>
      <c r="C913" s="71">
        <v>0.61297104848952455</v>
      </c>
      <c r="D913">
        <f t="shared" si="14"/>
        <v>-53064.487650000017</v>
      </c>
    </row>
    <row r="914" spans="1:4" x14ac:dyDescent="0.2">
      <c r="A914" s="70">
        <v>55293.459149999995</v>
      </c>
      <c r="B914" s="6">
        <v>208.19350573591464</v>
      </c>
      <c r="C914" s="71">
        <v>0.71562574949590563</v>
      </c>
      <c r="D914">
        <f t="shared" si="14"/>
        <v>-53343.459149999995</v>
      </c>
    </row>
    <row r="915" spans="1:4" x14ac:dyDescent="0.2">
      <c r="A915" s="70">
        <v>55553.13</v>
      </c>
      <c r="B915" s="6">
        <v>214.77664395667131</v>
      </c>
      <c r="C915" s="71">
        <v>0.54548529944204716</v>
      </c>
      <c r="D915">
        <f t="shared" si="14"/>
        <v>-53603.13</v>
      </c>
    </row>
    <row r="916" spans="1:4" x14ac:dyDescent="0.2">
      <c r="A916" s="70">
        <v>55909.537399999979</v>
      </c>
      <c r="B916" s="6">
        <v>210.2748744860088</v>
      </c>
      <c r="C916" s="71">
        <v>1.2344137510178999</v>
      </c>
      <c r="D916">
        <f t="shared" si="14"/>
        <v>-53959.537399999979</v>
      </c>
    </row>
    <row r="917" spans="1:4" x14ac:dyDescent="0.2">
      <c r="A917" s="70">
        <v>56237.129400000013</v>
      </c>
      <c r="B917" s="6">
        <v>207.67411308560085</v>
      </c>
      <c r="C917" s="71">
        <v>0.81190688469848538</v>
      </c>
      <c r="D917">
        <f t="shared" si="14"/>
        <v>-54287.129400000013</v>
      </c>
    </row>
    <row r="918" spans="1:4" x14ac:dyDescent="0.2">
      <c r="A918" s="70">
        <v>56503.582499999982</v>
      </c>
      <c r="B918" s="6">
        <v>212.43669131466481</v>
      </c>
      <c r="C918" s="71">
        <v>0.67492859644656145</v>
      </c>
      <c r="D918">
        <f t="shared" si="14"/>
        <v>-54553.582499999982</v>
      </c>
    </row>
    <row r="919" spans="1:4" x14ac:dyDescent="0.2">
      <c r="A919" s="70">
        <v>57210.94264999999</v>
      </c>
      <c r="B919" s="6">
        <v>215.69652704379405</v>
      </c>
      <c r="C919" s="71">
        <v>0.62650911057479275</v>
      </c>
      <c r="D919">
        <f t="shared" si="14"/>
        <v>-55260.94264999999</v>
      </c>
    </row>
    <row r="920" spans="1:4" x14ac:dyDescent="0.2">
      <c r="A920" s="70">
        <v>57476.264999999985</v>
      </c>
      <c r="B920" s="6">
        <v>217.37632438255054</v>
      </c>
      <c r="C920" s="71">
        <v>2.4873052553953374</v>
      </c>
      <c r="D920">
        <f t="shared" si="14"/>
        <v>-55526.264999999985</v>
      </c>
    </row>
    <row r="921" spans="1:4" x14ac:dyDescent="0.2">
      <c r="A921" s="70">
        <v>57843.724700000013</v>
      </c>
      <c r="B921" s="6">
        <v>223.71829246142204</v>
      </c>
      <c r="C921" s="71">
        <v>0.49076664406769099</v>
      </c>
      <c r="D921">
        <f t="shared" si="14"/>
        <v>-55893.724700000013</v>
      </c>
    </row>
    <row r="922" spans="1:4" x14ac:dyDescent="0.2">
      <c r="A922" s="70">
        <v>58217.012300000017</v>
      </c>
      <c r="B922" s="6">
        <v>224.35339767076476</v>
      </c>
      <c r="C922" s="71">
        <v>0.80058305428030685</v>
      </c>
      <c r="D922">
        <f t="shared" si="14"/>
        <v>-56267.012300000017</v>
      </c>
    </row>
    <row r="923" spans="1:4" x14ac:dyDescent="0.2">
      <c r="A923" s="70">
        <v>58433.319999999985</v>
      </c>
      <c r="B923" s="6">
        <v>223.14855036746204</v>
      </c>
      <c r="C923" s="71">
        <v>1.2246646335694424</v>
      </c>
      <c r="D923">
        <f t="shared" si="14"/>
        <v>-56483.319999999985</v>
      </c>
    </row>
    <row r="924" spans="1:4" x14ac:dyDescent="0.2">
      <c r="A924" s="70">
        <v>59105.069149999988</v>
      </c>
      <c r="B924" s="6">
        <v>231.29357613421678</v>
      </c>
      <c r="C924" s="71">
        <v>0.14731669566522526</v>
      </c>
      <c r="D924">
        <f t="shared" si="14"/>
        <v>-57155.069149999988</v>
      </c>
    </row>
    <row r="925" spans="1:4" x14ac:dyDescent="0.2">
      <c r="A925" s="70">
        <v>59380.405000000013</v>
      </c>
      <c r="B925" s="6">
        <v>226.35329184425117</v>
      </c>
      <c r="C925" s="71">
        <v>1.3718923811450099</v>
      </c>
      <c r="D925">
        <f t="shared" si="14"/>
        <v>-57430.405000000013</v>
      </c>
    </row>
    <row r="926" spans="1:4" x14ac:dyDescent="0.2">
      <c r="A926" s="70">
        <v>59733.469349999999</v>
      </c>
      <c r="B926" s="6">
        <v>223.45481611599993</v>
      </c>
      <c r="C926" s="71">
        <v>0.69601367147038951</v>
      </c>
      <c r="D926">
        <f t="shared" si="14"/>
        <v>-57783.469349999999</v>
      </c>
    </row>
    <row r="927" spans="1:4" x14ac:dyDescent="0.2">
      <c r="A927" s="72">
        <v>60109.883066666669</v>
      </c>
      <c r="B927" s="7">
        <v>216.66068075629482</v>
      </c>
      <c r="C927" s="73">
        <v>0.83757783506128258</v>
      </c>
      <c r="D927">
        <f t="shared" si="14"/>
        <v>-58159.883066666669</v>
      </c>
    </row>
    <row r="928" spans="1:4" x14ac:dyDescent="0.2">
      <c r="A928" s="72">
        <v>60373.059233333333</v>
      </c>
      <c r="B928" s="7">
        <v>212.87091028761074</v>
      </c>
      <c r="C928" s="73">
        <v>0.70901939170044903</v>
      </c>
      <c r="D928">
        <f t="shared" si="14"/>
        <v>-58423.059233333333</v>
      </c>
    </row>
    <row r="929" spans="1:4" x14ac:dyDescent="0.2">
      <c r="A929" s="72">
        <v>60516.631500000003</v>
      </c>
      <c r="B929" s="7">
        <v>217.25313232793502</v>
      </c>
      <c r="C929" s="73">
        <v>0.60079773487974952</v>
      </c>
      <c r="D929">
        <f t="shared" si="14"/>
        <v>-58566.631500000003</v>
      </c>
    </row>
    <row r="930" spans="1:4" x14ac:dyDescent="0.2">
      <c r="A930" s="72">
        <v>60817.617233333331</v>
      </c>
      <c r="B930" s="7">
        <v>213.77895408048403</v>
      </c>
      <c r="C930" s="73">
        <v>1.3839432095256932</v>
      </c>
      <c r="D930">
        <f t="shared" si="14"/>
        <v>-58867.617233333331</v>
      </c>
    </row>
    <row r="931" spans="1:4" x14ac:dyDescent="0.2">
      <c r="A931" s="72">
        <v>61060.877466666665</v>
      </c>
      <c r="B931" s="7">
        <v>207.95425845540399</v>
      </c>
      <c r="C931" s="73">
        <v>1.2594333599101175</v>
      </c>
      <c r="D931">
        <f t="shared" si="14"/>
        <v>-59110.877466666665</v>
      </c>
    </row>
    <row r="932" spans="1:4" x14ac:dyDescent="0.2">
      <c r="A932" s="72">
        <v>61234.844033333342</v>
      </c>
      <c r="B932" s="7">
        <v>210.56770709704924</v>
      </c>
      <c r="C932" s="73">
        <v>1.0101836633050179</v>
      </c>
      <c r="D932">
        <f t="shared" si="14"/>
        <v>-59284.844033333342</v>
      </c>
    </row>
    <row r="933" spans="1:4" x14ac:dyDescent="0.2">
      <c r="A933" s="72">
        <v>61554.110800000002</v>
      </c>
      <c r="B933" s="7">
        <v>210.90340290966515</v>
      </c>
      <c r="C933" s="73">
        <v>0.70088870428877281</v>
      </c>
      <c r="D933">
        <f t="shared" si="14"/>
        <v>-59604.110800000002</v>
      </c>
    </row>
    <row r="934" spans="1:4" x14ac:dyDescent="0.2">
      <c r="A934" s="72">
        <v>61900.723299999998</v>
      </c>
      <c r="B934" s="7">
        <v>206.37688515473479</v>
      </c>
      <c r="C934" s="73">
        <v>1.1971417450755473</v>
      </c>
      <c r="D934">
        <f t="shared" si="14"/>
        <v>-59950.723299999998</v>
      </c>
    </row>
    <row r="935" spans="1:4" x14ac:dyDescent="0.2">
      <c r="A935" s="72">
        <v>62552.006022222216</v>
      </c>
      <c r="B935" s="7">
        <v>202.55674782499381</v>
      </c>
      <c r="C935" s="73">
        <v>0.94506817694724499</v>
      </c>
      <c r="D935">
        <f t="shared" si="14"/>
        <v>-60602.006022222216</v>
      </c>
    </row>
    <row r="936" spans="1:4" x14ac:dyDescent="0.2">
      <c r="A936" s="72">
        <v>62774.573333333348</v>
      </c>
      <c r="B936" s="7">
        <v>202.7086782342372</v>
      </c>
      <c r="C936" s="73">
        <v>2.335114615637047</v>
      </c>
      <c r="D936">
        <f t="shared" si="14"/>
        <v>-60824.573333333348</v>
      </c>
    </row>
    <row r="937" spans="1:4" x14ac:dyDescent="0.2">
      <c r="A937" s="72">
        <v>62960.895666666678</v>
      </c>
      <c r="B937" s="7">
        <v>200.14813320360096</v>
      </c>
      <c r="C937" s="73">
        <v>0.64691262759662793</v>
      </c>
      <c r="D937">
        <f t="shared" si="14"/>
        <v>-61010.895666666678</v>
      </c>
    </row>
    <row r="938" spans="1:4" x14ac:dyDescent="0.2">
      <c r="A938" s="72">
        <v>63555.792666666675</v>
      </c>
      <c r="B938" s="7">
        <v>197.40343593339372</v>
      </c>
      <c r="C938" s="73">
        <v>1.220084715487215</v>
      </c>
      <c r="D938">
        <f t="shared" si="14"/>
        <v>-61605.792666666675</v>
      </c>
    </row>
    <row r="939" spans="1:4" x14ac:dyDescent="0.2">
      <c r="A939" s="72">
        <v>63896.879933333337</v>
      </c>
      <c r="B939" s="7">
        <v>197.24236643525396</v>
      </c>
      <c r="C939" s="73">
        <v>0.78113820730700934</v>
      </c>
      <c r="D939">
        <f t="shared" si="14"/>
        <v>-61946.879933333337</v>
      </c>
    </row>
    <row r="940" spans="1:4" x14ac:dyDescent="0.2">
      <c r="A940" s="72">
        <v>64113.778966666672</v>
      </c>
      <c r="B940" s="7">
        <v>199.72802991254429</v>
      </c>
      <c r="C940" s="73">
        <v>1.3110146840822285</v>
      </c>
      <c r="D940">
        <f t="shared" si="14"/>
        <v>-62163.778966666672</v>
      </c>
    </row>
    <row r="941" spans="1:4" x14ac:dyDescent="0.2">
      <c r="A941" s="72">
        <v>64657.294133333337</v>
      </c>
      <c r="B941" s="7">
        <v>203.69546669849038</v>
      </c>
      <c r="C941" s="73">
        <v>0.50629729817588165</v>
      </c>
      <c r="D941">
        <f t="shared" si="14"/>
        <v>-62707.294133333337</v>
      </c>
    </row>
    <row r="942" spans="1:4" x14ac:dyDescent="0.2">
      <c r="A942" s="72">
        <v>64867.422599999998</v>
      </c>
      <c r="B942" s="7">
        <v>201.67027938028278</v>
      </c>
      <c r="C942" s="73">
        <v>1.1874563560641034</v>
      </c>
      <c r="D942">
        <f t="shared" si="14"/>
        <v>-62917.422599999998</v>
      </c>
    </row>
    <row r="943" spans="1:4" x14ac:dyDescent="0.2">
      <c r="A943" s="72">
        <v>65046.720666666668</v>
      </c>
      <c r="B943" s="7">
        <v>199.17080568979725</v>
      </c>
      <c r="C943" s="73">
        <v>0.6587740542098689</v>
      </c>
      <c r="D943">
        <f t="shared" si="14"/>
        <v>-63096.720666666668</v>
      </c>
    </row>
    <row r="944" spans="1:4" x14ac:dyDescent="0.2">
      <c r="A944" s="72">
        <v>65546.446499999991</v>
      </c>
      <c r="B944" s="7">
        <v>208.9757824141881</v>
      </c>
      <c r="C944" s="73">
        <v>3.3382138526070633</v>
      </c>
      <c r="D944">
        <f t="shared" si="14"/>
        <v>-63596.446499999991</v>
      </c>
    </row>
    <row r="945" spans="1:4" x14ac:dyDescent="0.2">
      <c r="A945" s="72">
        <v>65764.512699999992</v>
      </c>
      <c r="B945" s="7">
        <v>198.17360428453378</v>
      </c>
      <c r="C945" s="73">
        <v>0.7423763436748283</v>
      </c>
      <c r="D945">
        <f t="shared" si="14"/>
        <v>-63814.512699999992</v>
      </c>
    </row>
    <row r="946" spans="1:4" x14ac:dyDescent="0.2">
      <c r="A946" s="72">
        <v>65937.232666666678</v>
      </c>
      <c r="B946" s="7">
        <v>200.59108353507256</v>
      </c>
      <c r="C946" s="73">
        <v>1.4596360005568931</v>
      </c>
      <c r="D946">
        <f t="shared" si="14"/>
        <v>-63987.232666666678</v>
      </c>
    </row>
    <row r="947" spans="1:4" x14ac:dyDescent="0.2">
      <c r="A947" s="72">
        <v>66439.305500000002</v>
      </c>
      <c r="B947" s="7">
        <v>204.3859977224767</v>
      </c>
      <c r="C947" s="73">
        <v>2.8744808900052328</v>
      </c>
      <c r="D947">
        <f t="shared" si="14"/>
        <v>-64489.305500000002</v>
      </c>
    </row>
    <row r="948" spans="1:4" x14ac:dyDescent="0.2">
      <c r="A948" s="72">
        <v>66959.710666666666</v>
      </c>
      <c r="B948" s="7">
        <v>207.20522458616006</v>
      </c>
      <c r="C948" s="73">
        <v>1.6867769716178052</v>
      </c>
      <c r="D948">
        <f t="shared" si="14"/>
        <v>-65009.710666666666</v>
      </c>
    </row>
    <row r="949" spans="1:4" x14ac:dyDescent="0.2">
      <c r="A949" s="72">
        <v>67314.587499999994</v>
      </c>
      <c r="B949" s="7">
        <v>201.14189964947187</v>
      </c>
      <c r="C949" s="73">
        <v>2.002321175210418</v>
      </c>
      <c r="D949">
        <f t="shared" si="14"/>
        <v>-65364.587499999994</v>
      </c>
    </row>
    <row r="950" spans="1:4" x14ac:dyDescent="0.2">
      <c r="A950" s="72">
        <v>67729.678499999995</v>
      </c>
      <c r="B950" s="7">
        <v>203.75880458224901</v>
      </c>
      <c r="C950" s="73">
        <v>1.0599860055072454</v>
      </c>
      <c r="D950">
        <f t="shared" si="14"/>
        <v>-65779.678499999995</v>
      </c>
    </row>
    <row r="951" spans="1:4" x14ac:dyDescent="0.2">
      <c r="A951" s="72">
        <v>68146.188499999989</v>
      </c>
      <c r="B951" s="7">
        <v>200.17043811242027</v>
      </c>
      <c r="C951" s="73">
        <v>1.6175015368730532</v>
      </c>
      <c r="D951">
        <f t="shared" si="14"/>
        <v>-66196.188499999989</v>
      </c>
    </row>
    <row r="952" spans="1:4" x14ac:dyDescent="0.2">
      <c r="A952" s="72">
        <v>68619.993466666667</v>
      </c>
      <c r="B952" s="7">
        <v>203.42547248921588</v>
      </c>
      <c r="C952" s="73">
        <v>0.56926730585982488</v>
      </c>
      <c r="D952">
        <f t="shared" si="14"/>
        <v>-66669.993466666667</v>
      </c>
    </row>
    <row r="953" spans="1:4" x14ac:dyDescent="0.2">
      <c r="A953" s="72">
        <v>69081.5285</v>
      </c>
      <c r="B953" s="7">
        <v>205.42035908699594</v>
      </c>
      <c r="C953" s="73">
        <v>0.89306440155922417</v>
      </c>
      <c r="D953">
        <f t="shared" si="14"/>
        <v>-67131.5285</v>
      </c>
    </row>
    <row r="954" spans="1:4" x14ac:dyDescent="0.2">
      <c r="A954" s="72">
        <v>69592.017133333342</v>
      </c>
      <c r="B954" s="7">
        <v>211.2583877926514</v>
      </c>
      <c r="C954" s="73">
        <v>1.1272728187156154</v>
      </c>
      <c r="D954">
        <f t="shared" si="14"/>
        <v>-67642.017133333342</v>
      </c>
    </row>
    <row r="955" spans="1:4" x14ac:dyDescent="0.2">
      <c r="A955" s="72">
        <v>70052.164799999999</v>
      </c>
      <c r="B955" s="7">
        <v>215.55081317503786</v>
      </c>
      <c r="C955" s="73">
        <v>1.775314860630425</v>
      </c>
      <c r="D955">
        <f t="shared" si="14"/>
        <v>-68102.164799999999</v>
      </c>
    </row>
    <row r="956" spans="1:4" x14ac:dyDescent="0.2">
      <c r="A956" s="72">
        <v>70427.262666666677</v>
      </c>
      <c r="B956" s="7">
        <v>220.32661122546068</v>
      </c>
      <c r="C956" s="73">
        <v>0.54764388423637866</v>
      </c>
      <c r="D956">
        <f t="shared" si="14"/>
        <v>-68477.262666666677</v>
      </c>
    </row>
    <row r="957" spans="1:4" x14ac:dyDescent="0.2">
      <c r="A957" s="72">
        <v>70928.872166666639</v>
      </c>
      <c r="B957" s="7">
        <v>225.17215906542418</v>
      </c>
      <c r="C957" s="73">
        <v>1.3788961042233665</v>
      </c>
      <c r="D957">
        <f t="shared" si="14"/>
        <v>-68978.872166666639</v>
      </c>
    </row>
    <row r="958" spans="1:4" x14ac:dyDescent="0.2">
      <c r="A958" s="72">
        <v>71279.169033333339</v>
      </c>
      <c r="B958" s="7">
        <v>235.01577011604033</v>
      </c>
      <c r="C958" s="73">
        <v>1.2390352850820374</v>
      </c>
      <c r="D958">
        <f t="shared" ref="D958:D1021" si="15">(A958*-1)+1950</f>
        <v>-69329.169033333339</v>
      </c>
    </row>
    <row r="959" spans="1:4" x14ac:dyDescent="0.2">
      <c r="A959" s="72">
        <v>71693.650233333348</v>
      </c>
      <c r="B959" s="7">
        <v>237.56344462994849</v>
      </c>
      <c r="C959" s="73">
        <v>0.75452328424252868</v>
      </c>
      <c r="D959">
        <f t="shared" si="15"/>
        <v>-69743.650233333348</v>
      </c>
    </row>
    <row r="960" spans="1:4" x14ac:dyDescent="0.2">
      <c r="A960" s="72">
        <v>72092.814866666682</v>
      </c>
      <c r="B960" s="7">
        <v>239.45635365708617</v>
      </c>
      <c r="C960" s="73">
        <v>0.88374318697055843</v>
      </c>
      <c r="D960">
        <f t="shared" si="15"/>
        <v>-70142.814866666682</v>
      </c>
    </row>
    <row r="961" spans="1:4" x14ac:dyDescent="0.2">
      <c r="A961" s="72">
        <v>72490.14999999998</v>
      </c>
      <c r="B961" s="7">
        <v>232.79086554237838</v>
      </c>
      <c r="C961" s="73">
        <v>0.93627969000367661</v>
      </c>
      <c r="D961">
        <f t="shared" si="15"/>
        <v>-70540.14999999998</v>
      </c>
    </row>
    <row r="962" spans="1:4" x14ac:dyDescent="0.2">
      <c r="A962" s="72">
        <v>72866.043666666665</v>
      </c>
      <c r="B962" s="7">
        <v>232.33476105332247</v>
      </c>
      <c r="C962" s="73">
        <v>0.96693523222960132</v>
      </c>
      <c r="D962">
        <f t="shared" si="15"/>
        <v>-70916.043666666665</v>
      </c>
    </row>
    <row r="963" spans="1:4" x14ac:dyDescent="0.2">
      <c r="A963" s="72">
        <v>73219.316333333336</v>
      </c>
      <c r="B963" s="7">
        <v>230.89095840633553</v>
      </c>
      <c r="C963" s="73">
        <v>2.0903064188268137</v>
      </c>
      <c r="D963">
        <f t="shared" si="15"/>
        <v>-71269.316333333336</v>
      </c>
    </row>
    <row r="964" spans="1:4" x14ac:dyDescent="0.2">
      <c r="A964" s="72">
        <v>73750.955666666676</v>
      </c>
      <c r="B964" s="7">
        <v>232.73507960739272</v>
      </c>
      <c r="C964" s="73">
        <v>0.93522114982996818</v>
      </c>
      <c r="D964">
        <f t="shared" si="15"/>
        <v>-71800.955666666676</v>
      </c>
    </row>
    <row r="965" spans="1:4" x14ac:dyDescent="0.2">
      <c r="A965" s="72">
        <v>74221.482333333348</v>
      </c>
      <c r="B965" s="7">
        <v>231.33398023763061</v>
      </c>
      <c r="C965" s="73">
        <v>0.70026756601374085</v>
      </c>
      <c r="D965">
        <f t="shared" si="15"/>
        <v>-72271.482333333348</v>
      </c>
    </row>
    <row r="966" spans="1:4" x14ac:dyDescent="0.2">
      <c r="A966" s="72">
        <v>74525.645000000004</v>
      </c>
      <c r="B966" s="7">
        <v>241.24039462792061</v>
      </c>
      <c r="C966" s="73">
        <v>0.98233888583313878</v>
      </c>
      <c r="D966">
        <f t="shared" si="15"/>
        <v>-72575.645000000004</v>
      </c>
    </row>
    <row r="967" spans="1:4" x14ac:dyDescent="0.2">
      <c r="A967" s="72">
        <v>75067.951499999966</v>
      </c>
      <c r="B967" s="7">
        <v>243.27000593612678</v>
      </c>
      <c r="C967" s="73">
        <v>1.6234082934671858</v>
      </c>
      <c r="D967">
        <f t="shared" si="15"/>
        <v>-73117.951499999966</v>
      </c>
    </row>
    <row r="968" spans="1:4" x14ac:dyDescent="0.2">
      <c r="A968" s="72">
        <v>75545.133666666676</v>
      </c>
      <c r="B968" s="7">
        <v>249.52367746086176</v>
      </c>
      <c r="C968" s="73">
        <v>0.73918855719764198</v>
      </c>
      <c r="D968">
        <f t="shared" si="15"/>
        <v>-73595.133666666676</v>
      </c>
    </row>
    <row r="969" spans="1:4" x14ac:dyDescent="0.2">
      <c r="A969" s="72">
        <v>75850.650499999989</v>
      </c>
      <c r="B969" s="7">
        <v>249.93957236494836</v>
      </c>
      <c r="C969" s="73">
        <v>0.63126083411024947</v>
      </c>
      <c r="D969">
        <f t="shared" si="15"/>
        <v>-73900.650499999989</v>
      </c>
    </row>
    <row r="970" spans="1:4" x14ac:dyDescent="0.2">
      <c r="A970" s="72">
        <v>76247.472166666674</v>
      </c>
      <c r="B970" s="7">
        <v>239.34140543854346</v>
      </c>
      <c r="C970" s="73">
        <v>1.1246540641246754</v>
      </c>
      <c r="D970">
        <f t="shared" si="15"/>
        <v>-74297.472166666674</v>
      </c>
    </row>
    <row r="971" spans="1:4" x14ac:dyDescent="0.2">
      <c r="A971" s="72">
        <v>76696.735999999975</v>
      </c>
      <c r="B971" s="7">
        <v>238.01317290414426</v>
      </c>
      <c r="C971" s="73">
        <v>1.9806027077257979</v>
      </c>
      <c r="D971">
        <f t="shared" si="15"/>
        <v>-74746.735999999975</v>
      </c>
    </row>
    <row r="972" spans="1:4" x14ac:dyDescent="0.2">
      <c r="A972" s="72">
        <v>77056.480500000005</v>
      </c>
      <c r="B972" s="7">
        <v>231.68344444807624</v>
      </c>
      <c r="C972" s="73">
        <v>1.5425260726863828</v>
      </c>
      <c r="D972">
        <f t="shared" si="15"/>
        <v>-75106.480500000005</v>
      </c>
    </row>
    <row r="973" spans="1:4" x14ac:dyDescent="0.2">
      <c r="A973" s="72">
        <v>77615.914999999979</v>
      </c>
      <c r="B973" s="7">
        <v>224.91795384960736</v>
      </c>
      <c r="C973" s="73">
        <v>1.2971109768474158</v>
      </c>
      <c r="D973">
        <f t="shared" si="15"/>
        <v>-75665.914999999979</v>
      </c>
    </row>
    <row r="974" spans="1:4" x14ac:dyDescent="0.2">
      <c r="A974" s="72">
        <v>78080.752999999997</v>
      </c>
      <c r="B974" s="7">
        <v>226.64717080896844</v>
      </c>
      <c r="C974" s="73">
        <v>0.8409856276132861</v>
      </c>
      <c r="D974">
        <f t="shared" si="15"/>
        <v>-76130.752999999997</v>
      </c>
    </row>
    <row r="975" spans="1:4" x14ac:dyDescent="0.2">
      <c r="A975" s="72">
        <v>78507.949999999983</v>
      </c>
      <c r="B975" s="7">
        <v>224.14275244347979</v>
      </c>
      <c r="C975" s="73">
        <v>0.64759578842850862</v>
      </c>
      <c r="D975">
        <f t="shared" si="15"/>
        <v>-76557.949999999983</v>
      </c>
    </row>
    <row r="976" spans="1:4" x14ac:dyDescent="0.2">
      <c r="A976" s="72">
        <v>78969.540133333343</v>
      </c>
      <c r="B976" s="7">
        <v>227.29934546062921</v>
      </c>
      <c r="C976" s="73">
        <v>0.55947740561517156</v>
      </c>
      <c r="D976">
        <f t="shared" si="15"/>
        <v>-77019.540133333343</v>
      </c>
    </row>
    <row r="977" spans="1:4" x14ac:dyDescent="0.2">
      <c r="A977" s="72">
        <v>79410.362999999983</v>
      </c>
      <c r="B977" s="7">
        <v>229.25533496544978</v>
      </c>
      <c r="C977" s="73">
        <v>1.3440056547131476</v>
      </c>
      <c r="D977">
        <f t="shared" si="15"/>
        <v>-77460.362999999983</v>
      </c>
    </row>
    <row r="978" spans="1:4" x14ac:dyDescent="0.2">
      <c r="A978" s="72">
        <v>79877.758000000016</v>
      </c>
      <c r="B978" s="7">
        <v>234.74268285165846</v>
      </c>
      <c r="C978" s="73">
        <v>0.72439190546401377</v>
      </c>
      <c r="D978">
        <f t="shared" si="15"/>
        <v>-77927.758000000016</v>
      </c>
    </row>
    <row r="979" spans="1:4" x14ac:dyDescent="0.2">
      <c r="A979" s="72">
        <v>80330.362499999974</v>
      </c>
      <c r="B979" s="7">
        <v>230.60058478694174</v>
      </c>
      <c r="C979" s="73">
        <v>0.61888360816582078</v>
      </c>
      <c r="D979">
        <f t="shared" si="15"/>
        <v>-78380.362499999974</v>
      </c>
    </row>
    <row r="980" spans="1:4" x14ac:dyDescent="0.2">
      <c r="A980" s="72">
        <v>80721.785500000013</v>
      </c>
      <c r="B980" s="7">
        <v>233.92301778529907</v>
      </c>
      <c r="C980" s="73">
        <v>1.4557639895311743</v>
      </c>
      <c r="D980">
        <f t="shared" si="15"/>
        <v>-78771.785500000013</v>
      </c>
    </row>
    <row r="981" spans="1:4" x14ac:dyDescent="0.2">
      <c r="A981" s="72">
        <v>81206.942499999976</v>
      </c>
      <c r="B981" s="7">
        <v>230.32953997112173</v>
      </c>
      <c r="C981" s="73">
        <v>0.79569391335084017</v>
      </c>
      <c r="D981">
        <f t="shared" si="15"/>
        <v>-79256.942499999976</v>
      </c>
    </row>
    <row r="982" spans="1:4" x14ac:dyDescent="0.2">
      <c r="A982" s="72">
        <v>81711.431000000011</v>
      </c>
      <c r="B982" s="7">
        <v>234.13416436720672</v>
      </c>
      <c r="C982" s="73">
        <v>1.1690031548929674</v>
      </c>
      <c r="D982">
        <f t="shared" si="15"/>
        <v>-79761.431000000011</v>
      </c>
    </row>
    <row r="983" spans="1:4" x14ac:dyDescent="0.2">
      <c r="A983" s="72">
        <v>82068.790499999974</v>
      </c>
      <c r="B983" s="7">
        <v>238.88896579028287</v>
      </c>
      <c r="C983" s="73">
        <v>0.93795885224963116</v>
      </c>
      <c r="D983">
        <f t="shared" si="15"/>
        <v>-80118.790499999974</v>
      </c>
    </row>
    <row r="984" spans="1:4" x14ac:dyDescent="0.2">
      <c r="A984" s="72">
        <v>82526.719200000007</v>
      </c>
      <c r="B984" s="7">
        <v>240.87295493897983</v>
      </c>
      <c r="C984" s="73">
        <v>1.6390087862534692</v>
      </c>
      <c r="D984">
        <f t="shared" si="15"/>
        <v>-80576.719200000007</v>
      </c>
    </row>
    <row r="985" spans="1:4" x14ac:dyDescent="0.2">
      <c r="A985" s="72">
        <v>82988.260999999984</v>
      </c>
      <c r="B985" s="7">
        <v>246.32246412221588</v>
      </c>
      <c r="C985" s="73">
        <v>0.69796852186566627</v>
      </c>
      <c r="D985">
        <f t="shared" si="15"/>
        <v>-81038.260999999984</v>
      </c>
    </row>
    <row r="986" spans="1:4" x14ac:dyDescent="0.2">
      <c r="A986" s="72">
        <v>83554.112166666673</v>
      </c>
      <c r="B986" s="7">
        <v>247.10036823521759</v>
      </c>
      <c r="C986" s="73">
        <v>0.9963628866853147</v>
      </c>
      <c r="D986">
        <f t="shared" si="15"/>
        <v>-81604.112166666673</v>
      </c>
    </row>
    <row r="987" spans="1:4" x14ac:dyDescent="0.2">
      <c r="A987" s="72">
        <v>83940.899999999965</v>
      </c>
      <c r="B987" s="7">
        <v>250.78745315401204</v>
      </c>
      <c r="C987" s="73">
        <v>0.79554953386553673</v>
      </c>
      <c r="D987">
        <f t="shared" si="15"/>
        <v>-81990.899999999965</v>
      </c>
    </row>
    <row r="988" spans="1:4" x14ac:dyDescent="0.2">
      <c r="A988" s="72">
        <v>84357.438500000018</v>
      </c>
      <c r="B988" s="7">
        <v>243.16072770547603</v>
      </c>
      <c r="C988" s="73">
        <v>0.75886853972946544</v>
      </c>
      <c r="D988">
        <f t="shared" si="15"/>
        <v>-82407.438500000018</v>
      </c>
    </row>
    <row r="989" spans="1:4" x14ac:dyDescent="0.2">
      <c r="A989" s="72">
        <v>84936.768999999971</v>
      </c>
      <c r="B989" s="7">
        <v>238.42310352799862</v>
      </c>
      <c r="C989" s="73">
        <v>1.0981714529290489</v>
      </c>
      <c r="D989">
        <f t="shared" si="15"/>
        <v>-82986.768999999971</v>
      </c>
    </row>
    <row r="990" spans="1:4" x14ac:dyDescent="0.2">
      <c r="A990" s="72">
        <v>85367.469333333342</v>
      </c>
      <c r="B990" s="7">
        <v>234.68610329976863</v>
      </c>
      <c r="C990" s="73">
        <v>0.6026558497435035</v>
      </c>
      <c r="D990">
        <f t="shared" si="15"/>
        <v>-83417.469333333342</v>
      </c>
    </row>
    <row r="991" spans="1:4" x14ac:dyDescent="0.2">
      <c r="A991" s="72">
        <v>85890.693833333295</v>
      </c>
      <c r="B991" s="7">
        <v>228.76304195030889</v>
      </c>
      <c r="C991" s="73">
        <v>1.5702164153308857</v>
      </c>
      <c r="D991">
        <f t="shared" si="15"/>
        <v>-83940.693833333295</v>
      </c>
    </row>
    <row r="992" spans="1:4" x14ac:dyDescent="0.2">
      <c r="A992" s="72">
        <v>86498.324533333347</v>
      </c>
      <c r="B992" s="7">
        <v>223.37741662402166</v>
      </c>
      <c r="C992" s="73">
        <v>0.72482734841946572</v>
      </c>
      <c r="D992">
        <f t="shared" si="15"/>
        <v>-84548.324533333347</v>
      </c>
    </row>
    <row r="993" spans="1:4" x14ac:dyDescent="0.2">
      <c r="A993" s="72">
        <v>87027.636000000013</v>
      </c>
      <c r="B993" s="7">
        <v>221.05561058442584</v>
      </c>
      <c r="C993" s="73">
        <v>2.3192189426938246</v>
      </c>
      <c r="D993">
        <f t="shared" si="15"/>
        <v>-85077.636000000013</v>
      </c>
    </row>
    <row r="994" spans="1:4" x14ac:dyDescent="0.2">
      <c r="A994" s="72">
        <v>87581.18</v>
      </c>
      <c r="B994" s="7">
        <v>223.62974404078184</v>
      </c>
      <c r="C994" s="73">
        <v>0.92555287715360357</v>
      </c>
      <c r="D994">
        <f t="shared" si="15"/>
        <v>-85631.18</v>
      </c>
    </row>
    <row r="995" spans="1:4" x14ac:dyDescent="0.2">
      <c r="A995" s="72">
        <v>88136.18</v>
      </c>
      <c r="B995" s="7">
        <v>217.8009629500103</v>
      </c>
      <c r="C995" s="73">
        <v>1.5708960589145029</v>
      </c>
      <c r="D995">
        <f t="shared" si="15"/>
        <v>-86186.18</v>
      </c>
    </row>
    <row r="996" spans="1:4" x14ac:dyDescent="0.2">
      <c r="A996" s="72">
        <v>88701.049599999969</v>
      </c>
      <c r="B996" s="7">
        <v>223.98941409211108</v>
      </c>
      <c r="C996" s="73">
        <v>0.50376644708558849</v>
      </c>
      <c r="D996">
        <f t="shared" si="15"/>
        <v>-86751.049599999969</v>
      </c>
    </row>
    <row r="997" spans="1:4" x14ac:dyDescent="0.2">
      <c r="A997" s="72">
        <v>89244.716000000015</v>
      </c>
      <c r="B997" s="7">
        <v>227.37837353558351</v>
      </c>
      <c r="C997" s="73">
        <v>1.0994600980061504</v>
      </c>
      <c r="D997">
        <f t="shared" si="15"/>
        <v>-87294.716000000015</v>
      </c>
    </row>
    <row r="998" spans="1:4" x14ac:dyDescent="0.2">
      <c r="A998" s="72">
        <v>89696.257533333322</v>
      </c>
      <c r="B998" s="7">
        <v>228.87834564758057</v>
      </c>
      <c r="C998" s="73">
        <v>0.58271390792553379</v>
      </c>
      <c r="D998">
        <f t="shared" si="15"/>
        <v>-87746.257533333322</v>
      </c>
    </row>
    <row r="999" spans="1:4" x14ac:dyDescent="0.2">
      <c r="A999" s="72">
        <v>90317.294000000009</v>
      </c>
      <c r="B999" s="7">
        <v>229.73738145870655</v>
      </c>
      <c r="C999" s="73">
        <v>1.2932470859753369</v>
      </c>
      <c r="D999">
        <f t="shared" si="15"/>
        <v>-88367.294000000009</v>
      </c>
    </row>
    <row r="1000" spans="1:4" x14ac:dyDescent="0.2">
      <c r="A1000" s="72">
        <v>90834.014999999999</v>
      </c>
      <c r="B1000" s="7">
        <v>231.55865048827815</v>
      </c>
      <c r="C1000" s="73">
        <v>0.56577964514970258</v>
      </c>
      <c r="D1000">
        <f t="shared" si="15"/>
        <v>-88884.014999999999</v>
      </c>
    </row>
    <row r="1001" spans="1:4" x14ac:dyDescent="0.2">
      <c r="A1001" s="72">
        <v>91445.030666666673</v>
      </c>
      <c r="B1001" s="7">
        <v>231.12075636405777</v>
      </c>
      <c r="C1001" s="73">
        <v>0.57463369041864754</v>
      </c>
      <c r="D1001">
        <f t="shared" si="15"/>
        <v>-89495.030666666673</v>
      </c>
    </row>
    <row r="1002" spans="1:4" x14ac:dyDescent="0.2">
      <c r="A1002" s="72">
        <v>91949.737999999998</v>
      </c>
      <c r="B1002" s="7">
        <v>233.74184029367558</v>
      </c>
      <c r="C1002" s="73">
        <v>1.1116439014712285</v>
      </c>
      <c r="D1002">
        <f t="shared" si="15"/>
        <v>-89999.737999999998</v>
      </c>
    </row>
    <row r="1003" spans="1:4" x14ac:dyDescent="0.2">
      <c r="A1003" s="72">
        <v>92667.817500000019</v>
      </c>
      <c r="B1003" s="7">
        <v>232.45568865935815</v>
      </c>
      <c r="C1003" s="73">
        <v>2.220579734316614</v>
      </c>
      <c r="D1003">
        <f t="shared" si="15"/>
        <v>-90717.817500000019</v>
      </c>
    </row>
    <row r="1004" spans="1:4" x14ac:dyDescent="0.2">
      <c r="A1004" s="72">
        <v>93424.709600000002</v>
      </c>
      <c r="B1004" s="7">
        <v>235.1600042216258</v>
      </c>
      <c r="C1004" s="73">
        <v>0.82564617806512797</v>
      </c>
      <c r="D1004">
        <f t="shared" si="15"/>
        <v>-91474.709600000002</v>
      </c>
    </row>
    <row r="1005" spans="1:4" x14ac:dyDescent="0.2">
      <c r="A1005" s="72">
        <v>93823.213666666677</v>
      </c>
      <c r="B1005" s="7">
        <v>238.20709532731436</v>
      </c>
      <c r="C1005" s="73">
        <v>0.77427850326393866</v>
      </c>
      <c r="D1005">
        <f t="shared" si="15"/>
        <v>-91873.213666666677</v>
      </c>
    </row>
    <row r="1006" spans="1:4" x14ac:dyDescent="0.2">
      <c r="A1006" s="72">
        <v>94568.54833333331</v>
      </c>
      <c r="B1006" s="7">
        <v>242.40636016295775</v>
      </c>
      <c r="C1006" s="73">
        <v>0.53365838815772637</v>
      </c>
      <c r="D1006">
        <f t="shared" si="15"/>
        <v>-92618.54833333331</v>
      </c>
    </row>
    <row r="1007" spans="1:4" x14ac:dyDescent="0.2">
      <c r="A1007" s="72">
        <v>95234.114000000016</v>
      </c>
      <c r="B1007" s="7">
        <v>242.91411717720837</v>
      </c>
      <c r="C1007" s="73">
        <v>1.0680429441934671</v>
      </c>
      <c r="D1007">
        <f t="shared" si="15"/>
        <v>-93284.114000000016</v>
      </c>
    </row>
    <row r="1008" spans="1:4" x14ac:dyDescent="0.2">
      <c r="A1008" s="72">
        <v>95921.483166666643</v>
      </c>
      <c r="B1008" s="7">
        <v>246.19646528867355</v>
      </c>
      <c r="C1008" s="73">
        <v>1.5429840266572261</v>
      </c>
      <c r="D1008">
        <f t="shared" si="15"/>
        <v>-93971.483166666643</v>
      </c>
    </row>
    <row r="1009" spans="1:4" x14ac:dyDescent="0.2">
      <c r="A1009" s="72">
        <v>96474.880333333349</v>
      </c>
      <c r="B1009" s="7">
        <v>245.76472950138771</v>
      </c>
      <c r="C1009" s="73">
        <v>0.59683198504101631</v>
      </c>
      <c r="D1009">
        <f t="shared" si="15"/>
        <v>-94524.880333333349</v>
      </c>
    </row>
    <row r="1010" spans="1:4" x14ac:dyDescent="0.2">
      <c r="A1010" s="72">
        <v>97270.890999999989</v>
      </c>
      <c r="B1010" s="7">
        <v>242.35406601147713</v>
      </c>
      <c r="C1010" s="73">
        <v>2.0356171058595214</v>
      </c>
      <c r="D1010">
        <f t="shared" si="15"/>
        <v>-95320.890999999989</v>
      </c>
    </row>
    <row r="1011" spans="1:4" x14ac:dyDescent="0.2">
      <c r="A1011" s="72">
        <v>97927.464500000016</v>
      </c>
      <c r="B1011" s="7">
        <v>239.85849997327506</v>
      </c>
      <c r="C1011" s="73">
        <v>0.44902024787341865</v>
      </c>
      <c r="D1011">
        <f t="shared" si="15"/>
        <v>-95977.464500000016</v>
      </c>
    </row>
    <row r="1012" spans="1:4" x14ac:dyDescent="0.2">
      <c r="A1012" s="72">
        <v>98583.723999999987</v>
      </c>
      <c r="B1012" s="7">
        <v>243.17988778616598</v>
      </c>
      <c r="C1012" s="73">
        <v>0.23298298876575249</v>
      </c>
      <c r="D1012">
        <f t="shared" si="15"/>
        <v>-96633.723999999987</v>
      </c>
    </row>
    <row r="1013" spans="1:4" x14ac:dyDescent="0.2">
      <c r="A1013" s="72">
        <v>99361.42233333335</v>
      </c>
      <c r="B1013" s="7">
        <v>242.98971287919505</v>
      </c>
      <c r="C1013" s="73">
        <v>1.0068160467597298</v>
      </c>
      <c r="D1013">
        <f t="shared" si="15"/>
        <v>-97411.42233333335</v>
      </c>
    </row>
    <row r="1014" spans="1:4" x14ac:dyDescent="0.2">
      <c r="A1014" s="72">
        <v>100076.84966666665</v>
      </c>
      <c r="B1014" s="7">
        <v>245.62557787811392</v>
      </c>
      <c r="C1014" s="73">
        <v>1.0691576059963779</v>
      </c>
      <c r="D1014">
        <f t="shared" si="15"/>
        <v>-98126.849666666647</v>
      </c>
    </row>
    <row r="1015" spans="1:4" x14ac:dyDescent="0.2">
      <c r="A1015" s="72">
        <v>100543.17833333334</v>
      </c>
      <c r="B1015" s="7">
        <v>247.87211311066901</v>
      </c>
      <c r="C1015" s="73">
        <v>1.0978904362663182</v>
      </c>
      <c r="D1015">
        <f t="shared" si="15"/>
        <v>-98593.178333333344</v>
      </c>
    </row>
    <row r="1016" spans="1:4" x14ac:dyDescent="0.2">
      <c r="A1016" s="72">
        <v>101325.67500000002</v>
      </c>
      <c r="B1016" s="7">
        <v>244.76242456683201</v>
      </c>
      <c r="C1016" s="73">
        <v>1.1289953724167154</v>
      </c>
      <c r="D1016">
        <f t="shared" si="15"/>
        <v>-99375.675000000017</v>
      </c>
    </row>
    <row r="1017" spans="1:4" x14ac:dyDescent="0.2">
      <c r="A1017" s="72">
        <v>101971.88500000001</v>
      </c>
      <c r="B1017" s="7">
        <v>240.0715355271941</v>
      </c>
      <c r="C1017" s="73">
        <v>0.93991788163341106</v>
      </c>
      <c r="D1017">
        <f t="shared" si="15"/>
        <v>-100021.88500000001</v>
      </c>
    </row>
    <row r="1018" spans="1:4" x14ac:dyDescent="0.2">
      <c r="A1018" s="72">
        <v>102764.77666666664</v>
      </c>
      <c r="B1018" s="7">
        <v>237.07327561500702</v>
      </c>
      <c r="C1018" s="73">
        <v>1.7537460901846784</v>
      </c>
      <c r="D1018">
        <f t="shared" si="15"/>
        <v>-100814.77666666664</v>
      </c>
    </row>
    <row r="1019" spans="1:4" x14ac:dyDescent="0.2">
      <c r="A1019" s="72">
        <v>103308.74000000002</v>
      </c>
      <c r="B1019" s="7">
        <v>240.68407213384208</v>
      </c>
      <c r="C1019" s="73">
        <v>0.93706222006140694</v>
      </c>
      <c r="D1019">
        <f t="shared" si="15"/>
        <v>-101358.74000000002</v>
      </c>
    </row>
    <row r="1020" spans="1:4" x14ac:dyDescent="0.2">
      <c r="A1020" s="72">
        <v>104274.33333333334</v>
      </c>
      <c r="B1020" s="7">
        <v>247.76162928794554</v>
      </c>
      <c r="C1020" s="73">
        <v>0.83022340543541706</v>
      </c>
      <c r="D1020">
        <f t="shared" si="15"/>
        <v>-102324.33333333334</v>
      </c>
    </row>
    <row r="1021" spans="1:4" x14ac:dyDescent="0.2">
      <c r="A1021" s="74">
        <v>104331.2290909091</v>
      </c>
      <c r="B1021" s="75">
        <v>238.88</v>
      </c>
      <c r="C1021" s="76">
        <v>1.55</v>
      </c>
      <c r="D1021">
        <f t="shared" si="15"/>
        <v>-102381.2290909091</v>
      </c>
    </row>
    <row r="1022" spans="1:4" x14ac:dyDescent="0.2">
      <c r="A1022" s="74">
        <v>104966.44545454546</v>
      </c>
      <c r="B1022" s="75">
        <v>242.36</v>
      </c>
      <c r="C1022" s="76">
        <v>2.6496296296296298</v>
      </c>
      <c r="D1022">
        <f t="shared" ref="D1022:D1085" si="16">(A1022*-1)+1950</f>
        <v>-103016.44545454546</v>
      </c>
    </row>
    <row r="1023" spans="1:4" x14ac:dyDescent="0.2">
      <c r="A1023" s="74">
        <v>105507.14848484848</v>
      </c>
      <c r="B1023" s="75">
        <v>248.78</v>
      </c>
      <c r="C1023" s="76">
        <v>9.9600000000000009</v>
      </c>
      <c r="D1023">
        <f t="shared" si="16"/>
        <v>-103557.14848484848</v>
      </c>
    </row>
    <row r="1024" spans="1:4" x14ac:dyDescent="0.2">
      <c r="A1024" s="74">
        <v>105989.87272727274</v>
      </c>
      <c r="B1024" s="75">
        <v>257.58</v>
      </c>
      <c r="C1024" s="76">
        <v>4.2</v>
      </c>
      <c r="D1024">
        <f t="shared" si="16"/>
        <v>-104039.87272727274</v>
      </c>
    </row>
    <row r="1025" spans="1:4" x14ac:dyDescent="0.2">
      <c r="A1025" s="74">
        <v>106256.37575757576</v>
      </c>
      <c r="B1025" s="75">
        <v>241.4</v>
      </c>
      <c r="C1025" s="76">
        <v>2.6496296296296298</v>
      </c>
      <c r="D1025">
        <f t="shared" si="16"/>
        <v>-104306.37575757576</v>
      </c>
    </row>
    <row r="1026" spans="1:4" x14ac:dyDescent="0.2">
      <c r="A1026" s="74">
        <v>106368.25454545455</v>
      </c>
      <c r="B1026" s="75">
        <v>244.83</v>
      </c>
      <c r="C1026" s="76">
        <v>3.05</v>
      </c>
      <c r="D1026">
        <f t="shared" si="16"/>
        <v>-104418.25454545455</v>
      </c>
    </row>
    <row r="1027" spans="1:4" x14ac:dyDescent="0.2">
      <c r="A1027" s="74">
        <v>106974.81818181818</v>
      </c>
      <c r="B1027" s="75">
        <v>240.34</v>
      </c>
      <c r="C1027" s="76">
        <v>2.6496296296296298</v>
      </c>
      <c r="D1027">
        <f t="shared" si="16"/>
        <v>-105024.81818181818</v>
      </c>
    </row>
    <row r="1028" spans="1:4" x14ac:dyDescent="0.2">
      <c r="A1028" s="74">
        <v>108401.90909090909</v>
      </c>
      <c r="B1028" s="75">
        <v>236.43</v>
      </c>
      <c r="C1028" s="76">
        <v>2.6496296296296298</v>
      </c>
      <c r="D1028">
        <f t="shared" si="16"/>
        <v>-106451.90909090909</v>
      </c>
    </row>
    <row r="1029" spans="1:4" x14ac:dyDescent="0.2">
      <c r="A1029" s="74">
        <v>109129.41818181818</v>
      </c>
      <c r="B1029" s="75">
        <v>244.44</v>
      </c>
      <c r="C1029" s="76">
        <v>1.58</v>
      </c>
      <c r="D1029">
        <f t="shared" si="16"/>
        <v>-107179.41818181818</v>
      </c>
    </row>
    <row r="1030" spans="1:4" x14ac:dyDescent="0.2">
      <c r="A1030" s="74">
        <v>109839.9696969697</v>
      </c>
      <c r="B1030" s="75">
        <v>244.13</v>
      </c>
      <c r="C1030" s="76">
        <v>2.6496296296296298</v>
      </c>
      <c r="D1030">
        <f t="shared" si="16"/>
        <v>-107889.9696969697</v>
      </c>
    </row>
    <row r="1031" spans="1:4" x14ac:dyDescent="0.2">
      <c r="A1031" s="74">
        <v>110555.36363636363</v>
      </c>
      <c r="B1031" s="75">
        <v>246.69</v>
      </c>
      <c r="C1031" s="76">
        <v>2.6496296296296298</v>
      </c>
      <c r="D1031">
        <f t="shared" si="16"/>
        <v>-108605.36363636363</v>
      </c>
    </row>
    <row r="1032" spans="1:4" x14ac:dyDescent="0.2">
      <c r="A1032" s="74">
        <v>111876.80000000002</v>
      </c>
      <c r="B1032" s="75">
        <v>257.93</v>
      </c>
      <c r="C1032" s="76">
        <v>2.94</v>
      </c>
      <c r="D1032">
        <f t="shared" si="16"/>
        <v>-109926.80000000002</v>
      </c>
    </row>
    <row r="1033" spans="1:4" x14ac:dyDescent="0.2">
      <c r="A1033" s="74">
        <v>112636.06060606062</v>
      </c>
      <c r="B1033" s="75">
        <v>256.79000000000002</v>
      </c>
      <c r="C1033" s="76">
        <v>2.6496296296296298</v>
      </c>
      <c r="D1033">
        <f t="shared" si="16"/>
        <v>-110686.06060606062</v>
      </c>
    </row>
    <row r="1034" spans="1:4" x14ac:dyDescent="0.2">
      <c r="A1034" s="74">
        <v>112941.72727272728</v>
      </c>
      <c r="B1034" s="75">
        <v>263.12</v>
      </c>
      <c r="C1034" s="76">
        <v>2.6496296296296298</v>
      </c>
      <c r="D1034">
        <f t="shared" si="16"/>
        <v>-110991.72727272728</v>
      </c>
    </row>
    <row r="1035" spans="1:4" x14ac:dyDescent="0.2">
      <c r="A1035" s="74">
        <v>113119.2696969697</v>
      </c>
      <c r="B1035" s="75">
        <v>264.75</v>
      </c>
      <c r="C1035" s="76">
        <v>3.64</v>
      </c>
      <c r="D1035">
        <f t="shared" si="16"/>
        <v>-111169.2696969697</v>
      </c>
    </row>
    <row r="1036" spans="1:4" x14ac:dyDescent="0.2">
      <c r="A1036" s="74">
        <v>113678.63636363635</v>
      </c>
      <c r="B1036" s="75">
        <v>260.58</v>
      </c>
      <c r="C1036" s="76">
        <v>2.6496296296296298</v>
      </c>
      <c r="D1036">
        <f t="shared" si="16"/>
        <v>-111728.63636363635</v>
      </c>
    </row>
    <row r="1037" spans="1:4" x14ac:dyDescent="0.2">
      <c r="A1037" s="74">
        <v>114250</v>
      </c>
      <c r="B1037" s="75">
        <v>267.89999999999998</v>
      </c>
      <c r="C1037" s="76">
        <v>2.6496296296296298</v>
      </c>
      <c r="D1037">
        <f t="shared" si="16"/>
        <v>-112300</v>
      </c>
    </row>
    <row r="1038" spans="1:4" x14ac:dyDescent="0.2">
      <c r="A1038" s="74">
        <v>114815.39393939394</v>
      </c>
      <c r="B1038" s="75">
        <v>275.07</v>
      </c>
      <c r="C1038" s="76">
        <v>2.6496296296296298</v>
      </c>
      <c r="D1038">
        <f t="shared" si="16"/>
        <v>-112865.39393939394</v>
      </c>
    </row>
    <row r="1039" spans="1:4" x14ac:dyDescent="0.2">
      <c r="A1039" s="74">
        <v>115446.67272727273</v>
      </c>
      <c r="B1039" s="75">
        <v>276.95999999999998</v>
      </c>
      <c r="C1039" s="76">
        <v>1.63</v>
      </c>
      <c r="D1039">
        <f t="shared" si="16"/>
        <v>-113496.67272727273</v>
      </c>
    </row>
    <row r="1040" spans="1:4" x14ac:dyDescent="0.2">
      <c r="A1040" s="74">
        <v>115908.57575757576</v>
      </c>
      <c r="B1040" s="75">
        <v>273.16000000000003</v>
      </c>
      <c r="C1040" s="76">
        <v>2.6496296296296298</v>
      </c>
      <c r="D1040">
        <f t="shared" si="16"/>
        <v>-113958.57575757576</v>
      </c>
    </row>
    <row r="1041" spans="1:4" x14ac:dyDescent="0.2">
      <c r="A1041" s="74">
        <v>116475.57575757576</v>
      </c>
      <c r="B1041" s="75">
        <v>273.63</v>
      </c>
      <c r="C1041" s="76">
        <v>2.6496296296296298</v>
      </c>
      <c r="D1041">
        <f t="shared" si="16"/>
        <v>-114525.57575757576</v>
      </c>
    </row>
    <row r="1042" spans="1:4" x14ac:dyDescent="0.2">
      <c r="A1042" s="74">
        <v>117185.55454545454</v>
      </c>
      <c r="B1042" s="75">
        <v>274.02999999999997</v>
      </c>
      <c r="C1042" s="76">
        <v>2.6496296296296298</v>
      </c>
      <c r="D1042">
        <f t="shared" si="16"/>
        <v>-115235.55454545454</v>
      </c>
    </row>
    <row r="1043" spans="1:4" x14ac:dyDescent="0.2">
      <c r="A1043" s="74">
        <v>117619.36363636363</v>
      </c>
      <c r="B1043" s="75">
        <v>274.98</v>
      </c>
      <c r="C1043" s="76">
        <v>4.03</v>
      </c>
      <c r="D1043">
        <f t="shared" si="16"/>
        <v>-115669.36363636363</v>
      </c>
    </row>
    <row r="1044" spans="1:4" x14ac:dyDescent="0.2">
      <c r="A1044" s="74">
        <v>118658.26969696968</v>
      </c>
      <c r="B1044" s="75">
        <v>277.72000000000003</v>
      </c>
      <c r="C1044" s="76">
        <v>2.6496296296296298</v>
      </c>
      <c r="D1044">
        <f t="shared" si="16"/>
        <v>-116708.26969696968</v>
      </c>
    </row>
    <row r="1045" spans="1:4" x14ac:dyDescent="0.2">
      <c r="A1045" s="74">
        <v>119242.51515151515</v>
      </c>
      <c r="B1045" s="75">
        <v>267.74</v>
      </c>
      <c r="C1045" s="76">
        <v>2.6496296296296298</v>
      </c>
      <c r="D1045">
        <f t="shared" si="16"/>
        <v>-117292.51515151515</v>
      </c>
    </row>
    <row r="1046" spans="1:4" x14ac:dyDescent="0.2">
      <c r="A1046" s="74">
        <v>119715.5</v>
      </c>
      <c r="B1046" s="75">
        <v>274.58999999999997</v>
      </c>
      <c r="C1046" s="76">
        <v>1.3</v>
      </c>
      <c r="D1046">
        <f t="shared" si="16"/>
        <v>-117765.5</v>
      </c>
    </row>
    <row r="1047" spans="1:4" x14ac:dyDescent="0.2">
      <c r="A1047" s="74">
        <v>120144.12121212122</v>
      </c>
      <c r="B1047" s="75">
        <v>268.73</v>
      </c>
      <c r="C1047" s="76">
        <v>2.6496296296296298</v>
      </c>
      <c r="D1047">
        <f t="shared" si="16"/>
        <v>-118194.12121212122</v>
      </c>
    </row>
    <row r="1048" spans="1:4" x14ac:dyDescent="0.2">
      <c r="A1048" s="74">
        <v>120542.90909090909</v>
      </c>
      <c r="B1048" s="75">
        <v>276.82</v>
      </c>
      <c r="C1048" s="76">
        <v>2.6496296296296298</v>
      </c>
      <c r="D1048">
        <f t="shared" si="16"/>
        <v>-118592.90909090909</v>
      </c>
    </row>
    <row r="1049" spans="1:4" x14ac:dyDescent="0.2">
      <c r="A1049" s="74">
        <v>121426.01515151517</v>
      </c>
      <c r="B1049" s="75">
        <v>279.48</v>
      </c>
      <c r="C1049" s="76">
        <v>2.2599999999999998</v>
      </c>
      <c r="D1049">
        <f t="shared" si="16"/>
        <v>-119476.01515151517</v>
      </c>
    </row>
    <row r="1050" spans="1:4" x14ac:dyDescent="0.2">
      <c r="A1050" s="74">
        <v>121841.9696969697</v>
      </c>
      <c r="B1050" s="75">
        <v>276.61</v>
      </c>
      <c r="C1050" s="76">
        <v>2.6496296296296298</v>
      </c>
      <c r="D1050">
        <f t="shared" si="16"/>
        <v>-119891.9696969697</v>
      </c>
    </row>
    <row r="1051" spans="1:4" x14ac:dyDescent="0.2">
      <c r="A1051" s="74">
        <v>122100.00181818182</v>
      </c>
      <c r="B1051" s="75">
        <v>278.25</v>
      </c>
      <c r="C1051" s="76">
        <v>3.4</v>
      </c>
      <c r="D1051">
        <f t="shared" si="16"/>
        <v>-120150.00181818182</v>
      </c>
    </row>
    <row r="1052" spans="1:4" x14ac:dyDescent="0.2">
      <c r="A1052" s="74">
        <v>122292.36363636363</v>
      </c>
      <c r="B1052" s="75">
        <v>279</v>
      </c>
      <c r="C1052" s="76">
        <v>2.6496296296296298</v>
      </c>
      <c r="D1052">
        <f t="shared" si="16"/>
        <v>-120342.36363636363</v>
      </c>
    </row>
    <row r="1053" spans="1:4" x14ac:dyDescent="0.2">
      <c r="A1053" s="74">
        <v>123013.95454545454</v>
      </c>
      <c r="B1053" s="75">
        <v>279.16000000000003</v>
      </c>
      <c r="C1053" s="76">
        <v>2.6496296296296298</v>
      </c>
      <c r="D1053">
        <f t="shared" si="16"/>
        <v>-121063.95454545454</v>
      </c>
    </row>
    <row r="1054" spans="1:4" x14ac:dyDescent="0.2">
      <c r="A1054" s="74">
        <v>123630.90909090909</v>
      </c>
      <c r="B1054" s="75">
        <v>274.60000000000002</v>
      </c>
      <c r="C1054" s="76">
        <v>6.56</v>
      </c>
      <c r="D1054">
        <f t="shared" si="16"/>
        <v>-121680.90909090909</v>
      </c>
    </row>
    <row r="1055" spans="1:4" x14ac:dyDescent="0.2">
      <c r="A1055" s="74">
        <v>123959.48484848485</v>
      </c>
      <c r="B1055" s="75">
        <v>275.87</v>
      </c>
      <c r="C1055" s="76">
        <v>2.6496296296296298</v>
      </c>
      <c r="D1055">
        <f t="shared" si="16"/>
        <v>-122009.48484848485</v>
      </c>
    </row>
    <row r="1056" spans="1:4" x14ac:dyDescent="0.2">
      <c r="A1056" s="74">
        <v>124404.51515151515</v>
      </c>
      <c r="B1056" s="75">
        <v>281.54000000000002</v>
      </c>
      <c r="C1056" s="76">
        <v>2.6496296296296298</v>
      </c>
      <c r="D1056">
        <f t="shared" si="16"/>
        <v>-122454.51515151515</v>
      </c>
    </row>
    <row r="1057" spans="1:4" x14ac:dyDescent="0.2">
      <c r="A1057" s="74">
        <v>124817.45454545454</v>
      </c>
      <c r="B1057" s="75">
        <v>275.52</v>
      </c>
      <c r="C1057" s="76">
        <v>2.6496296296296298</v>
      </c>
      <c r="D1057">
        <f t="shared" si="16"/>
        <v>-122867.45454545454</v>
      </c>
    </row>
    <row r="1058" spans="1:4" x14ac:dyDescent="0.2">
      <c r="A1058" s="74">
        <v>125292.63333333335</v>
      </c>
      <c r="B1058" s="75">
        <v>276.81</v>
      </c>
      <c r="C1058" s="76">
        <v>2.78</v>
      </c>
      <c r="D1058">
        <f t="shared" si="16"/>
        <v>-123342.63333333335</v>
      </c>
    </row>
    <row r="1059" spans="1:4" x14ac:dyDescent="0.2">
      <c r="A1059" s="74">
        <v>126013.70303030303</v>
      </c>
      <c r="B1059" s="75">
        <v>275.14999999999998</v>
      </c>
      <c r="C1059" s="76">
        <v>2.6496296296296298</v>
      </c>
      <c r="D1059">
        <f t="shared" si="16"/>
        <v>-124063.70303030303</v>
      </c>
    </row>
    <row r="1060" spans="1:4" x14ac:dyDescent="0.2">
      <c r="A1060" s="74">
        <v>126699.90909090909</v>
      </c>
      <c r="B1060" s="75">
        <v>273.02</v>
      </c>
      <c r="C1060" s="76">
        <v>2.6496296296296298</v>
      </c>
      <c r="D1060">
        <f t="shared" si="16"/>
        <v>-124749.90909090909</v>
      </c>
    </row>
    <row r="1061" spans="1:4" x14ac:dyDescent="0.2">
      <c r="A1061" s="74">
        <v>126962.0303030303</v>
      </c>
      <c r="B1061" s="75">
        <v>274.93</v>
      </c>
      <c r="C1061" s="76">
        <v>2.6496296296296298</v>
      </c>
      <c r="D1061">
        <f t="shared" si="16"/>
        <v>-125012.0303030303</v>
      </c>
    </row>
    <row r="1062" spans="1:4" x14ac:dyDescent="0.2">
      <c r="A1062" s="74">
        <v>127313.83030303031</v>
      </c>
      <c r="B1062" s="75">
        <v>275.77999999999997</v>
      </c>
      <c r="C1062" s="76">
        <v>2.6496296296296298</v>
      </c>
      <c r="D1062">
        <f t="shared" si="16"/>
        <v>-125363.83030303031</v>
      </c>
    </row>
    <row r="1063" spans="1:4" x14ac:dyDescent="0.2">
      <c r="A1063" s="74">
        <v>127503.5496969697</v>
      </c>
      <c r="B1063" s="75">
        <v>276.88</v>
      </c>
      <c r="C1063" s="76">
        <v>3.83</v>
      </c>
      <c r="D1063">
        <f t="shared" si="16"/>
        <v>-125553.5496969697</v>
      </c>
    </row>
    <row r="1064" spans="1:4" x14ac:dyDescent="0.2">
      <c r="A1064" s="74">
        <v>128024.47636363636</v>
      </c>
      <c r="B1064" s="75">
        <v>276.02999999999997</v>
      </c>
      <c r="C1064" s="76">
        <v>0.28000000000000003</v>
      </c>
      <c r="D1064">
        <f t="shared" si="16"/>
        <v>-126074.47636363636</v>
      </c>
    </row>
    <row r="1065" spans="1:4" x14ac:dyDescent="0.2">
      <c r="A1065" s="74">
        <v>128172.66666666667</v>
      </c>
      <c r="B1065" s="75">
        <v>280.72000000000003</v>
      </c>
      <c r="C1065" s="76">
        <v>2.6496296296296298</v>
      </c>
      <c r="D1065">
        <f t="shared" si="16"/>
        <v>-126222.66666666667</v>
      </c>
    </row>
    <row r="1066" spans="1:4" x14ac:dyDescent="0.2">
      <c r="A1066" s="74">
        <v>128466.72727272726</v>
      </c>
      <c r="B1066" s="75">
        <v>285.76</v>
      </c>
      <c r="C1066" s="76">
        <v>2.6496296296296298</v>
      </c>
      <c r="D1066">
        <f t="shared" si="16"/>
        <v>-126516.72727272726</v>
      </c>
    </row>
    <row r="1067" spans="1:4" x14ac:dyDescent="0.2">
      <c r="A1067" s="74">
        <v>128878</v>
      </c>
      <c r="B1067" s="75">
        <v>271.08</v>
      </c>
      <c r="C1067" s="76">
        <v>2.6496296296296298</v>
      </c>
      <c r="D1067">
        <f t="shared" si="16"/>
        <v>-126928</v>
      </c>
    </row>
    <row r="1068" spans="1:4" x14ac:dyDescent="0.2">
      <c r="A1068" s="74">
        <v>129078.03636363636</v>
      </c>
      <c r="B1068" s="75">
        <v>268.44</v>
      </c>
      <c r="C1068" s="76">
        <v>1.92</v>
      </c>
      <c r="D1068">
        <f t="shared" si="16"/>
        <v>-127128.03636363636</v>
      </c>
    </row>
    <row r="1069" spans="1:4" x14ac:dyDescent="0.2">
      <c r="A1069" s="74">
        <v>129655.63636363637</v>
      </c>
      <c r="B1069" s="75">
        <v>260.61</v>
      </c>
      <c r="C1069" s="76">
        <v>3.45</v>
      </c>
      <c r="D1069">
        <f t="shared" si="16"/>
        <v>-127705.63636363637</v>
      </c>
    </row>
    <row r="1070" spans="1:4" x14ac:dyDescent="0.2">
      <c r="A1070" s="74">
        <v>130373.0303030303</v>
      </c>
      <c r="B1070" s="75">
        <v>251.84</v>
      </c>
      <c r="C1070" s="76">
        <v>2.6496296296296298</v>
      </c>
      <c r="D1070">
        <f t="shared" si="16"/>
        <v>-128423.0303030303</v>
      </c>
    </row>
    <row r="1071" spans="1:4" x14ac:dyDescent="0.2">
      <c r="A1071" s="74">
        <v>130818.36363636363</v>
      </c>
      <c r="B1071" s="75">
        <v>250.84</v>
      </c>
      <c r="C1071" s="76">
        <v>2.6496296296296298</v>
      </c>
      <c r="D1071">
        <f t="shared" si="16"/>
        <v>-128868.36363636363</v>
      </c>
    </row>
    <row r="1072" spans="1:4" x14ac:dyDescent="0.2">
      <c r="A1072" s="74">
        <v>131322.19999999998</v>
      </c>
      <c r="B1072" s="75">
        <v>241.13</v>
      </c>
      <c r="C1072" s="76">
        <v>1.89</v>
      </c>
      <c r="D1072">
        <f t="shared" si="16"/>
        <v>-129372.19999999998</v>
      </c>
    </row>
    <row r="1073" spans="1:4" x14ac:dyDescent="0.2">
      <c r="A1073" s="74">
        <v>131976.24242424243</v>
      </c>
      <c r="B1073" s="75">
        <v>232.28</v>
      </c>
      <c r="C1073" s="76">
        <v>2.6496296296296298</v>
      </c>
      <c r="D1073">
        <f t="shared" si="16"/>
        <v>-130026.24242424243</v>
      </c>
    </row>
    <row r="1074" spans="1:4" x14ac:dyDescent="0.2">
      <c r="A1074" s="74">
        <v>132709.87878787878</v>
      </c>
      <c r="B1074" s="75">
        <v>228</v>
      </c>
      <c r="C1074" s="76">
        <v>2.6496296296296298</v>
      </c>
      <c r="D1074">
        <f t="shared" si="16"/>
        <v>-130759.87878787878</v>
      </c>
    </row>
    <row r="1075" spans="1:4" x14ac:dyDescent="0.2">
      <c r="A1075" s="74">
        <v>132931.95757575758</v>
      </c>
      <c r="B1075" s="75">
        <v>224.63</v>
      </c>
      <c r="C1075" s="76">
        <v>2.6496296296296298</v>
      </c>
      <c r="D1075">
        <f t="shared" si="16"/>
        <v>-130981.95757575758</v>
      </c>
    </row>
    <row r="1076" spans="1:4" x14ac:dyDescent="0.2">
      <c r="A1076" s="74">
        <v>133775.80606060606</v>
      </c>
      <c r="B1076" s="75">
        <v>222.74</v>
      </c>
      <c r="C1076" s="76">
        <v>2.6496296296296298</v>
      </c>
      <c r="D1076">
        <f t="shared" si="16"/>
        <v>-131825.80606060606</v>
      </c>
    </row>
    <row r="1077" spans="1:4" x14ac:dyDescent="0.2">
      <c r="A1077" s="74">
        <v>134522.27878787881</v>
      </c>
      <c r="B1077" s="75">
        <v>212.43</v>
      </c>
      <c r="C1077" s="76">
        <v>2.6496296296296298</v>
      </c>
      <c r="D1077">
        <f t="shared" si="16"/>
        <v>-132572.27878787881</v>
      </c>
    </row>
    <row r="1078" spans="1:4" x14ac:dyDescent="0.2">
      <c r="A1078" s="74">
        <v>136565.54545454544</v>
      </c>
      <c r="B1078" s="75">
        <v>203.74</v>
      </c>
      <c r="C1078" s="76">
        <v>0.79</v>
      </c>
      <c r="D1078">
        <f t="shared" si="16"/>
        <v>-134615.54545454544</v>
      </c>
    </row>
    <row r="1079" spans="1:4" x14ac:dyDescent="0.2">
      <c r="A1079" s="74">
        <v>137763.42424242423</v>
      </c>
      <c r="B1079" s="75">
        <v>199.18</v>
      </c>
      <c r="C1079" s="76">
        <v>2.6496296296296298</v>
      </c>
      <c r="D1079">
        <f t="shared" si="16"/>
        <v>-135813.42424242423</v>
      </c>
    </row>
    <row r="1080" spans="1:4" x14ac:dyDescent="0.2">
      <c r="A1080" s="74">
        <v>138834.296969697</v>
      </c>
      <c r="B1080" s="75">
        <v>198.55</v>
      </c>
      <c r="C1080" s="76">
        <v>1.08</v>
      </c>
      <c r="D1080">
        <f t="shared" si="16"/>
        <v>-136884.296969697</v>
      </c>
    </row>
    <row r="1081" spans="1:4" x14ac:dyDescent="0.2">
      <c r="A1081" s="74">
        <v>139949.96969696967</v>
      </c>
      <c r="B1081" s="75">
        <v>192.75</v>
      </c>
      <c r="C1081" s="76">
        <v>0.19</v>
      </c>
      <c r="D1081">
        <f t="shared" si="16"/>
        <v>-137999.96969696967</v>
      </c>
    </row>
    <row r="1082" spans="1:4" x14ac:dyDescent="0.2">
      <c r="A1082" s="74">
        <v>142360.5618181818</v>
      </c>
      <c r="B1082" s="75">
        <v>196.51</v>
      </c>
      <c r="C1082" s="76">
        <v>0.95</v>
      </c>
      <c r="D1082">
        <f t="shared" si="16"/>
        <v>-140410.5618181818</v>
      </c>
    </row>
    <row r="1083" spans="1:4" x14ac:dyDescent="0.2">
      <c r="A1083" s="74">
        <v>143651.30000000002</v>
      </c>
      <c r="B1083" s="75">
        <v>194.59</v>
      </c>
      <c r="C1083" s="76">
        <v>2.6496296296296298</v>
      </c>
      <c r="D1083">
        <f t="shared" si="16"/>
        <v>-141701.30000000002</v>
      </c>
    </row>
    <row r="1084" spans="1:4" x14ac:dyDescent="0.2">
      <c r="A1084" s="74">
        <v>144799.59090909088</v>
      </c>
      <c r="B1084" s="75">
        <v>196.02</v>
      </c>
      <c r="C1084" s="76">
        <v>2.6496296296296298</v>
      </c>
      <c r="D1084">
        <f t="shared" si="16"/>
        <v>-142849.59090909088</v>
      </c>
    </row>
    <row r="1085" spans="1:4" x14ac:dyDescent="0.2">
      <c r="A1085" s="74">
        <v>146108.24363636365</v>
      </c>
      <c r="B1085" s="75">
        <v>193.59</v>
      </c>
      <c r="C1085" s="76">
        <v>0.64</v>
      </c>
      <c r="D1085">
        <f t="shared" si="16"/>
        <v>-144158.24363636365</v>
      </c>
    </row>
    <row r="1086" spans="1:4" x14ac:dyDescent="0.2">
      <c r="A1086" s="74">
        <v>148233.46545454545</v>
      </c>
      <c r="B1086" s="75">
        <v>195.81</v>
      </c>
      <c r="C1086" s="76">
        <v>4.05</v>
      </c>
      <c r="D1086">
        <f t="shared" ref="D1086:D1149" si="17">(A1086*-1)+1950</f>
        <v>-146283.46545454545</v>
      </c>
    </row>
    <row r="1087" spans="1:4" x14ac:dyDescent="0.2">
      <c r="A1087" s="74">
        <v>149466.14545454548</v>
      </c>
      <c r="B1087" s="75">
        <v>201.78</v>
      </c>
      <c r="C1087" s="76">
        <v>2.6496296296296298</v>
      </c>
      <c r="D1087">
        <f t="shared" si="17"/>
        <v>-147516.14545454548</v>
      </c>
    </row>
    <row r="1088" spans="1:4" x14ac:dyDescent="0.2">
      <c r="A1088" s="74">
        <v>150594.88484848489</v>
      </c>
      <c r="B1088" s="75">
        <v>202.51</v>
      </c>
      <c r="C1088" s="76">
        <v>2.6496296296296298</v>
      </c>
      <c r="D1088">
        <f t="shared" si="17"/>
        <v>-148644.88484848489</v>
      </c>
    </row>
    <row r="1089" spans="1:4" x14ac:dyDescent="0.2">
      <c r="A1089" s="74">
        <v>151444.85454545452</v>
      </c>
      <c r="B1089" s="75">
        <v>202.35</v>
      </c>
      <c r="C1089" s="76">
        <v>1.86</v>
      </c>
      <c r="D1089">
        <f t="shared" si="17"/>
        <v>-149494.85454545452</v>
      </c>
    </row>
    <row r="1090" spans="1:4" x14ac:dyDescent="0.2">
      <c r="A1090" s="74">
        <v>153774.65757575759</v>
      </c>
      <c r="B1090" s="75">
        <v>198.78</v>
      </c>
      <c r="C1090" s="76">
        <v>1.73</v>
      </c>
      <c r="D1090">
        <f t="shared" si="17"/>
        <v>-151824.65757575759</v>
      </c>
    </row>
    <row r="1091" spans="1:4" x14ac:dyDescent="0.2">
      <c r="A1091" s="74">
        <v>154889.12727272729</v>
      </c>
      <c r="B1091" s="75">
        <v>196.3</v>
      </c>
      <c r="C1091" s="76">
        <v>2.6496296296296298</v>
      </c>
      <c r="D1091">
        <f t="shared" si="17"/>
        <v>-152939.12727272729</v>
      </c>
    </row>
    <row r="1092" spans="1:4" x14ac:dyDescent="0.2">
      <c r="A1092" s="74">
        <v>156306.81818181821</v>
      </c>
      <c r="B1092" s="75">
        <v>189.38</v>
      </c>
      <c r="C1092" s="76">
        <v>2.6496296296296298</v>
      </c>
      <c r="D1092">
        <f t="shared" si="17"/>
        <v>-154356.81818181821</v>
      </c>
    </row>
    <row r="1093" spans="1:4" x14ac:dyDescent="0.2">
      <c r="A1093" s="77">
        <v>158666</v>
      </c>
      <c r="B1093" s="8">
        <v>189</v>
      </c>
      <c r="C1093" s="78">
        <v>3</v>
      </c>
      <c r="D1093">
        <f t="shared" si="17"/>
        <v>-156716</v>
      </c>
    </row>
    <row r="1094" spans="1:4" x14ac:dyDescent="0.2">
      <c r="A1094" s="77">
        <v>159716</v>
      </c>
      <c r="B1094" s="8">
        <v>185.5</v>
      </c>
      <c r="C1094" s="78">
        <v>3</v>
      </c>
      <c r="D1094">
        <f t="shared" si="17"/>
        <v>-157766</v>
      </c>
    </row>
    <row r="1095" spans="1:4" x14ac:dyDescent="0.2">
      <c r="A1095" s="77">
        <v>160154.99999999997</v>
      </c>
      <c r="B1095" s="8">
        <v>187.5</v>
      </c>
      <c r="C1095" s="78">
        <v>3</v>
      </c>
      <c r="D1095">
        <f t="shared" si="17"/>
        <v>-158204.99999999997</v>
      </c>
    </row>
    <row r="1096" spans="1:4" x14ac:dyDescent="0.2">
      <c r="A1096" s="77">
        <v>163858</v>
      </c>
      <c r="B1096" s="8">
        <v>204.3</v>
      </c>
      <c r="C1096" s="78">
        <v>3</v>
      </c>
      <c r="D1096">
        <f t="shared" si="17"/>
        <v>-161908</v>
      </c>
    </row>
    <row r="1097" spans="1:4" x14ac:dyDescent="0.2">
      <c r="A1097" s="77">
        <v>164334.65000000002</v>
      </c>
      <c r="B1097" s="8">
        <v>196.5</v>
      </c>
      <c r="C1097" s="78">
        <v>3</v>
      </c>
      <c r="D1097">
        <f t="shared" si="17"/>
        <v>-162384.65000000002</v>
      </c>
    </row>
    <row r="1098" spans="1:4" x14ac:dyDescent="0.2">
      <c r="A1098" s="77">
        <v>166143</v>
      </c>
      <c r="B1098" s="8">
        <v>191.6</v>
      </c>
      <c r="C1098" s="78">
        <v>3</v>
      </c>
      <c r="D1098">
        <f t="shared" si="17"/>
        <v>-164193</v>
      </c>
    </row>
    <row r="1099" spans="1:4" x14ac:dyDescent="0.2">
      <c r="A1099" s="77">
        <v>166784.00000000003</v>
      </c>
      <c r="B1099" s="8">
        <v>190.1</v>
      </c>
      <c r="C1099" s="78">
        <v>3</v>
      </c>
      <c r="D1099">
        <f t="shared" si="17"/>
        <v>-164834.00000000003</v>
      </c>
    </row>
    <row r="1100" spans="1:4" x14ac:dyDescent="0.2">
      <c r="A1100" s="77">
        <v>167914.1</v>
      </c>
      <c r="B1100" s="8">
        <v>186.7</v>
      </c>
      <c r="C1100" s="78">
        <v>3</v>
      </c>
      <c r="D1100">
        <f t="shared" si="17"/>
        <v>-165964.1</v>
      </c>
    </row>
    <row r="1101" spans="1:4" x14ac:dyDescent="0.2">
      <c r="A1101" s="77">
        <v>168745.5</v>
      </c>
      <c r="B1101" s="8">
        <v>183.8</v>
      </c>
      <c r="C1101" s="78">
        <v>3</v>
      </c>
      <c r="D1101">
        <f t="shared" si="17"/>
        <v>-166795.5</v>
      </c>
    </row>
    <row r="1102" spans="1:4" x14ac:dyDescent="0.2">
      <c r="A1102" s="77">
        <v>169514.40000000002</v>
      </c>
      <c r="B1102" s="8">
        <v>196.6</v>
      </c>
      <c r="C1102" s="78">
        <v>3</v>
      </c>
      <c r="D1102">
        <f t="shared" si="17"/>
        <v>-167564.40000000002</v>
      </c>
    </row>
    <row r="1103" spans="1:4" x14ac:dyDescent="0.2">
      <c r="A1103" s="77">
        <v>171939</v>
      </c>
      <c r="B1103" s="8">
        <v>197.8</v>
      </c>
      <c r="C1103" s="78">
        <v>3</v>
      </c>
      <c r="D1103">
        <f t="shared" si="17"/>
        <v>-169989</v>
      </c>
    </row>
    <row r="1104" spans="1:4" x14ac:dyDescent="0.2">
      <c r="A1104" s="77">
        <v>174442</v>
      </c>
      <c r="B1104" s="8">
        <v>197.7</v>
      </c>
      <c r="C1104" s="78">
        <v>3</v>
      </c>
      <c r="D1104">
        <f t="shared" si="17"/>
        <v>-172492</v>
      </c>
    </row>
    <row r="1105" spans="1:4" x14ac:dyDescent="0.2">
      <c r="A1105" s="77">
        <v>175833.35</v>
      </c>
      <c r="B1105" s="8">
        <v>196</v>
      </c>
      <c r="C1105" s="78">
        <v>3</v>
      </c>
      <c r="D1105">
        <f t="shared" si="17"/>
        <v>-173883.35</v>
      </c>
    </row>
    <row r="1106" spans="1:4" x14ac:dyDescent="0.2">
      <c r="A1106" s="77">
        <v>176853</v>
      </c>
      <c r="B1106" s="8">
        <v>190.3</v>
      </c>
      <c r="C1106" s="78">
        <v>3</v>
      </c>
      <c r="D1106">
        <f t="shared" si="17"/>
        <v>-174903</v>
      </c>
    </row>
    <row r="1107" spans="1:4" x14ac:dyDescent="0.2">
      <c r="A1107" s="77">
        <v>177533.92500000002</v>
      </c>
      <c r="B1107" s="8">
        <v>189.4</v>
      </c>
      <c r="C1107" s="78">
        <v>3</v>
      </c>
      <c r="D1107">
        <f t="shared" si="17"/>
        <v>-175583.92500000002</v>
      </c>
    </row>
    <row r="1108" spans="1:4" x14ac:dyDescent="0.2">
      <c r="A1108" s="77">
        <v>177729.5</v>
      </c>
      <c r="B1108" s="8">
        <v>190.1</v>
      </c>
      <c r="C1108" s="78">
        <v>3</v>
      </c>
      <c r="D1108">
        <f t="shared" si="17"/>
        <v>-175779.5</v>
      </c>
    </row>
    <row r="1109" spans="1:4" x14ac:dyDescent="0.2">
      <c r="A1109" s="77">
        <v>179873</v>
      </c>
      <c r="B1109" s="8">
        <v>207.7</v>
      </c>
      <c r="C1109" s="78">
        <v>3</v>
      </c>
      <c r="D1109">
        <f t="shared" si="17"/>
        <v>-177923</v>
      </c>
    </row>
    <row r="1110" spans="1:4" x14ac:dyDescent="0.2">
      <c r="A1110" s="77">
        <v>181302</v>
      </c>
      <c r="B1110" s="8">
        <v>213.2</v>
      </c>
      <c r="C1110" s="78">
        <v>3</v>
      </c>
      <c r="D1110">
        <f t="shared" si="17"/>
        <v>-179352</v>
      </c>
    </row>
    <row r="1111" spans="1:4" x14ac:dyDescent="0.2">
      <c r="A1111" s="77">
        <v>182196</v>
      </c>
      <c r="B1111" s="8">
        <v>217.7</v>
      </c>
      <c r="C1111" s="78">
        <v>3</v>
      </c>
      <c r="D1111">
        <f t="shared" si="17"/>
        <v>-180246</v>
      </c>
    </row>
    <row r="1112" spans="1:4" x14ac:dyDescent="0.2">
      <c r="A1112" s="77">
        <v>183257.99999999997</v>
      </c>
      <c r="B1112" s="8">
        <v>198.1</v>
      </c>
      <c r="C1112" s="78">
        <v>3</v>
      </c>
      <c r="D1112">
        <f t="shared" si="17"/>
        <v>-181307.99999999997</v>
      </c>
    </row>
    <row r="1113" spans="1:4" x14ac:dyDescent="0.2">
      <c r="A1113" s="77">
        <v>184371</v>
      </c>
      <c r="B1113" s="8">
        <v>199.7</v>
      </c>
      <c r="C1113" s="78">
        <v>3</v>
      </c>
      <c r="D1113">
        <f t="shared" si="17"/>
        <v>-182421</v>
      </c>
    </row>
    <row r="1114" spans="1:4" x14ac:dyDescent="0.2">
      <c r="A1114" s="77">
        <v>186411</v>
      </c>
      <c r="B1114" s="8">
        <v>203.4</v>
      </c>
      <c r="C1114" s="78">
        <v>3</v>
      </c>
      <c r="D1114">
        <f t="shared" si="17"/>
        <v>-184461</v>
      </c>
    </row>
    <row r="1115" spans="1:4" x14ac:dyDescent="0.2">
      <c r="A1115" s="77">
        <v>188437</v>
      </c>
      <c r="B1115" s="8">
        <v>210.7</v>
      </c>
      <c r="C1115" s="78">
        <v>3</v>
      </c>
      <c r="D1115">
        <f t="shared" si="17"/>
        <v>-186487</v>
      </c>
    </row>
    <row r="1116" spans="1:4" x14ac:dyDescent="0.2">
      <c r="A1116" s="77">
        <v>189806.5</v>
      </c>
      <c r="B1116" s="8">
        <v>231.3</v>
      </c>
      <c r="C1116" s="78">
        <v>3</v>
      </c>
      <c r="D1116">
        <f t="shared" si="17"/>
        <v>-187856.5</v>
      </c>
    </row>
    <row r="1117" spans="1:4" x14ac:dyDescent="0.2">
      <c r="A1117" s="77">
        <v>191254.5</v>
      </c>
      <c r="B1117" s="8">
        <v>231.4</v>
      </c>
      <c r="C1117" s="78">
        <v>3</v>
      </c>
      <c r="D1117">
        <f t="shared" si="17"/>
        <v>-189304.5</v>
      </c>
    </row>
    <row r="1118" spans="1:4" x14ac:dyDescent="0.2">
      <c r="A1118" s="77">
        <v>191964.07500000001</v>
      </c>
      <c r="B1118" s="8">
        <v>220.3</v>
      </c>
      <c r="C1118" s="78">
        <v>3</v>
      </c>
      <c r="D1118">
        <f t="shared" si="17"/>
        <v>-190014.07500000001</v>
      </c>
    </row>
    <row r="1119" spans="1:4" x14ac:dyDescent="0.2">
      <c r="A1119" s="77">
        <v>193074.5</v>
      </c>
      <c r="B1119" s="8">
        <v>218</v>
      </c>
      <c r="C1119" s="78">
        <v>3</v>
      </c>
      <c r="D1119">
        <f t="shared" si="17"/>
        <v>-191124.5</v>
      </c>
    </row>
    <row r="1120" spans="1:4" x14ac:dyDescent="0.2">
      <c r="A1120" s="77">
        <v>195126.50000000003</v>
      </c>
      <c r="B1120" s="8">
        <v>226.5</v>
      </c>
      <c r="C1120" s="78">
        <v>3</v>
      </c>
      <c r="D1120">
        <f t="shared" si="17"/>
        <v>-193176.50000000003</v>
      </c>
    </row>
    <row r="1121" spans="1:4" x14ac:dyDescent="0.2">
      <c r="A1121" s="77">
        <v>195799.5</v>
      </c>
      <c r="B1121" s="8">
        <v>220</v>
      </c>
      <c r="C1121" s="78">
        <v>3</v>
      </c>
      <c r="D1121">
        <f t="shared" si="17"/>
        <v>-193849.5</v>
      </c>
    </row>
    <row r="1122" spans="1:4" x14ac:dyDescent="0.2">
      <c r="A1122" s="77">
        <v>197587.35000000003</v>
      </c>
      <c r="B1122" s="8">
        <v>226.4</v>
      </c>
      <c r="C1122" s="78">
        <v>3</v>
      </c>
      <c r="D1122">
        <f t="shared" si="17"/>
        <v>-195637.35000000003</v>
      </c>
    </row>
    <row r="1123" spans="1:4" x14ac:dyDescent="0.2">
      <c r="A1123" s="77">
        <v>198327.45</v>
      </c>
      <c r="B1123" s="8">
        <v>241.2</v>
      </c>
      <c r="C1123" s="78">
        <v>3</v>
      </c>
      <c r="D1123">
        <f t="shared" si="17"/>
        <v>-196377.45</v>
      </c>
    </row>
    <row r="1124" spans="1:4" x14ac:dyDescent="0.2">
      <c r="A1124" s="77">
        <v>198938</v>
      </c>
      <c r="B1124" s="8">
        <v>242.6</v>
      </c>
      <c r="C1124" s="78">
        <v>3</v>
      </c>
      <c r="D1124">
        <f t="shared" si="17"/>
        <v>-196988</v>
      </c>
    </row>
    <row r="1125" spans="1:4" x14ac:dyDescent="0.2">
      <c r="A1125" s="77">
        <v>201752</v>
      </c>
      <c r="B1125" s="8">
        <v>250.9</v>
      </c>
      <c r="C1125" s="78">
        <v>3</v>
      </c>
      <c r="D1125">
        <f t="shared" si="17"/>
        <v>-199802</v>
      </c>
    </row>
    <row r="1126" spans="1:4" x14ac:dyDescent="0.2">
      <c r="A1126" s="77">
        <v>202744.5</v>
      </c>
      <c r="B1126" s="8">
        <v>239.1</v>
      </c>
      <c r="C1126" s="78">
        <v>3</v>
      </c>
      <c r="D1126">
        <f t="shared" si="17"/>
        <v>-200794.5</v>
      </c>
    </row>
    <row r="1127" spans="1:4" x14ac:dyDescent="0.2">
      <c r="A1127" s="77">
        <v>203842</v>
      </c>
      <c r="B1127" s="8">
        <v>247.6</v>
      </c>
      <c r="C1127" s="78">
        <v>3</v>
      </c>
      <c r="D1127">
        <f t="shared" si="17"/>
        <v>-201892</v>
      </c>
    </row>
    <row r="1128" spans="1:4" x14ac:dyDescent="0.2">
      <c r="A1128" s="77">
        <v>205203.27500000002</v>
      </c>
      <c r="B1128" s="8">
        <v>244.4</v>
      </c>
      <c r="C1128" s="78">
        <v>3</v>
      </c>
      <c r="D1128">
        <f t="shared" si="17"/>
        <v>-203253.27500000002</v>
      </c>
    </row>
    <row r="1129" spans="1:4" x14ac:dyDescent="0.2">
      <c r="A1129" s="77">
        <v>205575.75499999998</v>
      </c>
      <c r="B1129" s="8">
        <v>231.9</v>
      </c>
      <c r="C1129" s="78">
        <v>3</v>
      </c>
      <c r="D1129">
        <f t="shared" si="17"/>
        <v>-203625.75499999998</v>
      </c>
    </row>
    <row r="1130" spans="1:4" x14ac:dyDescent="0.2">
      <c r="A1130" s="77">
        <v>205944.57500000001</v>
      </c>
      <c r="B1130" s="8">
        <v>232.2</v>
      </c>
      <c r="C1130" s="78">
        <v>3</v>
      </c>
      <c r="D1130">
        <f t="shared" si="17"/>
        <v>-203994.57500000001</v>
      </c>
    </row>
    <row r="1131" spans="1:4" x14ac:dyDescent="0.2">
      <c r="A1131" s="77">
        <v>206359.93499999997</v>
      </c>
      <c r="B1131" s="8">
        <v>228.6</v>
      </c>
      <c r="C1131" s="78">
        <v>3</v>
      </c>
      <c r="D1131">
        <f t="shared" si="17"/>
        <v>-204409.93499999997</v>
      </c>
    </row>
    <row r="1132" spans="1:4" x14ac:dyDescent="0.2">
      <c r="A1132" s="77">
        <v>206896.84999999998</v>
      </c>
      <c r="B1132" s="8">
        <v>226.3</v>
      </c>
      <c r="C1132" s="78">
        <v>3</v>
      </c>
      <c r="D1132">
        <f t="shared" si="17"/>
        <v>-204946.84999999998</v>
      </c>
    </row>
    <row r="1133" spans="1:4" x14ac:dyDescent="0.2">
      <c r="A1133" s="77">
        <v>207240.3</v>
      </c>
      <c r="B1133" s="8">
        <v>229.4</v>
      </c>
      <c r="C1133" s="78">
        <v>3</v>
      </c>
      <c r="D1133">
        <f t="shared" si="17"/>
        <v>-205290.3</v>
      </c>
    </row>
    <row r="1134" spans="1:4" x14ac:dyDescent="0.2">
      <c r="A1134" s="77">
        <v>207622.89</v>
      </c>
      <c r="B1134" s="8">
        <v>231.4</v>
      </c>
      <c r="C1134" s="78">
        <v>3</v>
      </c>
      <c r="D1134">
        <f t="shared" si="17"/>
        <v>-205672.89</v>
      </c>
    </row>
    <row r="1135" spans="1:4" x14ac:dyDescent="0.2">
      <c r="A1135" s="77">
        <v>208108.77499999999</v>
      </c>
      <c r="B1135" s="8">
        <v>238.1</v>
      </c>
      <c r="C1135" s="78">
        <v>3</v>
      </c>
      <c r="D1135">
        <f t="shared" si="17"/>
        <v>-206158.77499999999</v>
      </c>
    </row>
    <row r="1136" spans="1:4" x14ac:dyDescent="0.2">
      <c r="A1136" s="77">
        <v>208274.52500000002</v>
      </c>
      <c r="B1136" s="8">
        <v>237.2</v>
      </c>
      <c r="C1136" s="78">
        <v>3</v>
      </c>
      <c r="D1136">
        <f t="shared" si="17"/>
        <v>-206324.52500000002</v>
      </c>
    </row>
    <row r="1137" spans="1:4" x14ac:dyDescent="0.2">
      <c r="A1137" s="77">
        <v>208821.56999999998</v>
      </c>
      <c r="B1137" s="8">
        <v>230</v>
      </c>
      <c r="C1137" s="78">
        <v>3</v>
      </c>
      <c r="D1137">
        <f t="shared" si="17"/>
        <v>-206871.56999999998</v>
      </c>
    </row>
    <row r="1138" spans="1:4" x14ac:dyDescent="0.2">
      <c r="A1138" s="77">
        <v>209082.25499999998</v>
      </c>
      <c r="B1138" s="8">
        <v>240.5</v>
      </c>
      <c r="C1138" s="78">
        <v>3</v>
      </c>
      <c r="D1138">
        <f t="shared" si="17"/>
        <v>-207132.25499999998</v>
      </c>
    </row>
    <row r="1139" spans="1:4" x14ac:dyDescent="0.2">
      <c r="A1139" s="77">
        <v>209445.04</v>
      </c>
      <c r="B1139" s="8">
        <v>242.2</v>
      </c>
      <c r="C1139" s="78">
        <v>3</v>
      </c>
      <c r="D1139">
        <f t="shared" si="17"/>
        <v>-207495.04000000001</v>
      </c>
    </row>
    <row r="1140" spans="1:4" x14ac:dyDescent="0.2">
      <c r="A1140" s="77">
        <v>209966.08499999999</v>
      </c>
      <c r="B1140" s="8">
        <v>244.6</v>
      </c>
      <c r="C1140" s="78">
        <v>3</v>
      </c>
      <c r="D1140">
        <f t="shared" si="17"/>
        <v>-208016.08499999999</v>
      </c>
    </row>
    <row r="1141" spans="1:4" x14ac:dyDescent="0.2">
      <c r="A1141" s="77">
        <v>210175.17</v>
      </c>
      <c r="B1141" s="8">
        <v>243.9</v>
      </c>
      <c r="C1141" s="78">
        <v>3</v>
      </c>
      <c r="D1141">
        <f t="shared" si="17"/>
        <v>-208225.17</v>
      </c>
    </row>
    <row r="1142" spans="1:4" x14ac:dyDescent="0.2">
      <c r="A1142" s="77">
        <v>210832.06500000003</v>
      </c>
      <c r="B1142" s="8">
        <v>247.2</v>
      </c>
      <c r="C1142" s="78">
        <v>3</v>
      </c>
      <c r="D1142">
        <f t="shared" si="17"/>
        <v>-208882.06500000003</v>
      </c>
    </row>
    <row r="1143" spans="1:4" x14ac:dyDescent="0.2">
      <c r="A1143" s="77">
        <v>211058.465</v>
      </c>
      <c r="B1143" s="8">
        <v>252</v>
      </c>
      <c r="C1143" s="78">
        <v>3</v>
      </c>
      <c r="D1143">
        <f t="shared" si="17"/>
        <v>-209108.465</v>
      </c>
    </row>
    <row r="1144" spans="1:4" x14ac:dyDescent="0.2">
      <c r="A1144" s="77">
        <v>211577.83499999999</v>
      </c>
      <c r="B1144" s="8">
        <v>246.9</v>
      </c>
      <c r="C1144" s="78">
        <v>3</v>
      </c>
      <c r="D1144">
        <f t="shared" si="17"/>
        <v>-209627.83499999999</v>
      </c>
    </row>
    <row r="1145" spans="1:4" x14ac:dyDescent="0.2">
      <c r="A1145" s="77">
        <v>212078.745</v>
      </c>
      <c r="B1145" s="8">
        <v>239.5</v>
      </c>
      <c r="C1145" s="78">
        <v>3</v>
      </c>
      <c r="D1145">
        <f t="shared" si="17"/>
        <v>-210128.745</v>
      </c>
    </row>
    <row r="1146" spans="1:4" x14ac:dyDescent="0.2">
      <c r="A1146" s="77">
        <v>212533.07500000001</v>
      </c>
      <c r="B1146" s="8">
        <v>257.39999999999998</v>
      </c>
      <c r="C1146" s="78">
        <v>3</v>
      </c>
      <c r="D1146">
        <f t="shared" si="17"/>
        <v>-210583.07500000001</v>
      </c>
    </row>
    <row r="1147" spans="1:4" x14ac:dyDescent="0.2">
      <c r="A1147" s="77">
        <v>213330.35</v>
      </c>
      <c r="B1147" s="8">
        <v>243.4</v>
      </c>
      <c r="C1147" s="78">
        <v>3</v>
      </c>
      <c r="D1147">
        <f t="shared" si="17"/>
        <v>-211380.35</v>
      </c>
    </row>
    <row r="1148" spans="1:4" x14ac:dyDescent="0.2">
      <c r="A1148" s="77">
        <v>214158.81</v>
      </c>
      <c r="B1148" s="8">
        <v>251.2</v>
      </c>
      <c r="C1148" s="78">
        <v>3</v>
      </c>
      <c r="D1148">
        <f t="shared" si="17"/>
        <v>-212208.81</v>
      </c>
    </row>
    <row r="1149" spans="1:4" x14ac:dyDescent="0.2">
      <c r="A1149" s="77">
        <v>215080.74499999997</v>
      </c>
      <c r="B1149" s="8">
        <v>241.4</v>
      </c>
      <c r="C1149" s="78">
        <v>3</v>
      </c>
      <c r="D1149">
        <f t="shared" si="17"/>
        <v>-213130.74499999997</v>
      </c>
    </row>
    <row r="1150" spans="1:4" x14ac:dyDescent="0.2">
      <c r="A1150" s="77">
        <v>215912.33999999997</v>
      </c>
      <c r="B1150" s="8">
        <v>240.3</v>
      </c>
      <c r="C1150" s="78">
        <v>3</v>
      </c>
      <c r="D1150">
        <f t="shared" ref="D1150:D1213" si="18">(A1150*-1)+1950</f>
        <v>-213962.33999999997</v>
      </c>
    </row>
    <row r="1151" spans="1:4" x14ac:dyDescent="0.2">
      <c r="A1151" s="77">
        <v>216306.15</v>
      </c>
      <c r="B1151" s="8">
        <v>242.6</v>
      </c>
      <c r="C1151" s="78">
        <v>3</v>
      </c>
      <c r="D1151">
        <f t="shared" si="18"/>
        <v>-214356.15</v>
      </c>
    </row>
    <row r="1152" spans="1:4" x14ac:dyDescent="0.2">
      <c r="A1152" s="77">
        <v>216864.96499999997</v>
      </c>
      <c r="B1152" s="8">
        <v>247.5</v>
      </c>
      <c r="C1152" s="78">
        <v>3</v>
      </c>
      <c r="D1152">
        <f t="shared" si="18"/>
        <v>-214914.96499999997</v>
      </c>
    </row>
    <row r="1153" spans="1:4" x14ac:dyDescent="0.2">
      <c r="A1153" s="77">
        <v>217415.63499999998</v>
      </c>
      <c r="B1153" s="8">
        <v>251.7</v>
      </c>
      <c r="C1153" s="78">
        <v>3</v>
      </c>
      <c r="D1153">
        <f t="shared" si="18"/>
        <v>-215465.63499999998</v>
      </c>
    </row>
    <row r="1154" spans="1:4" x14ac:dyDescent="0.2">
      <c r="A1154" s="77">
        <v>217694.96000000002</v>
      </c>
      <c r="B1154" s="8">
        <v>251.1</v>
      </c>
      <c r="C1154" s="78">
        <v>3</v>
      </c>
      <c r="D1154">
        <f t="shared" si="18"/>
        <v>-215744.96000000002</v>
      </c>
    </row>
    <row r="1155" spans="1:4" x14ac:dyDescent="0.2">
      <c r="A1155" s="77">
        <v>218200.78499999997</v>
      </c>
      <c r="B1155" s="8">
        <v>245.3</v>
      </c>
      <c r="C1155" s="78">
        <v>3</v>
      </c>
      <c r="D1155">
        <f t="shared" si="18"/>
        <v>-216250.78499999997</v>
      </c>
    </row>
    <row r="1156" spans="1:4" x14ac:dyDescent="0.2">
      <c r="A1156" s="77">
        <v>219067.60500000001</v>
      </c>
      <c r="B1156" s="8">
        <v>240.5</v>
      </c>
      <c r="C1156" s="78">
        <v>3</v>
      </c>
      <c r="D1156">
        <f t="shared" si="18"/>
        <v>-217117.60500000001</v>
      </c>
    </row>
    <row r="1157" spans="1:4" x14ac:dyDescent="0.2">
      <c r="A1157" s="77">
        <v>220935.61500000002</v>
      </c>
      <c r="B1157" s="8">
        <v>214.1</v>
      </c>
      <c r="C1157" s="78">
        <v>3</v>
      </c>
      <c r="D1157">
        <f t="shared" si="18"/>
        <v>-218985.61500000002</v>
      </c>
    </row>
    <row r="1158" spans="1:4" x14ac:dyDescent="0.2">
      <c r="A1158" s="77">
        <v>221697.45999999996</v>
      </c>
      <c r="B1158" s="8">
        <v>216.1</v>
      </c>
      <c r="C1158" s="78">
        <v>3</v>
      </c>
      <c r="D1158">
        <f t="shared" si="18"/>
        <v>-219747.45999999996</v>
      </c>
    </row>
    <row r="1159" spans="1:4" x14ac:dyDescent="0.2">
      <c r="A1159" s="77">
        <v>222539.57500000004</v>
      </c>
      <c r="B1159" s="8">
        <v>207.1</v>
      </c>
      <c r="C1159" s="78">
        <v>3</v>
      </c>
      <c r="D1159">
        <f t="shared" si="18"/>
        <v>-220589.57500000004</v>
      </c>
    </row>
    <row r="1160" spans="1:4" x14ac:dyDescent="0.2">
      <c r="A1160" s="77">
        <v>223129.03499999997</v>
      </c>
      <c r="B1160" s="8">
        <v>208.8</v>
      </c>
      <c r="C1160" s="78">
        <v>3</v>
      </c>
      <c r="D1160">
        <f t="shared" si="18"/>
        <v>-221179.03499999997</v>
      </c>
    </row>
    <row r="1161" spans="1:4" x14ac:dyDescent="0.2">
      <c r="A1161" s="77">
        <v>224271.50500000003</v>
      </c>
      <c r="B1161" s="8">
        <v>205.6</v>
      </c>
      <c r="C1161" s="78">
        <v>3</v>
      </c>
      <c r="D1161">
        <f t="shared" si="18"/>
        <v>-222321.50500000003</v>
      </c>
    </row>
    <row r="1162" spans="1:4" x14ac:dyDescent="0.2">
      <c r="A1162" s="77">
        <v>226259.82500000004</v>
      </c>
      <c r="B1162" s="8">
        <v>203.3</v>
      </c>
      <c r="C1162" s="78">
        <v>3</v>
      </c>
      <c r="D1162">
        <f t="shared" si="18"/>
        <v>-224309.82500000004</v>
      </c>
    </row>
    <row r="1163" spans="1:4" x14ac:dyDescent="0.2">
      <c r="A1163" s="77">
        <v>226849.83500000002</v>
      </c>
      <c r="B1163" s="8">
        <v>215.7</v>
      </c>
      <c r="C1163" s="78">
        <v>3</v>
      </c>
      <c r="D1163">
        <f t="shared" si="18"/>
        <v>-224899.83500000002</v>
      </c>
    </row>
    <row r="1164" spans="1:4" x14ac:dyDescent="0.2">
      <c r="A1164" s="77">
        <v>227719.97500000003</v>
      </c>
      <c r="B1164" s="8">
        <v>235.5</v>
      </c>
      <c r="C1164" s="78">
        <v>3</v>
      </c>
      <c r="D1164">
        <f t="shared" si="18"/>
        <v>-225769.97500000003</v>
      </c>
    </row>
    <row r="1165" spans="1:4" x14ac:dyDescent="0.2">
      <c r="A1165" s="77">
        <v>228439.41499999998</v>
      </c>
      <c r="B1165" s="8">
        <v>234.5</v>
      </c>
      <c r="C1165" s="78">
        <v>3</v>
      </c>
      <c r="D1165">
        <f t="shared" si="18"/>
        <v>-226489.41499999998</v>
      </c>
    </row>
    <row r="1166" spans="1:4" x14ac:dyDescent="0.2">
      <c r="A1166" s="77">
        <v>228766.99000000002</v>
      </c>
      <c r="B1166" s="8">
        <v>233.1</v>
      </c>
      <c r="C1166" s="78">
        <v>3</v>
      </c>
      <c r="D1166">
        <f t="shared" si="18"/>
        <v>-226816.99000000002</v>
      </c>
    </row>
    <row r="1167" spans="1:4" x14ac:dyDescent="0.2">
      <c r="A1167" s="77">
        <v>229572.04500000004</v>
      </c>
      <c r="B1167" s="8">
        <v>224.5</v>
      </c>
      <c r="C1167" s="78">
        <v>3</v>
      </c>
      <c r="D1167">
        <f t="shared" si="18"/>
        <v>-227622.04500000004</v>
      </c>
    </row>
    <row r="1168" spans="1:4" x14ac:dyDescent="0.2">
      <c r="A1168" s="77">
        <v>231129.66</v>
      </c>
      <c r="B1168" s="8">
        <v>232.4</v>
      </c>
      <c r="C1168" s="78">
        <v>3</v>
      </c>
      <c r="D1168">
        <f t="shared" si="18"/>
        <v>-229179.66</v>
      </c>
    </row>
    <row r="1169" spans="1:4" x14ac:dyDescent="0.2">
      <c r="A1169" s="77">
        <v>232191.76999999996</v>
      </c>
      <c r="B1169" s="8">
        <v>233.9</v>
      </c>
      <c r="C1169" s="78">
        <v>3</v>
      </c>
      <c r="D1169">
        <f t="shared" si="18"/>
        <v>-230241.76999999996</v>
      </c>
    </row>
    <row r="1170" spans="1:4" x14ac:dyDescent="0.2">
      <c r="A1170" s="77">
        <v>232856.06</v>
      </c>
      <c r="B1170" s="8">
        <v>241.6</v>
      </c>
      <c r="C1170" s="78">
        <v>3</v>
      </c>
      <c r="D1170">
        <f t="shared" si="18"/>
        <v>-230906.06</v>
      </c>
    </row>
    <row r="1171" spans="1:4" x14ac:dyDescent="0.2">
      <c r="A1171" s="77">
        <v>235990.85500000001</v>
      </c>
      <c r="B1171" s="8">
        <v>245.2</v>
      </c>
      <c r="C1171" s="78">
        <v>3</v>
      </c>
      <c r="D1171">
        <f t="shared" si="18"/>
        <v>-234040.85500000001</v>
      </c>
    </row>
    <row r="1172" spans="1:4" x14ac:dyDescent="0.2">
      <c r="A1172" s="77">
        <v>236426.005</v>
      </c>
      <c r="B1172" s="8">
        <v>252.1</v>
      </c>
      <c r="C1172" s="78">
        <v>3</v>
      </c>
      <c r="D1172">
        <f t="shared" si="18"/>
        <v>-234476.005</v>
      </c>
    </row>
    <row r="1173" spans="1:4" x14ac:dyDescent="0.2">
      <c r="A1173" s="77">
        <v>236850.8</v>
      </c>
      <c r="B1173" s="8">
        <v>241.4</v>
      </c>
      <c r="C1173" s="78">
        <v>3</v>
      </c>
      <c r="D1173">
        <f t="shared" si="18"/>
        <v>-234900.8</v>
      </c>
    </row>
    <row r="1174" spans="1:4" x14ac:dyDescent="0.2">
      <c r="A1174" s="77">
        <v>237391.655</v>
      </c>
      <c r="B1174" s="8">
        <v>247.4</v>
      </c>
      <c r="C1174" s="78">
        <v>3</v>
      </c>
      <c r="D1174">
        <f t="shared" si="18"/>
        <v>-235441.655</v>
      </c>
    </row>
    <row r="1175" spans="1:4" x14ac:dyDescent="0.2">
      <c r="A1175" s="77">
        <v>237905.53000000003</v>
      </c>
      <c r="B1175" s="8">
        <v>243.1</v>
      </c>
      <c r="C1175" s="78">
        <v>3</v>
      </c>
      <c r="D1175">
        <f t="shared" si="18"/>
        <v>-235955.53000000003</v>
      </c>
    </row>
    <row r="1176" spans="1:4" x14ac:dyDescent="0.2">
      <c r="A1176" s="77">
        <v>238425.33500000002</v>
      </c>
      <c r="B1176" s="8">
        <v>239.1</v>
      </c>
      <c r="C1176" s="78">
        <v>3</v>
      </c>
      <c r="D1176">
        <f t="shared" si="18"/>
        <v>-236475.33500000002</v>
      </c>
    </row>
    <row r="1177" spans="1:4" x14ac:dyDescent="0.2">
      <c r="A1177" s="77">
        <v>239008.26</v>
      </c>
      <c r="B1177" s="8">
        <v>245.6</v>
      </c>
      <c r="C1177" s="78">
        <v>3</v>
      </c>
      <c r="D1177">
        <f t="shared" si="18"/>
        <v>-237058.26</v>
      </c>
    </row>
    <row r="1178" spans="1:4" x14ac:dyDescent="0.2">
      <c r="A1178" s="77">
        <v>239387.03500000003</v>
      </c>
      <c r="B1178" s="8">
        <v>245.8</v>
      </c>
      <c r="C1178" s="78">
        <v>3</v>
      </c>
      <c r="D1178">
        <f t="shared" si="18"/>
        <v>-237437.03500000003</v>
      </c>
    </row>
    <row r="1179" spans="1:4" x14ac:dyDescent="0.2">
      <c r="A1179" s="77">
        <v>239738.66</v>
      </c>
      <c r="B1179" s="8">
        <v>247.4</v>
      </c>
      <c r="C1179" s="78">
        <v>3</v>
      </c>
      <c r="D1179">
        <f t="shared" si="18"/>
        <v>-237788.66</v>
      </c>
    </row>
    <row r="1180" spans="1:4" x14ac:dyDescent="0.2">
      <c r="A1180" s="77">
        <v>240190.36500000002</v>
      </c>
      <c r="B1180" s="8">
        <v>252.8</v>
      </c>
      <c r="C1180" s="78">
        <v>3</v>
      </c>
      <c r="D1180">
        <f t="shared" si="18"/>
        <v>-238240.36500000002</v>
      </c>
    </row>
    <row r="1181" spans="1:4" x14ac:dyDescent="0.2">
      <c r="A1181" s="77">
        <v>241333.04500000001</v>
      </c>
      <c r="B1181" s="8">
        <v>259.7</v>
      </c>
      <c r="C1181" s="78">
        <v>3</v>
      </c>
      <c r="D1181">
        <f t="shared" si="18"/>
        <v>-239383.04500000001</v>
      </c>
    </row>
    <row r="1182" spans="1:4" x14ac:dyDescent="0.2">
      <c r="A1182" s="77">
        <v>241855.39999999997</v>
      </c>
      <c r="B1182" s="8">
        <v>263.2</v>
      </c>
      <c r="C1182" s="78">
        <v>3</v>
      </c>
      <c r="D1182">
        <f t="shared" si="18"/>
        <v>-239905.39999999997</v>
      </c>
    </row>
    <row r="1183" spans="1:4" x14ac:dyDescent="0.2">
      <c r="A1183" s="77">
        <v>242685.46000000002</v>
      </c>
      <c r="B1183" s="8">
        <v>279</v>
      </c>
      <c r="C1183" s="78">
        <v>3</v>
      </c>
      <c r="D1183">
        <f t="shared" si="18"/>
        <v>-240735.46000000002</v>
      </c>
    </row>
    <row r="1184" spans="1:4" x14ac:dyDescent="0.2">
      <c r="A1184" s="77">
        <v>243138.52</v>
      </c>
      <c r="B1184" s="8">
        <v>280.2</v>
      </c>
      <c r="C1184" s="78">
        <v>3</v>
      </c>
      <c r="D1184">
        <f t="shared" si="18"/>
        <v>-241188.52</v>
      </c>
    </row>
    <row r="1185" spans="1:4" x14ac:dyDescent="0.2">
      <c r="A1185" s="77">
        <v>244121.76500000001</v>
      </c>
      <c r="B1185" s="8">
        <v>263.7</v>
      </c>
      <c r="C1185" s="78">
        <v>3</v>
      </c>
      <c r="D1185">
        <f t="shared" si="18"/>
        <v>-242171.76500000001</v>
      </c>
    </row>
    <row r="1186" spans="1:4" x14ac:dyDescent="0.2">
      <c r="A1186" s="77">
        <v>244582.33500000002</v>
      </c>
      <c r="B1186" s="8">
        <v>252.3</v>
      </c>
      <c r="C1186" s="78">
        <v>3</v>
      </c>
      <c r="D1186">
        <f t="shared" si="18"/>
        <v>-242632.33500000002</v>
      </c>
    </row>
    <row r="1187" spans="1:4" x14ac:dyDescent="0.2">
      <c r="A1187" s="77">
        <v>245057.01000000004</v>
      </c>
      <c r="B1187" s="8">
        <v>249.9</v>
      </c>
      <c r="C1187" s="78">
        <v>3</v>
      </c>
      <c r="D1187">
        <f t="shared" si="18"/>
        <v>-243107.01000000004</v>
      </c>
    </row>
    <row r="1188" spans="1:4" x14ac:dyDescent="0.2">
      <c r="A1188" s="77">
        <v>245564</v>
      </c>
      <c r="B1188" s="8">
        <v>236.7</v>
      </c>
      <c r="C1188" s="78">
        <v>3</v>
      </c>
      <c r="D1188">
        <f t="shared" si="18"/>
        <v>-243614</v>
      </c>
    </row>
    <row r="1189" spans="1:4" x14ac:dyDescent="0.2">
      <c r="A1189" s="77">
        <v>246188.81000000006</v>
      </c>
      <c r="B1189" s="8">
        <v>230.4</v>
      </c>
      <c r="C1189" s="78">
        <v>3</v>
      </c>
      <c r="D1189">
        <f t="shared" si="18"/>
        <v>-244238.81000000006</v>
      </c>
    </row>
    <row r="1190" spans="1:4" x14ac:dyDescent="0.2">
      <c r="A1190" s="77">
        <v>246870.48500000004</v>
      </c>
      <c r="B1190" s="8">
        <v>219.4</v>
      </c>
      <c r="C1190" s="78">
        <v>3</v>
      </c>
      <c r="D1190">
        <f t="shared" si="18"/>
        <v>-244920.48500000004</v>
      </c>
    </row>
    <row r="1191" spans="1:4" x14ac:dyDescent="0.2">
      <c r="A1191" s="77">
        <v>249099.87000000005</v>
      </c>
      <c r="B1191" s="8">
        <v>214.7</v>
      </c>
      <c r="C1191" s="78">
        <v>3</v>
      </c>
      <c r="D1191">
        <f t="shared" si="18"/>
        <v>-247149.87000000005</v>
      </c>
    </row>
    <row r="1192" spans="1:4" x14ac:dyDescent="0.2">
      <c r="A1192" s="77">
        <v>251390.57000000004</v>
      </c>
      <c r="B1192" s="8">
        <v>200.2</v>
      </c>
      <c r="C1192" s="78">
        <v>3</v>
      </c>
      <c r="D1192">
        <f t="shared" si="18"/>
        <v>-249440.57000000004</v>
      </c>
    </row>
    <row r="1193" spans="1:4" x14ac:dyDescent="0.2">
      <c r="A1193" s="77">
        <v>252132.25500000003</v>
      </c>
      <c r="B1193" s="8">
        <v>213.9</v>
      </c>
      <c r="C1193" s="78">
        <v>3</v>
      </c>
      <c r="D1193">
        <f t="shared" si="18"/>
        <v>-250182.25500000003</v>
      </c>
    </row>
    <row r="1194" spans="1:4" x14ac:dyDescent="0.2">
      <c r="A1194" s="77">
        <v>252953.72000000006</v>
      </c>
      <c r="B1194" s="8">
        <v>195.4</v>
      </c>
      <c r="C1194" s="78">
        <v>3</v>
      </c>
      <c r="D1194">
        <f t="shared" si="18"/>
        <v>-251003.72000000006</v>
      </c>
    </row>
    <row r="1195" spans="1:4" x14ac:dyDescent="0.2">
      <c r="A1195" s="77">
        <v>253756.68000000005</v>
      </c>
      <c r="B1195" s="8">
        <v>196.7</v>
      </c>
      <c r="C1195" s="78">
        <v>3</v>
      </c>
      <c r="D1195">
        <f t="shared" si="18"/>
        <v>-251806.68000000005</v>
      </c>
    </row>
    <row r="1196" spans="1:4" x14ac:dyDescent="0.2">
      <c r="A1196" s="77">
        <v>254587.10500000007</v>
      </c>
      <c r="B1196" s="8">
        <v>195.4</v>
      </c>
      <c r="C1196" s="78">
        <v>3</v>
      </c>
      <c r="D1196">
        <f t="shared" si="18"/>
        <v>-252637.10500000007</v>
      </c>
    </row>
    <row r="1197" spans="1:4" x14ac:dyDescent="0.2">
      <c r="A1197" s="77">
        <v>256298.65999999997</v>
      </c>
      <c r="B1197" s="8">
        <v>199</v>
      </c>
      <c r="C1197" s="78">
        <v>3</v>
      </c>
      <c r="D1197">
        <f t="shared" si="18"/>
        <v>-254348.65999999997</v>
      </c>
    </row>
    <row r="1198" spans="1:4" x14ac:dyDescent="0.2">
      <c r="A1198" s="77">
        <v>257060.58500000005</v>
      </c>
      <c r="B1198" s="8">
        <v>201.9</v>
      </c>
      <c r="C1198" s="78">
        <v>3</v>
      </c>
      <c r="D1198">
        <f t="shared" si="18"/>
        <v>-255110.58500000005</v>
      </c>
    </row>
    <row r="1199" spans="1:4" x14ac:dyDescent="0.2">
      <c r="A1199" s="77">
        <v>257908.06500000006</v>
      </c>
      <c r="B1199" s="8">
        <v>204</v>
      </c>
      <c r="C1199" s="78">
        <v>3</v>
      </c>
      <c r="D1199">
        <f t="shared" si="18"/>
        <v>-255958.06500000006</v>
      </c>
    </row>
    <row r="1200" spans="1:4" x14ac:dyDescent="0.2">
      <c r="A1200" s="77">
        <v>259396.89500000005</v>
      </c>
      <c r="B1200" s="8">
        <v>203.9</v>
      </c>
      <c r="C1200" s="78">
        <v>3</v>
      </c>
      <c r="D1200">
        <f t="shared" si="18"/>
        <v>-257446.89500000005</v>
      </c>
    </row>
    <row r="1201" spans="1:4" x14ac:dyDescent="0.2">
      <c r="A1201" s="77">
        <v>260894.24000000005</v>
      </c>
      <c r="B1201" s="8">
        <v>209.6</v>
      </c>
      <c r="C1201" s="78">
        <v>3</v>
      </c>
      <c r="D1201">
        <f t="shared" si="18"/>
        <v>-258944.24000000005</v>
      </c>
    </row>
    <row r="1202" spans="1:4" x14ac:dyDescent="0.2">
      <c r="A1202" s="77">
        <v>261293.92000000004</v>
      </c>
      <c r="B1202" s="8">
        <v>205.7</v>
      </c>
      <c r="C1202" s="78">
        <v>3</v>
      </c>
      <c r="D1202">
        <f t="shared" si="18"/>
        <v>-259343.92000000004</v>
      </c>
    </row>
    <row r="1203" spans="1:4" x14ac:dyDescent="0.2">
      <c r="A1203" s="77">
        <v>262054.57500000004</v>
      </c>
      <c r="B1203" s="8">
        <v>208.9</v>
      </c>
      <c r="C1203" s="78">
        <v>3</v>
      </c>
      <c r="D1203">
        <f t="shared" si="18"/>
        <v>-260104.57500000004</v>
      </c>
    </row>
    <row r="1204" spans="1:4" x14ac:dyDescent="0.2">
      <c r="A1204" s="77">
        <v>262817.09500000009</v>
      </c>
      <c r="B1204" s="8">
        <v>214.6</v>
      </c>
      <c r="C1204" s="78">
        <v>3</v>
      </c>
      <c r="D1204">
        <f t="shared" si="18"/>
        <v>-260867.09500000009</v>
      </c>
    </row>
    <row r="1205" spans="1:4" x14ac:dyDescent="0.2">
      <c r="A1205" s="77">
        <v>264583.76000000007</v>
      </c>
      <c r="B1205" s="8">
        <v>228.1</v>
      </c>
      <c r="C1205" s="78">
        <v>3</v>
      </c>
      <c r="D1205">
        <f t="shared" si="18"/>
        <v>-262633.76000000007</v>
      </c>
    </row>
    <row r="1206" spans="1:4" x14ac:dyDescent="0.2">
      <c r="A1206" s="77">
        <v>266134.45000000007</v>
      </c>
      <c r="B1206" s="8">
        <v>199.9</v>
      </c>
      <c r="C1206" s="78">
        <v>3</v>
      </c>
      <c r="D1206">
        <f t="shared" si="18"/>
        <v>-264184.45000000007</v>
      </c>
    </row>
    <row r="1207" spans="1:4" x14ac:dyDescent="0.2">
      <c r="A1207" s="77">
        <v>267007</v>
      </c>
      <c r="B1207" s="8">
        <v>211.7</v>
      </c>
      <c r="C1207" s="78">
        <v>3</v>
      </c>
      <c r="D1207">
        <f t="shared" si="18"/>
        <v>-265057</v>
      </c>
    </row>
    <row r="1208" spans="1:4" x14ac:dyDescent="0.2">
      <c r="A1208" s="77">
        <v>268257.83</v>
      </c>
      <c r="B1208" s="8">
        <v>188.7</v>
      </c>
      <c r="C1208" s="78">
        <v>3</v>
      </c>
      <c r="D1208">
        <f t="shared" si="18"/>
        <v>-266307.83</v>
      </c>
    </row>
    <row r="1209" spans="1:4" x14ac:dyDescent="0.2">
      <c r="A1209" s="77">
        <v>268995.5</v>
      </c>
      <c r="B1209" s="8">
        <v>187.2</v>
      </c>
      <c r="C1209" s="78">
        <v>3</v>
      </c>
      <c r="D1209">
        <f t="shared" si="18"/>
        <v>-267045.5</v>
      </c>
    </row>
    <row r="1210" spans="1:4" x14ac:dyDescent="0.2">
      <c r="A1210" s="77">
        <v>269940.47000000003</v>
      </c>
      <c r="B1210" s="8">
        <v>194.2</v>
      </c>
      <c r="C1210" s="78">
        <v>3</v>
      </c>
      <c r="D1210">
        <f t="shared" si="18"/>
        <v>-267990.47000000003</v>
      </c>
    </row>
    <row r="1211" spans="1:4" x14ac:dyDescent="0.2">
      <c r="A1211" s="77">
        <v>271036.03500000009</v>
      </c>
      <c r="B1211" s="8">
        <v>198.8</v>
      </c>
      <c r="C1211" s="78">
        <v>3</v>
      </c>
      <c r="D1211">
        <f t="shared" si="18"/>
        <v>-269086.03500000009</v>
      </c>
    </row>
    <row r="1212" spans="1:4" x14ac:dyDescent="0.2">
      <c r="A1212" s="77">
        <v>272149.64000000007</v>
      </c>
      <c r="B1212" s="8">
        <v>184.7</v>
      </c>
      <c r="C1212" s="78">
        <v>3</v>
      </c>
      <c r="D1212">
        <f t="shared" si="18"/>
        <v>-270199.64000000007</v>
      </c>
    </row>
    <row r="1213" spans="1:4" x14ac:dyDescent="0.2">
      <c r="A1213" s="77">
        <v>273165.83000000007</v>
      </c>
      <c r="B1213" s="8">
        <v>190.4</v>
      </c>
      <c r="C1213" s="78">
        <v>3</v>
      </c>
      <c r="D1213">
        <f t="shared" si="18"/>
        <v>-271215.83000000007</v>
      </c>
    </row>
    <row r="1214" spans="1:4" x14ac:dyDescent="0.2">
      <c r="A1214" s="77">
        <v>274164.07500000007</v>
      </c>
      <c r="B1214" s="8">
        <v>193.9</v>
      </c>
      <c r="C1214" s="78">
        <v>3</v>
      </c>
      <c r="D1214">
        <f t="shared" ref="D1214:D1277" si="19">(A1214*-1)+1950</f>
        <v>-272214.07500000007</v>
      </c>
    </row>
    <row r="1215" spans="1:4" x14ac:dyDescent="0.2">
      <c r="A1215" s="77">
        <v>275154.63500000007</v>
      </c>
      <c r="B1215" s="8">
        <v>194.1</v>
      </c>
      <c r="C1215" s="78">
        <v>3</v>
      </c>
      <c r="D1215">
        <f t="shared" si="19"/>
        <v>-273204.63500000007</v>
      </c>
    </row>
    <row r="1216" spans="1:4" x14ac:dyDescent="0.2">
      <c r="A1216" s="77">
        <v>276257.71500000008</v>
      </c>
      <c r="B1216" s="8">
        <v>198.4</v>
      </c>
      <c r="C1216" s="78">
        <v>3</v>
      </c>
      <c r="D1216">
        <f t="shared" si="19"/>
        <v>-274307.71500000008</v>
      </c>
    </row>
    <row r="1217" spans="1:4" x14ac:dyDescent="0.2">
      <c r="A1217" s="77">
        <v>277443.00000000012</v>
      </c>
      <c r="B1217" s="8">
        <v>193.2</v>
      </c>
      <c r="C1217" s="78">
        <v>3</v>
      </c>
      <c r="D1217">
        <f t="shared" si="19"/>
        <v>-275493.00000000012</v>
      </c>
    </row>
    <row r="1218" spans="1:4" x14ac:dyDescent="0.2">
      <c r="A1218" s="77">
        <v>278590.90500000009</v>
      </c>
      <c r="B1218" s="8">
        <v>202.2</v>
      </c>
      <c r="C1218" s="78">
        <v>3</v>
      </c>
      <c r="D1218">
        <f t="shared" si="19"/>
        <v>-276640.90500000009</v>
      </c>
    </row>
    <row r="1219" spans="1:4" x14ac:dyDescent="0.2">
      <c r="A1219" s="77">
        <v>279619.0450000001</v>
      </c>
      <c r="B1219" s="8">
        <v>204.5</v>
      </c>
      <c r="C1219" s="78">
        <v>3</v>
      </c>
      <c r="D1219">
        <f t="shared" si="19"/>
        <v>-277669.0450000001</v>
      </c>
    </row>
    <row r="1220" spans="1:4" x14ac:dyDescent="0.2">
      <c r="A1220" s="77">
        <v>280558.95</v>
      </c>
      <c r="B1220" s="8">
        <v>211</v>
      </c>
      <c r="C1220" s="78">
        <v>3</v>
      </c>
      <c r="D1220">
        <f t="shared" si="19"/>
        <v>-278608.95</v>
      </c>
    </row>
    <row r="1221" spans="1:4" x14ac:dyDescent="0.2">
      <c r="A1221" s="77">
        <v>281400.74000000005</v>
      </c>
      <c r="B1221" s="8">
        <v>215.3</v>
      </c>
      <c r="C1221" s="78">
        <v>3</v>
      </c>
      <c r="D1221">
        <f t="shared" si="19"/>
        <v>-279450.74000000005</v>
      </c>
    </row>
    <row r="1222" spans="1:4" x14ac:dyDescent="0.2">
      <c r="A1222" s="77">
        <v>282592.88999999996</v>
      </c>
      <c r="B1222" s="8">
        <v>223.7</v>
      </c>
      <c r="C1222" s="78">
        <v>3</v>
      </c>
      <c r="D1222">
        <f t="shared" si="19"/>
        <v>-280642.88999999996</v>
      </c>
    </row>
    <row r="1223" spans="1:4" x14ac:dyDescent="0.2">
      <c r="A1223" s="77">
        <v>284434.68000000005</v>
      </c>
      <c r="B1223" s="8">
        <v>231.3</v>
      </c>
      <c r="C1223" s="78">
        <v>3</v>
      </c>
      <c r="D1223">
        <f t="shared" si="19"/>
        <v>-282484.68000000005</v>
      </c>
    </row>
    <row r="1224" spans="1:4" x14ac:dyDescent="0.2">
      <c r="A1224" s="77">
        <v>285931.32000000007</v>
      </c>
      <c r="B1224" s="8">
        <v>228</v>
      </c>
      <c r="C1224" s="78">
        <v>3</v>
      </c>
      <c r="D1224">
        <f t="shared" si="19"/>
        <v>-283981.32000000007</v>
      </c>
    </row>
    <row r="1225" spans="1:4" x14ac:dyDescent="0.2">
      <c r="A1225" s="77">
        <v>286609.95500000007</v>
      </c>
      <c r="B1225" s="8">
        <v>226.4</v>
      </c>
      <c r="C1225" s="78">
        <v>3</v>
      </c>
      <c r="D1225">
        <f t="shared" si="19"/>
        <v>-284659.95500000007</v>
      </c>
    </row>
    <row r="1226" spans="1:4" x14ac:dyDescent="0.2">
      <c r="A1226" s="77">
        <v>287443.86</v>
      </c>
      <c r="B1226" s="8">
        <v>231.4</v>
      </c>
      <c r="C1226" s="78">
        <v>3</v>
      </c>
      <c r="D1226">
        <f t="shared" si="19"/>
        <v>-285493.86</v>
      </c>
    </row>
    <row r="1227" spans="1:4" x14ac:dyDescent="0.2">
      <c r="A1227" s="77">
        <v>287820.05000000005</v>
      </c>
      <c r="B1227" s="8">
        <v>230.4</v>
      </c>
      <c r="C1227" s="78">
        <v>3</v>
      </c>
      <c r="D1227">
        <f t="shared" si="19"/>
        <v>-285870.05000000005</v>
      </c>
    </row>
    <row r="1228" spans="1:4" x14ac:dyDescent="0.2">
      <c r="A1228" s="77">
        <v>288286.42500000005</v>
      </c>
      <c r="B1228" s="8">
        <v>231</v>
      </c>
      <c r="C1228" s="78">
        <v>3</v>
      </c>
      <c r="D1228">
        <f t="shared" si="19"/>
        <v>-286336.42500000005</v>
      </c>
    </row>
    <row r="1229" spans="1:4" x14ac:dyDescent="0.2">
      <c r="A1229" s="77">
        <v>290184.5</v>
      </c>
      <c r="B1229" s="8">
        <v>234.9</v>
      </c>
      <c r="C1229" s="78">
        <v>3</v>
      </c>
      <c r="D1229">
        <f t="shared" si="19"/>
        <v>-288234.5</v>
      </c>
    </row>
    <row r="1230" spans="1:4" x14ac:dyDescent="0.2">
      <c r="A1230" s="77">
        <v>290863.79000000004</v>
      </c>
      <c r="B1230" s="8">
        <v>220.4</v>
      </c>
      <c r="C1230" s="78">
        <v>3</v>
      </c>
      <c r="D1230">
        <f t="shared" si="19"/>
        <v>-288913.79000000004</v>
      </c>
    </row>
    <row r="1231" spans="1:4" x14ac:dyDescent="0.2">
      <c r="A1231" s="77">
        <v>291562.87000000005</v>
      </c>
      <c r="B1231" s="8">
        <v>217.1</v>
      </c>
      <c r="C1231" s="78">
        <v>3</v>
      </c>
      <c r="D1231">
        <f t="shared" si="19"/>
        <v>-289612.87000000005</v>
      </c>
    </row>
    <row r="1232" spans="1:4" x14ac:dyDescent="0.2">
      <c r="A1232" s="77">
        <v>292818.31000000006</v>
      </c>
      <c r="B1232" s="8">
        <v>207.6</v>
      </c>
      <c r="C1232" s="78">
        <v>3</v>
      </c>
      <c r="D1232">
        <f t="shared" si="19"/>
        <v>-290868.31000000006</v>
      </c>
    </row>
    <row r="1233" spans="1:4" x14ac:dyDescent="0.2">
      <c r="A1233" s="77">
        <v>293650.74000000005</v>
      </c>
      <c r="B1233" s="8">
        <v>206</v>
      </c>
      <c r="C1233" s="78">
        <v>3</v>
      </c>
      <c r="D1233">
        <f t="shared" si="19"/>
        <v>-291700.74000000005</v>
      </c>
    </row>
    <row r="1234" spans="1:4" x14ac:dyDescent="0.2">
      <c r="A1234" s="77">
        <v>294455.29000000004</v>
      </c>
      <c r="B1234" s="8">
        <v>206.7</v>
      </c>
      <c r="C1234" s="78">
        <v>3</v>
      </c>
      <c r="D1234">
        <f t="shared" si="19"/>
        <v>-292505.29000000004</v>
      </c>
    </row>
    <row r="1235" spans="1:4" x14ac:dyDescent="0.2">
      <c r="A1235" s="77">
        <v>295364.22499999998</v>
      </c>
      <c r="B1235" s="8">
        <v>212.7</v>
      </c>
      <c r="C1235" s="78">
        <v>3</v>
      </c>
      <c r="D1235">
        <f t="shared" si="19"/>
        <v>-293414.22499999998</v>
      </c>
    </row>
    <row r="1236" spans="1:4" x14ac:dyDescent="0.2">
      <c r="A1236" s="77">
        <v>296828.86500000005</v>
      </c>
      <c r="B1236" s="8">
        <v>213.1</v>
      </c>
      <c r="C1236" s="78">
        <v>3</v>
      </c>
      <c r="D1236">
        <f t="shared" si="19"/>
        <v>-294878.86500000005</v>
      </c>
    </row>
    <row r="1237" spans="1:4" x14ac:dyDescent="0.2">
      <c r="A1237" s="77">
        <v>298704.61500000005</v>
      </c>
      <c r="B1237" s="8">
        <v>217.1</v>
      </c>
      <c r="C1237" s="78">
        <v>3</v>
      </c>
      <c r="D1237">
        <f t="shared" si="19"/>
        <v>-296754.61500000005</v>
      </c>
    </row>
    <row r="1238" spans="1:4" x14ac:dyDescent="0.2">
      <c r="A1238" s="77">
        <v>299376.28000000003</v>
      </c>
      <c r="B1238" s="8">
        <v>224.4</v>
      </c>
      <c r="C1238" s="78">
        <v>3</v>
      </c>
      <c r="D1238">
        <f t="shared" si="19"/>
        <v>-297426.28000000003</v>
      </c>
    </row>
    <row r="1239" spans="1:4" x14ac:dyDescent="0.2">
      <c r="A1239" s="77">
        <v>300115.86500000005</v>
      </c>
      <c r="B1239" s="8">
        <v>231</v>
      </c>
      <c r="C1239" s="78">
        <v>3</v>
      </c>
      <c r="D1239">
        <f t="shared" si="19"/>
        <v>-298165.86500000005</v>
      </c>
    </row>
    <row r="1240" spans="1:4" x14ac:dyDescent="0.2">
      <c r="A1240" s="77">
        <v>301025.61500000005</v>
      </c>
      <c r="B1240" s="8">
        <v>236.1</v>
      </c>
      <c r="C1240" s="78">
        <v>3</v>
      </c>
      <c r="D1240">
        <f t="shared" si="19"/>
        <v>-299075.61500000005</v>
      </c>
    </row>
    <row r="1241" spans="1:4" x14ac:dyDescent="0.2">
      <c r="A1241" s="77">
        <v>302084.19000000006</v>
      </c>
      <c r="B1241" s="8">
        <v>239</v>
      </c>
      <c r="C1241" s="78">
        <v>3</v>
      </c>
      <c r="D1241">
        <f t="shared" si="19"/>
        <v>-300134.19000000006</v>
      </c>
    </row>
    <row r="1242" spans="1:4" x14ac:dyDescent="0.2">
      <c r="A1242" s="77">
        <v>303116.00000000006</v>
      </c>
      <c r="B1242" s="8">
        <v>236</v>
      </c>
      <c r="C1242" s="78">
        <v>3</v>
      </c>
      <c r="D1242">
        <f t="shared" si="19"/>
        <v>-301166.00000000006</v>
      </c>
    </row>
    <row r="1243" spans="1:4" x14ac:dyDescent="0.2">
      <c r="A1243" s="77">
        <v>304100.92000000004</v>
      </c>
      <c r="B1243" s="8">
        <v>240.2</v>
      </c>
      <c r="C1243" s="78">
        <v>3</v>
      </c>
      <c r="D1243">
        <f t="shared" si="19"/>
        <v>-302150.92000000004</v>
      </c>
    </row>
    <row r="1244" spans="1:4" x14ac:dyDescent="0.2">
      <c r="A1244" s="77">
        <v>305099.81000000006</v>
      </c>
      <c r="B1244" s="8">
        <v>240.7</v>
      </c>
      <c r="C1244" s="78">
        <v>3</v>
      </c>
      <c r="D1244">
        <f t="shared" si="19"/>
        <v>-303149.81000000006</v>
      </c>
    </row>
    <row r="1245" spans="1:4" x14ac:dyDescent="0.2">
      <c r="A1245" s="77">
        <v>305778.15000000008</v>
      </c>
      <c r="B1245" s="8">
        <v>250.2</v>
      </c>
      <c r="C1245" s="78">
        <v>3</v>
      </c>
      <c r="D1245">
        <f t="shared" si="19"/>
        <v>-303828.15000000008</v>
      </c>
    </row>
    <row r="1246" spans="1:4" x14ac:dyDescent="0.2">
      <c r="A1246" s="77">
        <v>306581.11500000005</v>
      </c>
      <c r="B1246" s="8">
        <v>248.6</v>
      </c>
      <c r="C1246" s="78">
        <v>3</v>
      </c>
      <c r="D1246">
        <f t="shared" si="19"/>
        <v>-304631.11500000005</v>
      </c>
    </row>
    <row r="1247" spans="1:4" x14ac:dyDescent="0.2">
      <c r="A1247" s="77">
        <v>307463.26500000007</v>
      </c>
      <c r="B1247" s="8">
        <v>244.8</v>
      </c>
      <c r="C1247" s="78">
        <v>3</v>
      </c>
      <c r="D1247">
        <f t="shared" si="19"/>
        <v>-305513.26500000007</v>
      </c>
    </row>
    <row r="1248" spans="1:4" x14ac:dyDescent="0.2">
      <c r="A1248" s="77">
        <v>308325.70000000007</v>
      </c>
      <c r="B1248" s="8">
        <v>225.8</v>
      </c>
      <c r="C1248" s="78">
        <v>3</v>
      </c>
      <c r="D1248">
        <f t="shared" si="19"/>
        <v>-306375.70000000007</v>
      </c>
    </row>
    <row r="1249" spans="1:4" x14ac:dyDescent="0.2">
      <c r="A1249" s="77">
        <v>309423.73</v>
      </c>
      <c r="B1249" s="8">
        <v>227.8</v>
      </c>
      <c r="C1249" s="78">
        <v>3</v>
      </c>
      <c r="D1249">
        <f t="shared" si="19"/>
        <v>-307473.73</v>
      </c>
    </row>
    <row r="1250" spans="1:4" x14ac:dyDescent="0.2">
      <c r="A1250" s="77">
        <v>310010.97499999998</v>
      </c>
      <c r="B1250" s="8">
        <v>226.2</v>
      </c>
      <c r="C1250" s="78">
        <v>3</v>
      </c>
      <c r="D1250">
        <f t="shared" si="19"/>
        <v>-308060.97499999998</v>
      </c>
    </row>
    <row r="1251" spans="1:4" x14ac:dyDescent="0.2">
      <c r="A1251" s="77">
        <v>310776.10000000009</v>
      </c>
      <c r="B1251" s="8">
        <v>233.2</v>
      </c>
      <c r="C1251" s="78">
        <v>3</v>
      </c>
      <c r="D1251">
        <f t="shared" si="19"/>
        <v>-308826.10000000009</v>
      </c>
    </row>
    <row r="1252" spans="1:4" x14ac:dyDescent="0.2">
      <c r="A1252" s="77">
        <v>311670.02499999997</v>
      </c>
      <c r="B1252" s="8">
        <v>237.8</v>
      </c>
      <c r="C1252" s="78">
        <v>3</v>
      </c>
      <c r="D1252">
        <f t="shared" si="19"/>
        <v>-309720.02499999997</v>
      </c>
    </row>
    <row r="1253" spans="1:4" x14ac:dyDescent="0.2">
      <c r="A1253" s="77">
        <v>312593.43000000005</v>
      </c>
      <c r="B1253" s="8">
        <v>239</v>
      </c>
      <c r="C1253" s="78">
        <v>3</v>
      </c>
      <c r="D1253">
        <f t="shared" si="19"/>
        <v>-310643.43000000005</v>
      </c>
    </row>
    <row r="1254" spans="1:4" x14ac:dyDescent="0.2">
      <c r="A1254" s="77">
        <v>313343.12500000006</v>
      </c>
      <c r="B1254" s="8">
        <v>241.9</v>
      </c>
      <c r="C1254" s="78">
        <v>3</v>
      </c>
      <c r="D1254">
        <f t="shared" si="19"/>
        <v>-311393.12500000006</v>
      </c>
    </row>
    <row r="1255" spans="1:4" x14ac:dyDescent="0.2">
      <c r="A1255" s="77">
        <v>314051.85000000003</v>
      </c>
      <c r="B1255" s="8">
        <v>251.6</v>
      </c>
      <c r="C1255" s="78">
        <v>3</v>
      </c>
      <c r="D1255">
        <f t="shared" si="19"/>
        <v>-312101.85000000003</v>
      </c>
    </row>
    <row r="1256" spans="1:4" x14ac:dyDescent="0.2">
      <c r="A1256" s="77">
        <v>314836.21000000008</v>
      </c>
      <c r="B1256" s="8">
        <v>256.7</v>
      </c>
      <c r="C1256" s="78">
        <v>3</v>
      </c>
      <c r="D1256">
        <f t="shared" si="19"/>
        <v>-312886.21000000008</v>
      </c>
    </row>
    <row r="1257" spans="1:4" x14ac:dyDescent="0.2">
      <c r="A1257" s="77">
        <v>315657.51500000007</v>
      </c>
      <c r="B1257" s="8">
        <v>257.10000000000002</v>
      </c>
      <c r="C1257" s="78">
        <v>3</v>
      </c>
      <c r="D1257">
        <f t="shared" si="19"/>
        <v>-313707.51500000007</v>
      </c>
    </row>
    <row r="1258" spans="1:4" x14ac:dyDescent="0.2">
      <c r="A1258" s="77">
        <v>316450.71999999997</v>
      </c>
      <c r="B1258" s="8">
        <v>246.8</v>
      </c>
      <c r="C1258" s="78">
        <v>3</v>
      </c>
      <c r="D1258">
        <f t="shared" si="19"/>
        <v>-314500.71999999997</v>
      </c>
    </row>
    <row r="1259" spans="1:4" x14ac:dyDescent="0.2">
      <c r="A1259" s="77">
        <v>317149.87000000005</v>
      </c>
      <c r="B1259" s="8">
        <v>272.60000000000002</v>
      </c>
      <c r="C1259" s="78">
        <v>3</v>
      </c>
      <c r="D1259">
        <f t="shared" si="19"/>
        <v>-315199.87000000005</v>
      </c>
    </row>
    <row r="1260" spans="1:4" x14ac:dyDescent="0.2">
      <c r="A1260" s="77">
        <v>317932.54500000004</v>
      </c>
      <c r="B1260" s="8">
        <v>251.6</v>
      </c>
      <c r="C1260" s="78">
        <v>3</v>
      </c>
      <c r="D1260">
        <f t="shared" si="19"/>
        <v>-315982.54500000004</v>
      </c>
    </row>
    <row r="1261" spans="1:4" x14ac:dyDescent="0.2">
      <c r="A1261" s="77">
        <v>318852.59500000003</v>
      </c>
      <c r="B1261" s="8">
        <v>245.2</v>
      </c>
      <c r="C1261" s="78">
        <v>3</v>
      </c>
      <c r="D1261">
        <f t="shared" si="19"/>
        <v>-316902.59500000003</v>
      </c>
    </row>
    <row r="1262" spans="1:4" x14ac:dyDescent="0.2">
      <c r="A1262" s="77">
        <v>319829.66000000009</v>
      </c>
      <c r="B1262" s="8">
        <v>233.4</v>
      </c>
      <c r="C1262" s="78">
        <v>3</v>
      </c>
      <c r="D1262">
        <f t="shared" si="19"/>
        <v>-317879.66000000009</v>
      </c>
    </row>
    <row r="1263" spans="1:4" x14ac:dyDescent="0.2">
      <c r="A1263" s="77">
        <v>320916.33500000008</v>
      </c>
      <c r="B1263" s="8">
        <v>255.8</v>
      </c>
      <c r="C1263" s="78">
        <v>3</v>
      </c>
      <c r="D1263">
        <f t="shared" si="19"/>
        <v>-318966.33500000008</v>
      </c>
    </row>
    <row r="1264" spans="1:4" x14ac:dyDescent="0.2">
      <c r="A1264" s="77">
        <v>321817.44500000007</v>
      </c>
      <c r="B1264" s="8">
        <v>249.2</v>
      </c>
      <c r="C1264" s="78">
        <v>3</v>
      </c>
      <c r="D1264">
        <f t="shared" si="19"/>
        <v>-319867.44500000007</v>
      </c>
    </row>
    <row r="1265" spans="1:4" x14ac:dyDescent="0.2">
      <c r="A1265" s="77">
        <v>323383.34500000003</v>
      </c>
      <c r="B1265" s="8">
        <v>257.2</v>
      </c>
      <c r="C1265" s="78">
        <v>3</v>
      </c>
      <c r="D1265">
        <f t="shared" si="19"/>
        <v>-321433.34500000003</v>
      </c>
    </row>
    <row r="1266" spans="1:4" x14ac:dyDescent="0.2">
      <c r="A1266" s="77">
        <v>324166.91499999998</v>
      </c>
      <c r="B1266" s="8">
        <v>260.39999999999998</v>
      </c>
      <c r="C1266" s="78">
        <v>3</v>
      </c>
      <c r="D1266">
        <f t="shared" si="19"/>
        <v>-322216.91499999998</v>
      </c>
    </row>
    <row r="1267" spans="1:4" x14ac:dyDescent="0.2">
      <c r="A1267" s="77">
        <v>325007.40500000009</v>
      </c>
      <c r="B1267" s="8">
        <v>260.3</v>
      </c>
      <c r="C1267" s="78">
        <v>3</v>
      </c>
      <c r="D1267">
        <f t="shared" si="19"/>
        <v>-323057.40500000009</v>
      </c>
    </row>
    <row r="1268" spans="1:4" x14ac:dyDescent="0.2">
      <c r="A1268" s="77">
        <v>325823</v>
      </c>
      <c r="B1268" s="8">
        <v>260.5</v>
      </c>
      <c r="C1268" s="78">
        <v>3</v>
      </c>
      <c r="D1268">
        <f t="shared" si="19"/>
        <v>-323873</v>
      </c>
    </row>
    <row r="1269" spans="1:4" x14ac:dyDescent="0.2">
      <c r="A1269" s="77">
        <v>326591.09000000008</v>
      </c>
      <c r="B1269" s="8">
        <v>266.2</v>
      </c>
      <c r="C1269" s="78">
        <v>3</v>
      </c>
      <c r="D1269">
        <f t="shared" si="19"/>
        <v>-324641.09000000008</v>
      </c>
    </row>
    <row r="1270" spans="1:4" x14ac:dyDescent="0.2">
      <c r="A1270" s="77">
        <v>327435.83499999996</v>
      </c>
      <c r="B1270" s="8">
        <v>264</v>
      </c>
      <c r="C1270" s="78">
        <v>3</v>
      </c>
      <c r="D1270">
        <f t="shared" si="19"/>
        <v>-325485.83499999996</v>
      </c>
    </row>
    <row r="1271" spans="1:4" x14ac:dyDescent="0.2">
      <c r="A1271" s="77">
        <v>328086.81000000006</v>
      </c>
      <c r="B1271" s="8">
        <v>266.10000000000002</v>
      </c>
      <c r="C1271" s="78">
        <v>3</v>
      </c>
      <c r="D1271">
        <f t="shared" si="19"/>
        <v>-326136.81000000006</v>
      </c>
    </row>
    <row r="1272" spans="1:4" x14ac:dyDescent="0.2">
      <c r="A1272" s="77">
        <v>328770.75000000006</v>
      </c>
      <c r="B1272" s="8">
        <v>270.10000000000002</v>
      </c>
      <c r="C1272" s="78">
        <v>3</v>
      </c>
      <c r="D1272">
        <f t="shared" si="19"/>
        <v>-326820.75000000006</v>
      </c>
    </row>
    <row r="1273" spans="1:4" x14ac:dyDescent="0.2">
      <c r="A1273" s="77">
        <v>329414.28999999998</v>
      </c>
      <c r="B1273" s="8">
        <v>271.89999999999998</v>
      </c>
      <c r="C1273" s="78">
        <v>3</v>
      </c>
      <c r="D1273">
        <f t="shared" si="19"/>
        <v>-327464.28999999998</v>
      </c>
    </row>
    <row r="1274" spans="1:4" x14ac:dyDescent="0.2">
      <c r="A1274" s="77">
        <v>330053.32500000007</v>
      </c>
      <c r="B1274" s="8">
        <v>275.10000000000002</v>
      </c>
      <c r="C1274" s="78">
        <v>3</v>
      </c>
      <c r="D1274">
        <f t="shared" si="19"/>
        <v>-328103.32500000007</v>
      </c>
    </row>
    <row r="1275" spans="1:4" x14ac:dyDescent="0.2">
      <c r="A1275" s="77">
        <v>331293.55000000005</v>
      </c>
      <c r="B1275" s="8">
        <v>265</v>
      </c>
      <c r="C1275" s="78">
        <v>3</v>
      </c>
      <c r="D1275">
        <f t="shared" si="19"/>
        <v>-329343.55000000005</v>
      </c>
    </row>
    <row r="1276" spans="1:4" x14ac:dyDescent="0.2">
      <c r="A1276" s="77">
        <v>332144.11500000005</v>
      </c>
      <c r="B1276" s="8">
        <v>271.7</v>
      </c>
      <c r="C1276" s="78">
        <v>3</v>
      </c>
      <c r="D1276">
        <f t="shared" si="19"/>
        <v>-330194.11500000005</v>
      </c>
    </row>
    <row r="1277" spans="1:4" x14ac:dyDescent="0.2">
      <c r="A1277" s="77">
        <v>332798.62000000005</v>
      </c>
      <c r="B1277" s="8">
        <v>272.60000000000002</v>
      </c>
      <c r="C1277" s="78">
        <v>3</v>
      </c>
      <c r="D1277">
        <f t="shared" si="19"/>
        <v>-330848.62000000005</v>
      </c>
    </row>
    <row r="1278" spans="1:4" x14ac:dyDescent="0.2">
      <c r="A1278" s="77">
        <v>333500.08999999997</v>
      </c>
      <c r="B1278" s="8">
        <v>273.10000000000002</v>
      </c>
      <c r="C1278" s="78">
        <v>3</v>
      </c>
      <c r="D1278">
        <f t="shared" ref="D1278:D1341" si="20">(A1278*-1)+1950</f>
        <v>-331550.08999999997</v>
      </c>
    </row>
    <row r="1279" spans="1:4" x14ac:dyDescent="0.2">
      <c r="A1279" s="77">
        <v>333997.55500000005</v>
      </c>
      <c r="B1279" s="8">
        <v>282.39999999999998</v>
      </c>
      <c r="C1279" s="78">
        <v>3</v>
      </c>
      <c r="D1279">
        <f t="shared" si="20"/>
        <v>-332047.55500000005</v>
      </c>
    </row>
    <row r="1280" spans="1:4" x14ac:dyDescent="0.2">
      <c r="A1280" s="77">
        <v>334349.49500000005</v>
      </c>
      <c r="B1280" s="8">
        <v>289.10000000000002</v>
      </c>
      <c r="C1280" s="78">
        <v>3</v>
      </c>
      <c r="D1280">
        <f t="shared" si="20"/>
        <v>-332399.49500000005</v>
      </c>
    </row>
    <row r="1281" spans="1:4" x14ac:dyDescent="0.2">
      <c r="A1281" s="77">
        <v>334543.88500000001</v>
      </c>
      <c r="B1281" s="8">
        <v>288.39999999999998</v>
      </c>
      <c r="C1281" s="78">
        <v>3</v>
      </c>
      <c r="D1281">
        <f t="shared" si="20"/>
        <v>-332593.88500000001</v>
      </c>
    </row>
    <row r="1282" spans="1:4" x14ac:dyDescent="0.2">
      <c r="A1282" s="77">
        <v>335102.30500000005</v>
      </c>
      <c r="B1282" s="8">
        <v>298.60000000000002</v>
      </c>
      <c r="C1282" s="78">
        <v>3</v>
      </c>
      <c r="D1282">
        <f t="shared" si="20"/>
        <v>-333152.30500000005</v>
      </c>
    </row>
    <row r="1283" spans="1:4" x14ac:dyDescent="0.2">
      <c r="A1283" s="77">
        <v>335707.51000000007</v>
      </c>
      <c r="B1283" s="8">
        <v>278.10000000000002</v>
      </c>
      <c r="C1283" s="78">
        <v>3</v>
      </c>
      <c r="D1283">
        <f t="shared" si="20"/>
        <v>-333757.51000000007</v>
      </c>
    </row>
    <row r="1284" spans="1:4" x14ac:dyDescent="0.2">
      <c r="A1284" s="77">
        <v>336377.54</v>
      </c>
      <c r="B1284" s="8">
        <v>285.8</v>
      </c>
      <c r="C1284" s="78">
        <v>3</v>
      </c>
      <c r="D1284">
        <f t="shared" si="20"/>
        <v>-334427.53999999998</v>
      </c>
    </row>
    <row r="1285" spans="1:4" x14ac:dyDescent="0.2">
      <c r="A1285" s="77">
        <v>336867.81999999995</v>
      </c>
      <c r="B1285" s="8">
        <v>278.60000000000002</v>
      </c>
      <c r="C1285" s="78">
        <v>3</v>
      </c>
      <c r="D1285">
        <f t="shared" si="20"/>
        <v>-334917.81999999995</v>
      </c>
    </row>
    <row r="1286" spans="1:4" x14ac:dyDescent="0.2">
      <c r="A1286" s="77">
        <v>337516.67000000004</v>
      </c>
      <c r="B1286" s="8">
        <v>270.5</v>
      </c>
      <c r="C1286" s="78">
        <v>3</v>
      </c>
      <c r="D1286">
        <f t="shared" si="20"/>
        <v>-335566.67000000004</v>
      </c>
    </row>
    <row r="1287" spans="1:4" x14ac:dyDescent="0.2">
      <c r="A1287" s="77">
        <v>338213.50000000006</v>
      </c>
      <c r="B1287" s="8">
        <v>255.7</v>
      </c>
      <c r="C1287" s="78">
        <v>3</v>
      </c>
      <c r="D1287">
        <f t="shared" si="20"/>
        <v>-336263.50000000006</v>
      </c>
    </row>
    <row r="1288" spans="1:4" x14ac:dyDescent="0.2">
      <c r="A1288" s="77">
        <v>338991.43500000006</v>
      </c>
      <c r="B1288" s="8">
        <v>241.9</v>
      </c>
      <c r="C1288" s="78">
        <v>3</v>
      </c>
      <c r="D1288">
        <f t="shared" si="20"/>
        <v>-337041.43500000006</v>
      </c>
    </row>
    <row r="1289" spans="1:4" x14ac:dyDescent="0.2">
      <c r="A1289" s="77">
        <v>339983.89000000007</v>
      </c>
      <c r="B1289" s="8">
        <v>239.6</v>
      </c>
      <c r="C1289" s="78">
        <v>3</v>
      </c>
      <c r="D1289">
        <f t="shared" si="20"/>
        <v>-338033.89000000007</v>
      </c>
    </row>
    <row r="1290" spans="1:4" x14ac:dyDescent="0.2">
      <c r="A1290" s="77">
        <v>340735.08000000007</v>
      </c>
      <c r="B1290" s="8">
        <v>234.2</v>
      </c>
      <c r="C1290" s="78">
        <v>3</v>
      </c>
      <c r="D1290">
        <f t="shared" si="20"/>
        <v>-338785.08000000007</v>
      </c>
    </row>
    <row r="1291" spans="1:4" x14ac:dyDescent="0.2">
      <c r="A1291" s="77">
        <v>342791.56000000006</v>
      </c>
      <c r="B1291" s="8">
        <v>250.1</v>
      </c>
      <c r="C1291" s="78">
        <v>3</v>
      </c>
      <c r="D1291">
        <f t="shared" si="20"/>
        <v>-340841.56000000006</v>
      </c>
    </row>
    <row r="1292" spans="1:4" x14ac:dyDescent="0.2">
      <c r="A1292" s="77">
        <v>343923.58500000008</v>
      </c>
      <c r="B1292" s="8">
        <v>200.7</v>
      </c>
      <c r="C1292" s="78">
        <v>3</v>
      </c>
      <c r="D1292">
        <f t="shared" si="20"/>
        <v>-341973.58500000008</v>
      </c>
    </row>
    <row r="1293" spans="1:4" x14ac:dyDescent="0.2">
      <c r="A1293" s="77">
        <v>345000.85000000009</v>
      </c>
      <c r="B1293" s="8">
        <v>205.2</v>
      </c>
      <c r="C1293" s="78">
        <v>3</v>
      </c>
      <c r="D1293">
        <f t="shared" si="20"/>
        <v>-343050.85000000009</v>
      </c>
    </row>
    <row r="1294" spans="1:4" x14ac:dyDescent="0.2">
      <c r="A1294" s="77">
        <v>346320.90499999997</v>
      </c>
      <c r="B1294" s="8">
        <v>204.8</v>
      </c>
      <c r="C1294" s="78">
        <v>3</v>
      </c>
      <c r="D1294">
        <f t="shared" si="20"/>
        <v>-344370.90499999997</v>
      </c>
    </row>
    <row r="1295" spans="1:4" x14ac:dyDescent="0.2">
      <c r="A1295" s="77">
        <v>347544.80500000011</v>
      </c>
      <c r="B1295" s="8">
        <v>211.9</v>
      </c>
      <c r="C1295" s="78">
        <v>3</v>
      </c>
      <c r="D1295">
        <f t="shared" si="20"/>
        <v>-345594.80500000011</v>
      </c>
    </row>
    <row r="1296" spans="1:4" x14ac:dyDescent="0.2">
      <c r="A1296" s="77">
        <v>349139.08500000008</v>
      </c>
      <c r="B1296" s="8">
        <v>220.3</v>
      </c>
      <c r="C1296" s="78">
        <v>3</v>
      </c>
      <c r="D1296">
        <f t="shared" si="20"/>
        <v>-347189.08500000008</v>
      </c>
    </row>
    <row r="1297" spans="1:4" x14ac:dyDescent="0.2">
      <c r="A1297" s="77">
        <v>351676.34500000009</v>
      </c>
      <c r="B1297" s="8">
        <v>221.1</v>
      </c>
      <c r="C1297" s="78">
        <v>3</v>
      </c>
      <c r="D1297">
        <f t="shared" si="20"/>
        <v>-349726.34500000009</v>
      </c>
    </row>
    <row r="1298" spans="1:4" x14ac:dyDescent="0.2">
      <c r="A1298" s="77">
        <v>353174.59499999997</v>
      </c>
      <c r="B1298" s="8">
        <v>216.2</v>
      </c>
      <c r="C1298" s="78">
        <v>3</v>
      </c>
      <c r="D1298">
        <f t="shared" si="20"/>
        <v>-351224.59499999997</v>
      </c>
    </row>
    <row r="1299" spans="1:4" x14ac:dyDescent="0.2">
      <c r="A1299" s="77">
        <v>354412.97500000009</v>
      </c>
      <c r="B1299" s="8">
        <v>209.4</v>
      </c>
      <c r="C1299" s="78">
        <v>3</v>
      </c>
      <c r="D1299">
        <f t="shared" si="20"/>
        <v>-352462.97500000009</v>
      </c>
    </row>
    <row r="1300" spans="1:4" x14ac:dyDescent="0.2">
      <c r="A1300" s="77">
        <v>355817.7699999999</v>
      </c>
      <c r="B1300" s="8">
        <v>209.2</v>
      </c>
      <c r="C1300" s="78">
        <v>3</v>
      </c>
      <c r="D1300">
        <f t="shared" si="20"/>
        <v>-353867.7699999999</v>
      </c>
    </row>
    <row r="1301" spans="1:4" x14ac:dyDescent="0.2">
      <c r="A1301" s="77">
        <v>359010.38000000012</v>
      </c>
      <c r="B1301" s="8">
        <v>193</v>
      </c>
      <c r="C1301" s="78">
        <v>3</v>
      </c>
      <c r="D1301">
        <f t="shared" si="20"/>
        <v>-357060.38000000012</v>
      </c>
    </row>
    <row r="1302" spans="1:4" x14ac:dyDescent="0.2">
      <c r="A1302" s="77">
        <v>360683.84000000014</v>
      </c>
      <c r="B1302" s="8">
        <v>186.1</v>
      </c>
      <c r="C1302" s="78">
        <v>3</v>
      </c>
      <c r="D1302">
        <f t="shared" si="20"/>
        <v>-358733.84000000014</v>
      </c>
    </row>
    <row r="1303" spans="1:4" x14ac:dyDescent="0.2">
      <c r="A1303" s="77">
        <v>362567.6</v>
      </c>
      <c r="B1303" s="8">
        <v>185.8</v>
      </c>
      <c r="C1303" s="78">
        <v>3</v>
      </c>
      <c r="D1303">
        <f t="shared" si="20"/>
        <v>-360617.6</v>
      </c>
    </row>
    <row r="1304" spans="1:4" x14ac:dyDescent="0.2">
      <c r="A1304" s="77">
        <v>365190.23000000016</v>
      </c>
      <c r="B1304" s="8">
        <v>201.2</v>
      </c>
      <c r="C1304" s="78">
        <v>3</v>
      </c>
      <c r="D1304">
        <f t="shared" si="20"/>
        <v>-363240.23000000016</v>
      </c>
    </row>
    <row r="1305" spans="1:4" x14ac:dyDescent="0.2">
      <c r="A1305" s="77">
        <v>368065.9</v>
      </c>
      <c r="B1305" s="8">
        <v>206.3</v>
      </c>
      <c r="C1305" s="78">
        <v>3</v>
      </c>
      <c r="D1305">
        <f t="shared" si="20"/>
        <v>-366115.9</v>
      </c>
    </row>
    <row r="1306" spans="1:4" x14ac:dyDescent="0.2">
      <c r="A1306" s="77">
        <v>371385.87000000011</v>
      </c>
      <c r="B1306" s="8">
        <v>201.9</v>
      </c>
      <c r="C1306" s="78">
        <v>3</v>
      </c>
      <c r="D1306">
        <f t="shared" si="20"/>
        <v>-369435.87000000011</v>
      </c>
    </row>
    <row r="1307" spans="1:4" x14ac:dyDescent="0.2">
      <c r="A1307" s="77">
        <v>373457.61500000005</v>
      </c>
      <c r="B1307" s="8">
        <v>199.9</v>
      </c>
      <c r="C1307" s="78">
        <v>3</v>
      </c>
      <c r="D1307">
        <f t="shared" si="20"/>
        <v>-371507.61500000005</v>
      </c>
    </row>
    <row r="1308" spans="1:4" x14ac:dyDescent="0.2">
      <c r="A1308" s="77">
        <v>375204.59999999986</v>
      </c>
      <c r="B1308" s="8">
        <v>214.7</v>
      </c>
      <c r="C1308" s="78">
        <v>3</v>
      </c>
      <c r="D1308">
        <f t="shared" si="20"/>
        <v>-373254.59999999986</v>
      </c>
    </row>
    <row r="1309" spans="1:4" x14ac:dyDescent="0.2">
      <c r="A1309" s="77">
        <v>377034.88000000012</v>
      </c>
      <c r="B1309" s="8">
        <v>224.6</v>
      </c>
      <c r="C1309" s="78">
        <v>3</v>
      </c>
      <c r="D1309">
        <f t="shared" si="20"/>
        <v>-375084.88000000012</v>
      </c>
    </row>
    <row r="1310" spans="1:4" x14ac:dyDescent="0.2">
      <c r="A1310" s="77">
        <v>378760.24000000011</v>
      </c>
      <c r="B1310" s="8">
        <v>229.6</v>
      </c>
      <c r="C1310" s="78">
        <v>3</v>
      </c>
      <c r="D1310">
        <f t="shared" si="20"/>
        <v>-376810.24000000011</v>
      </c>
    </row>
    <row r="1311" spans="1:4" x14ac:dyDescent="0.2">
      <c r="A1311" s="77">
        <v>382931.48499999993</v>
      </c>
      <c r="B1311" s="8">
        <v>227</v>
      </c>
      <c r="C1311" s="78">
        <v>3</v>
      </c>
      <c r="D1311">
        <f t="shared" si="20"/>
        <v>-380981.48499999993</v>
      </c>
    </row>
    <row r="1312" spans="1:4" x14ac:dyDescent="0.2">
      <c r="A1312" s="77">
        <v>384557.44500000012</v>
      </c>
      <c r="B1312" s="8">
        <v>240</v>
      </c>
      <c r="C1312" s="78">
        <v>3</v>
      </c>
      <c r="D1312">
        <f t="shared" si="20"/>
        <v>-382607.44500000012</v>
      </c>
    </row>
    <row r="1313" spans="1:4" x14ac:dyDescent="0.2">
      <c r="A1313" s="77">
        <v>386283.71000000014</v>
      </c>
      <c r="B1313" s="8">
        <v>239.1</v>
      </c>
      <c r="C1313" s="78">
        <v>3</v>
      </c>
      <c r="D1313">
        <f t="shared" si="20"/>
        <v>-384333.71000000014</v>
      </c>
    </row>
    <row r="1314" spans="1:4" x14ac:dyDescent="0.2">
      <c r="A1314" s="77">
        <v>387824.81500000012</v>
      </c>
      <c r="B1314" s="8">
        <v>246.8</v>
      </c>
      <c r="C1314" s="78">
        <v>3</v>
      </c>
      <c r="D1314">
        <f t="shared" si="20"/>
        <v>-385874.81500000012</v>
      </c>
    </row>
    <row r="1315" spans="1:4" x14ac:dyDescent="0.2">
      <c r="A1315" s="77">
        <v>389410.20500000013</v>
      </c>
      <c r="B1315" s="8">
        <v>245.8</v>
      </c>
      <c r="C1315" s="78">
        <v>3</v>
      </c>
      <c r="D1315">
        <f t="shared" si="20"/>
        <v>-387460.20500000013</v>
      </c>
    </row>
    <row r="1316" spans="1:4" x14ac:dyDescent="0.2">
      <c r="A1316" s="77">
        <v>392287.24999999994</v>
      </c>
      <c r="B1316" s="8">
        <v>258.10000000000002</v>
      </c>
      <c r="C1316" s="78">
        <v>3</v>
      </c>
      <c r="D1316">
        <f t="shared" si="20"/>
        <v>-390337.24999999994</v>
      </c>
    </row>
    <row r="1317" spans="1:4" x14ac:dyDescent="0.2">
      <c r="A1317" s="79">
        <v>392977.15151515143</v>
      </c>
      <c r="B1317" s="31">
        <v>259.5</v>
      </c>
      <c r="C1317" s="80">
        <v>3</v>
      </c>
      <c r="D1317">
        <f t="shared" si="20"/>
        <v>-391027.15151515143</v>
      </c>
    </row>
    <row r="1318" spans="1:4" x14ac:dyDescent="0.2">
      <c r="A1318" s="79">
        <v>394003.69090909092</v>
      </c>
      <c r="B1318" s="31">
        <v>273.60000000000002</v>
      </c>
      <c r="C1318" s="80">
        <v>3</v>
      </c>
      <c r="D1318">
        <f t="shared" si="20"/>
        <v>-392053.69090909092</v>
      </c>
    </row>
    <row r="1319" spans="1:4" x14ac:dyDescent="0.2">
      <c r="A1319" s="79">
        <v>394906.10303030309</v>
      </c>
      <c r="B1319" s="31">
        <v>260.7</v>
      </c>
      <c r="C1319" s="80">
        <v>3</v>
      </c>
      <c r="D1319">
        <f t="shared" si="20"/>
        <v>-392956.10303030309</v>
      </c>
    </row>
    <row r="1320" spans="1:4" x14ac:dyDescent="0.2">
      <c r="A1320" s="79">
        <v>398275.1272727272</v>
      </c>
      <c r="B1320" s="31">
        <v>276.3</v>
      </c>
      <c r="C1320" s="80">
        <v>3</v>
      </c>
      <c r="D1320">
        <f t="shared" si="20"/>
        <v>-396325.1272727272</v>
      </c>
    </row>
    <row r="1321" spans="1:4" x14ac:dyDescent="0.2">
      <c r="A1321" s="79">
        <v>399926.16363636358</v>
      </c>
      <c r="B1321" s="31">
        <v>277.10000000000002</v>
      </c>
      <c r="C1321" s="80">
        <v>3</v>
      </c>
      <c r="D1321">
        <f t="shared" si="20"/>
        <v>-397976.16363636358</v>
      </c>
    </row>
    <row r="1322" spans="1:4" x14ac:dyDescent="0.2">
      <c r="A1322" s="79">
        <v>400710.08484848496</v>
      </c>
      <c r="B1322" s="31">
        <v>283.2</v>
      </c>
      <c r="C1322" s="80">
        <v>3</v>
      </c>
      <c r="D1322">
        <f t="shared" si="20"/>
        <v>-398760.08484848496</v>
      </c>
    </row>
    <row r="1323" spans="1:4" x14ac:dyDescent="0.2">
      <c r="A1323" s="79">
        <v>402140.91515151504</v>
      </c>
      <c r="B1323" s="31">
        <v>283.10000000000002</v>
      </c>
      <c r="C1323" s="80">
        <v>3</v>
      </c>
      <c r="D1323">
        <f t="shared" si="20"/>
        <v>-400190.91515151504</v>
      </c>
    </row>
    <row r="1324" spans="1:4" x14ac:dyDescent="0.2">
      <c r="A1324" s="79">
        <v>402859.83636363642</v>
      </c>
      <c r="B1324" s="31">
        <v>275.7</v>
      </c>
      <c r="C1324" s="80">
        <v>3</v>
      </c>
      <c r="D1324">
        <f t="shared" si="20"/>
        <v>-400909.83636363642</v>
      </c>
    </row>
    <row r="1325" spans="1:4" x14ac:dyDescent="0.2">
      <c r="A1325" s="79">
        <v>404313.296969697</v>
      </c>
      <c r="B1325" s="31">
        <v>276.5</v>
      </c>
      <c r="C1325" s="80">
        <v>3</v>
      </c>
      <c r="D1325">
        <f t="shared" si="20"/>
        <v>-402363.296969697</v>
      </c>
    </row>
    <row r="1326" spans="1:4" x14ac:dyDescent="0.2">
      <c r="A1326" s="79">
        <v>405062.63030303025</v>
      </c>
      <c r="B1326" s="31">
        <v>280.5</v>
      </c>
      <c r="C1326" s="80">
        <v>3</v>
      </c>
      <c r="D1326">
        <f t="shared" si="20"/>
        <v>-403112.63030303025</v>
      </c>
    </row>
    <row r="1327" spans="1:4" x14ac:dyDescent="0.2">
      <c r="A1327" s="79">
        <v>406542.80000000005</v>
      </c>
      <c r="B1327" s="31">
        <v>279.60000000000002</v>
      </c>
      <c r="C1327" s="80">
        <v>3</v>
      </c>
      <c r="D1327">
        <f t="shared" si="20"/>
        <v>-404592.80000000005</v>
      </c>
    </row>
    <row r="1328" spans="1:4" x14ac:dyDescent="0.2">
      <c r="A1328" s="79">
        <v>407282.49696969689</v>
      </c>
      <c r="B1328" s="31">
        <v>285.60000000000002</v>
      </c>
      <c r="C1328" s="80">
        <v>3</v>
      </c>
      <c r="D1328">
        <f t="shared" si="20"/>
        <v>-405332.49696969689</v>
      </c>
    </row>
    <row r="1329" spans="1:4" x14ac:dyDescent="0.2">
      <c r="A1329" s="79">
        <v>408818.71515151521</v>
      </c>
      <c r="B1329" s="31">
        <v>284.5</v>
      </c>
      <c r="C1329" s="80">
        <v>3</v>
      </c>
      <c r="D1329">
        <f t="shared" si="20"/>
        <v>-406868.71515151521</v>
      </c>
    </row>
    <row r="1330" spans="1:4" x14ac:dyDescent="0.2">
      <c r="A1330" s="79">
        <v>409598.23636363627</v>
      </c>
      <c r="B1330" s="31">
        <v>274.7</v>
      </c>
      <c r="C1330" s="80">
        <v>3</v>
      </c>
      <c r="D1330">
        <f t="shared" si="20"/>
        <v>-407648.23636363627</v>
      </c>
    </row>
    <row r="1331" spans="1:4" x14ac:dyDescent="0.2">
      <c r="A1331" s="79">
        <v>410453.8</v>
      </c>
      <c r="B1331" s="31">
        <v>282.60000000000002</v>
      </c>
      <c r="C1331" s="80">
        <v>3</v>
      </c>
      <c r="D1331">
        <f t="shared" si="20"/>
        <v>-408503.8</v>
      </c>
    </row>
    <row r="1332" spans="1:4" x14ac:dyDescent="0.2">
      <c r="A1332" s="79">
        <v>411347.96969696967</v>
      </c>
      <c r="B1332" s="31">
        <v>283.5</v>
      </c>
      <c r="C1332" s="80">
        <v>3</v>
      </c>
      <c r="D1332">
        <f t="shared" si="20"/>
        <v>-409397.96969696967</v>
      </c>
    </row>
    <row r="1333" spans="1:4" x14ac:dyDescent="0.2">
      <c r="A1333" s="79">
        <v>413258.65454545454</v>
      </c>
      <c r="B1333" s="31">
        <v>274.89999999999998</v>
      </c>
      <c r="C1333" s="80">
        <v>3</v>
      </c>
      <c r="D1333">
        <f t="shared" si="20"/>
        <v>-411308.65454545454</v>
      </c>
    </row>
    <row r="1334" spans="1:4" x14ac:dyDescent="0.2">
      <c r="A1334" s="79">
        <v>414210.86060606048</v>
      </c>
      <c r="B1334" s="31">
        <v>264.89999999999998</v>
      </c>
      <c r="C1334" s="80">
        <v>3</v>
      </c>
      <c r="D1334">
        <f t="shared" si="20"/>
        <v>-412260.86060606048</v>
      </c>
    </row>
    <row r="1335" spans="1:4" x14ac:dyDescent="0.2">
      <c r="A1335" s="79">
        <v>415179.59393939405</v>
      </c>
      <c r="B1335" s="31">
        <v>271.60000000000002</v>
      </c>
      <c r="C1335" s="80">
        <v>3</v>
      </c>
      <c r="D1335">
        <f t="shared" si="20"/>
        <v>-413229.59393939405</v>
      </c>
    </row>
    <row r="1336" spans="1:4" x14ac:dyDescent="0.2">
      <c r="A1336" s="79">
        <v>415945.60606060608</v>
      </c>
      <c r="B1336" s="31">
        <v>276.39999999999998</v>
      </c>
      <c r="C1336" s="80">
        <v>1.6</v>
      </c>
      <c r="D1336">
        <f t="shared" si="20"/>
        <v>-413995.60606060608</v>
      </c>
    </row>
    <row r="1337" spans="1:4" x14ac:dyDescent="0.2">
      <c r="A1337" s="79">
        <v>416425.31515151513</v>
      </c>
      <c r="B1337" s="31">
        <v>271.7</v>
      </c>
      <c r="C1337" s="80">
        <v>1.2</v>
      </c>
      <c r="D1337">
        <f t="shared" si="20"/>
        <v>-414475.31515151513</v>
      </c>
    </row>
    <row r="1338" spans="1:4" x14ac:dyDescent="0.2">
      <c r="A1338" s="79">
        <v>417440.44242424238</v>
      </c>
      <c r="B1338" s="31">
        <v>273.39999999999998</v>
      </c>
      <c r="C1338" s="80">
        <v>1.5</v>
      </c>
      <c r="D1338">
        <f t="shared" si="20"/>
        <v>-415490.44242424238</v>
      </c>
    </row>
    <row r="1339" spans="1:4" x14ac:dyDescent="0.2">
      <c r="A1339" s="79">
        <v>417956.78181818168</v>
      </c>
      <c r="B1339" s="31">
        <v>271.8</v>
      </c>
      <c r="C1339" s="80">
        <v>1.7</v>
      </c>
      <c r="D1339">
        <f t="shared" si="20"/>
        <v>-416006.78181818168</v>
      </c>
    </row>
    <row r="1340" spans="1:4" x14ac:dyDescent="0.2">
      <c r="A1340" s="79">
        <v>418505.30303030292</v>
      </c>
      <c r="B1340" s="31">
        <v>274.60000000000002</v>
      </c>
      <c r="C1340" s="80">
        <v>1.8</v>
      </c>
      <c r="D1340">
        <f t="shared" si="20"/>
        <v>-416555.30303030292</v>
      </c>
    </row>
    <row r="1341" spans="1:4" x14ac:dyDescent="0.2">
      <c r="A1341" s="79">
        <v>419575.78181818192</v>
      </c>
      <c r="B1341" s="31">
        <v>273.7</v>
      </c>
      <c r="C1341" s="80">
        <v>0.8</v>
      </c>
      <c r="D1341">
        <f t="shared" si="20"/>
        <v>-417625.78181818192</v>
      </c>
    </row>
    <row r="1342" spans="1:4" x14ac:dyDescent="0.2">
      <c r="A1342" s="79">
        <v>420133.76363636361</v>
      </c>
      <c r="B1342" s="31">
        <v>271.2</v>
      </c>
      <c r="C1342" s="80">
        <v>1.5</v>
      </c>
      <c r="D1342">
        <f t="shared" ref="D1342:D1405" si="21">(A1342*-1)+1950</f>
        <v>-418183.76363636361</v>
      </c>
    </row>
    <row r="1343" spans="1:4" x14ac:dyDescent="0.2">
      <c r="A1343" s="79">
        <v>420701.76363636355</v>
      </c>
      <c r="B1343" s="31">
        <v>273.8</v>
      </c>
      <c r="C1343" s="80">
        <v>1.6</v>
      </c>
      <c r="D1343">
        <f t="shared" si="21"/>
        <v>-418751.76363636355</v>
      </c>
    </row>
    <row r="1344" spans="1:4" x14ac:dyDescent="0.2">
      <c r="A1344" s="79">
        <v>421912.14545454545</v>
      </c>
      <c r="B1344" s="31">
        <v>268.60000000000002</v>
      </c>
      <c r="C1344" s="80">
        <v>1.4</v>
      </c>
      <c r="D1344">
        <f t="shared" si="21"/>
        <v>-419962.14545454545</v>
      </c>
    </row>
    <row r="1345" spans="1:4" x14ac:dyDescent="0.2">
      <c r="A1345" s="79">
        <v>422532.65454545448</v>
      </c>
      <c r="B1345" s="31">
        <v>266.39999999999998</v>
      </c>
      <c r="C1345" s="80">
        <v>1.8</v>
      </c>
      <c r="D1345">
        <f t="shared" si="21"/>
        <v>-420582.65454545448</v>
      </c>
    </row>
    <row r="1346" spans="1:4" x14ac:dyDescent="0.2">
      <c r="A1346" s="79">
        <v>423225.49696969701</v>
      </c>
      <c r="B1346" s="31">
        <v>270.60000000000002</v>
      </c>
      <c r="C1346" s="80">
        <v>1.1000000000000001</v>
      </c>
      <c r="D1346">
        <f t="shared" si="21"/>
        <v>-421275.49696969701</v>
      </c>
    </row>
    <row r="1347" spans="1:4" x14ac:dyDescent="0.2">
      <c r="A1347" s="79">
        <v>424507.74545454566</v>
      </c>
      <c r="B1347" s="31">
        <v>267.7</v>
      </c>
      <c r="C1347" s="80">
        <v>2.9</v>
      </c>
      <c r="D1347">
        <f t="shared" si="21"/>
        <v>-422557.74545454566</v>
      </c>
    </row>
    <row r="1348" spans="1:4" x14ac:dyDescent="0.2">
      <c r="A1348" s="79">
        <v>425132.26060606056</v>
      </c>
      <c r="B1348" s="31">
        <v>268.3</v>
      </c>
      <c r="C1348" s="80">
        <v>1.9</v>
      </c>
      <c r="D1348">
        <f t="shared" si="21"/>
        <v>-423182.26060606056</v>
      </c>
    </row>
    <row r="1349" spans="1:4" x14ac:dyDescent="0.2">
      <c r="A1349" s="79">
        <v>425740.90909090912</v>
      </c>
      <c r="B1349" s="31">
        <v>270.8</v>
      </c>
      <c r="C1349" s="80">
        <v>1.1000000000000001</v>
      </c>
      <c r="D1349">
        <f t="shared" si="21"/>
        <v>-423790.90909090912</v>
      </c>
    </row>
    <row r="1350" spans="1:4" x14ac:dyDescent="0.2">
      <c r="A1350" s="79">
        <v>426237.27272727276</v>
      </c>
      <c r="B1350" s="31">
        <v>270</v>
      </c>
      <c r="C1350" s="80">
        <v>2.5</v>
      </c>
      <c r="D1350">
        <f t="shared" si="21"/>
        <v>-424287.27272727276</v>
      </c>
    </row>
    <row r="1351" spans="1:4" x14ac:dyDescent="0.2">
      <c r="A1351" s="79">
        <v>426621.5636363636</v>
      </c>
      <c r="B1351" s="31">
        <v>265.39999999999998</v>
      </c>
      <c r="C1351" s="80">
        <v>2</v>
      </c>
      <c r="D1351">
        <f t="shared" si="21"/>
        <v>-424671.5636363636</v>
      </c>
    </row>
    <row r="1352" spans="1:4" x14ac:dyDescent="0.2">
      <c r="A1352" s="79">
        <v>427154.96363636357</v>
      </c>
      <c r="B1352" s="31">
        <v>255.3</v>
      </c>
      <c r="C1352" s="80">
        <v>1.3</v>
      </c>
      <c r="D1352">
        <f t="shared" si="21"/>
        <v>-425204.96363636357</v>
      </c>
    </row>
    <row r="1353" spans="1:4" x14ac:dyDescent="0.2">
      <c r="A1353" s="79">
        <v>427941.39999999985</v>
      </c>
      <c r="B1353" s="31">
        <v>252.1</v>
      </c>
      <c r="C1353" s="80">
        <v>0.7</v>
      </c>
      <c r="D1353">
        <f t="shared" si="21"/>
        <v>-425991.39999999985</v>
      </c>
    </row>
    <row r="1354" spans="1:4" x14ac:dyDescent="0.2">
      <c r="A1354" s="79">
        <v>428840.20000000019</v>
      </c>
      <c r="B1354" s="31">
        <v>248.2</v>
      </c>
      <c r="C1354" s="80">
        <v>0.9</v>
      </c>
      <c r="D1354">
        <f t="shared" si="21"/>
        <v>-426890.20000000019</v>
      </c>
    </row>
    <row r="1355" spans="1:4" x14ac:dyDescent="0.2">
      <c r="A1355" s="79">
        <v>429178.36363636382</v>
      </c>
      <c r="B1355" s="31">
        <v>242.5</v>
      </c>
      <c r="C1355" s="80">
        <v>1.5</v>
      </c>
      <c r="D1355">
        <f t="shared" si="21"/>
        <v>-427228.36363636382</v>
      </c>
    </row>
    <row r="1356" spans="1:4" x14ac:dyDescent="0.2">
      <c r="A1356" s="79">
        <v>431023.76363636367</v>
      </c>
      <c r="B1356" s="31">
        <v>219.7</v>
      </c>
      <c r="C1356" s="80">
        <v>1.7</v>
      </c>
      <c r="D1356">
        <f t="shared" si="21"/>
        <v>-429073.76363636367</v>
      </c>
    </row>
    <row r="1357" spans="1:4" x14ac:dyDescent="0.2">
      <c r="A1357" s="79">
        <v>432179.30909090937</v>
      </c>
      <c r="B1357" s="31">
        <v>227.2</v>
      </c>
      <c r="C1357" s="80">
        <v>2.2000000000000002</v>
      </c>
      <c r="D1357">
        <f t="shared" si="21"/>
        <v>-430229.30909090937</v>
      </c>
    </row>
    <row r="1358" spans="1:4" x14ac:dyDescent="0.2">
      <c r="A1358" s="79">
        <v>433850.29696969688</v>
      </c>
      <c r="B1358" s="31">
        <v>211.5</v>
      </c>
      <c r="C1358" s="80">
        <v>1.7</v>
      </c>
      <c r="D1358">
        <f t="shared" si="21"/>
        <v>-431900.29696969688</v>
      </c>
    </row>
    <row r="1359" spans="1:4" x14ac:dyDescent="0.2">
      <c r="A1359" s="79">
        <v>434379.07272727275</v>
      </c>
      <c r="B1359" s="31">
        <v>207.6</v>
      </c>
      <c r="C1359" s="80">
        <v>1.3</v>
      </c>
      <c r="D1359">
        <f t="shared" si="21"/>
        <v>-432429.07272727275</v>
      </c>
    </row>
    <row r="1360" spans="1:4" x14ac:dyDescent="0.2">
      <c r="A1360" s="79">
        <v>435939.69090909103</v>
      </c>
      <c r="B1360" s="31">
        <v>209.8</v>
      </c>
      <c r="C1360" s="80">
        <v>1.6</v>
      </c>
      <c r="D1360">
        <f t="shared" si="21"/>
        <v>-433989.69090909103</v>
      </c>
    </row>
    <row r="1361" spans="1:4" x14ac:dyDescent="0.2">
      <c r="A1361" s="79">
        <v>437485.4181818178</v>
      </c>
      <c r="B1361" s="31">
        <v>207.5</v>
      </c>
      <c r="C1361" s="80">
        <v>1.3</v>
      </c>
      <c r="D1361">
        <f t="shared" si="21"/>
        <v>-435535.4181818178</v>
      </c>
    </row>
    <row r="1362" spans="1:4" x14ac:dyDescent="0.2">
      <c r="A1362" s="79">
        <v>439063.41818181798</v>
      </c>
      <c r="B1362" s="31">
        <v>200.3</v>
      </c>
      <c r="C1362" s="80">
        <v>1.6</v>
      </c>
      <c r="D1362">
        <f t="shared" si="21"/>
        <v>-437113.41818181798</v>
      </c>
    </row>
    <row r="1363" spans="1:4" x14ac:dyDescent="0.2">
      <c r="A1363" s="79">
        <v>440659.5818181819</v>
      </c>
      <c r="B1363" s="31">
        <v>201.7</v>
      </c>
      <c r="C1363" s="80">
        <v>1.6</v>
      </c>
      <c r="D1363">
        <f t="shared" si="21"/>
        <v>-438709.5818181819</v>
      </c>
    </row>
    <row r="1364" spans="1:4" x14ac:dyDescent="0.2">
      <c r="A1364" s="79">
        <v>442230.77575757599</v>
      </c>
      <c r="B1364" s="31">
        <v>201.3</v>
      </c>
      <c r="C1364" s="80">
        <v>1.1000000000000001</v>
      </c>
      <c r="D1364">
        <f t="shared" si="21"/>
        <v>-440280.77575757599</v>
      </c>
    </row>
    <row r="1365" spans="1:4" x14ac:dyDescent="0.2">
      <c r="A1365" s="79">
        <v>443844.64848484879</v>
      </c>
      <c r="B1365" s="31">
        <v>202</v>
      </c>
      <c r="C1365" s="80">
        <v>1.5</v>
      </c>
      <c r="D1365">
        <f t="shared" si="21"/>
        <v>-441894.64848484879</v>
      </c>
    </row>
    <row r="1366" spans="1:4" x14ac:dyDescent="0.2">
      <c r="A1366" s="79">
        <v>445331.72727272735</v>
      </c>
      <c r="B1366" s="31">
        <v>199.1</v>
      </c>
      <c r="C1366" s="80">
        <v>1.1000000000000001</v>
      </c>
      <c r="D1366">
        <f t="shared" si="21"/>
        <v>-443381.72727272735</v>
      </c>
    </row>
    <row r="1367" spans="1:4" x14ac:dyDescent="0.2">
      <c r="A1367" s="79">
        <v>447219.18181818177</v>
      </c>
      <c r="B1367" s="31">
        <v>201.1</v>
      </c>
      <c r="C1367" s="80">
        <v>0.9</v>
      </c>
      <c r="D1367">
        <f t="shared" si="21"/>
        <v>-445269.18181818177</v>
      </c>
    </row>
    <row r="1368" spans="1:4" x14ac:dyDescent="0.2">
      <c r="A1368" s="79">
        <v>448459.18181818159</v>
      </c>
      <c r="B1368" s="31">
        <v>203.5</v>
      </c>
      <c r="C1368" s="80">
        <v>0.6</v>
      </c>
      <c r="D1368">
        <f t="shared" si="21"/>
        <v>-446509.18181818159</v>
      </c>
    </row>
    <row r="1369" spans="1:4" x14ac:dyDescent="0.2">
      <c r="A1369" s="79">
        <v>449571.03636363655</v>
      </c>
      <c r="B1369" s="31">
        <v>208.1</v>
      </c>
      <c r="C1369" s="80">
        <v>1.8</v>
      </c>
      <c r="D1369">
        <f t="shared" si="21"/>
        <v>-447621.03636363655</v>
      </c>
    </row>
    <row r="1370" spans="1:4" x14ac:dyDescent="0.2">
      <c r="A1370" s="79">
        <v>450642.8909090911</v>
      </c>
      <c r="B1370" s="31">
        <v>201.7</v>
      </c>
      <c r="C1370" s="80">
        <v>1.7</v>
      </c>
      <c r="D1370">
        <f t="shared" si="21"/>
        <v>-448692.8909090911</v>
      </c>
    </row>
    <row r="1371" spans="1:4" x14ac:dyDescent="0.2">
      <c r="A1371" s="79">
        <v>451747.27878787881</v>
      </c>
      <c r="B1371" s="31">
        <v>201.2</v>
      </c>
      <c r="C1371" s="80">
        <v>2.1</v>
      </c>
      <c r="D1371">
        <f t="shared" si="21"/>
        <v>-449797.27878787881</v>
      </c>
    </row>
    <row r="1372" spans="1:4" x14ac:dyDescent="0.2">
      <c r="A1372" s="79">
        <v>452735.83636363648</v>
      </c>
      <c r="B1372" s="31">
        <v>204.9</v>
      </c>
      <c r="C1372" s="80">
        <v>1.4</v>
      </c>
      <c r="D1372">
        <f t="shared" si="21"/>
        <v>-450785.83636363648</v>
      </c>
    </row>
    <row r="1373" spans="1:4" x14ac:dyDescent="0.2">
      <c r="A1373" s="79">
        <v>453775.6424242424</v>
      </c>
      <c r="B1373" s="31">
        <v>201.9</v>
      </c>
      <c r="C1373" s="80">
        <v>1.8</v>
      </c>
      <c r="D1373">
        <f t="shared" si="21"/>
        <v>-451825.6424242424</v>
      </c>
    </row>
    <row r="1374" spans="1:4" x14ac:dyDescent="0.2">
      <c r="A1374" s="79">
        <v>454864.30909090891</v>
      </c>
      <c r="B1374" s="31">
        <v>198.4</v>
      </c>
      <c r="C1374" s="80">
        <v>1.3</v>
      </c>
      <c r="D1374">
        <f t="shared" si="21"/>
        <v>-452914.30909090891</v>
      </c>
    </row>
    <row r="1375" spans="1:4" x14ac:dyDescent="0.2">
      <c r="A1375" s="79">
        <v>456001.61212121177</v>
      </c>
      <c r="B1375" s="31">
        <v>193.3</v>
      </c>
      <c r="C1375" s="80">
        <v>1.6</v>
      </c>
      <c r="D1375">
        <f t="shared" si="21"/>
        <v>-454051.61212121177</v>
      </c>
    </row>
    <row r="1376" spans="1:4" x14ac:dyDescent="0.2">
      <c r="A1376" s="79">
        <v>457114.43636363646</v>
      </c>
      <c r="B1376" s="31">
        <v>192.5</v>
      </c>
      <c r="C1376" s="80">
        <v>1</v>
      </c>
      <c r="D1376">
        <f t="shared" si="21"/>
        <v>-455164.43636363646</v>
      </c>
    </row>
    <row r="1377" spans="1:4" x14ac:dyDescent="0.2">
      <c r="A1377" s="79">
        <v>457745.12727272738</v>
      </c>
      <c r="B1377" s="31">
        <v>199.1</v>
      </c>
      <c r="C1377" s="80">
        <v>0.6</v>
      </c>
      <c r="D1377">
        <f t="shared" si="21"/>
        <v>-455795.12727272738</v>
      </c>
    </row>
    <row r="1378" spans="1:4" x14ac:dyDescent="0.2">
      <c r="A1378" s="79">
        <v>458208.29090909089</v>
      </c>
      <c r="B1378" s="31">
        <v>204.3</v>
      </c>
      <c r="C1378" s="80">
        <v>1</v>
      </c>
      <c r="D1378">
        <f t="shared" si="21"/>
        <v>-456258.29090909089</v>
      </c>
    </row>
    <row r="1379" spans="1:4" x14ac:dyDescent="0.2">
      <c r="A1379" s="79">
        <v>458794.00606060616</v>
      </c>
      <c r="B1379" s="31">
        <v>203.3</v>
      </c>
      <c r="C1379" s="80">
        <v>1</v>
      </c>
      <c r="D1379">
        <f t="shared" si="21"/>
        <v>-456844.00606060616</v>
      </c>
    </row>
    <row r="1380" spans="1:4" x14ac:dyDescent="0.2">
      <c r="A1380" s="79">
        <v>459211.5515151518</v>
      </c>
      <c r="B1380" s="31">
        <v>208.3</v>
      </c>
      <c r="C1380" s="80">
        <v>1.4</v>
      </c>
      <c r="D1380">
        <f t="shared" si="21"/>
        <v>-457261.5515151518</v>
      </c>
    </row>
    <row r="1381" spans="1:4" x14ac:dyDescent="0.2">
      <c r="A1381" s="79">
        <v>460252.2121212121</v>
      </c>
      <c r="B1381" s="31">
        <v>202.4</v>
      </c>
      <c r="C1381" s="80">
        <v>1.3</v>
      </c>
      <c r="D1381">
        <f t="shared" si="21"/>
        <v>-458302.2121212121</v>
      </c>
    </row>
    <row r="1382" spans="1:4" x14ac:dyDescent="0.2">
      <c r="A1382" s="79">
        <v>461286.06060606067</v>
      </c>
      <c r="B1382" s="31">
        <v>195.5</v>
      </c>
      <c r="C1382" s="80">
        <v>0.8</v>
      </c>
      <c r="D1382">
        <f t="shared" si="21"/>
        <v>-459336.06060606067</v>
      </c>
    </row>
    <row r="1383" spans="1:4" x14ac:dyDescent="0.2">
      <c r="A1383" s="79">
        <v>462414.10303030314</v>
      </c>
      <c r="B1383" s="31">
        <v>190.7</v>
      </c>
      <c r="C1383" s="80">
        <v>1.9</v>
      </c>
      <c r="D1383">
        <f t="shared" si="21"/>
        <v>-460464.10303030314</v>
      </c>
    </row>
    <row r="1384" spans="1:4" x14ac:dyDescent="0.2">
      <c r="A1384" s="79">
        <v>463526.64848484821</v>
      </c>
      <c r="B1384" s="31">
        <v>194.4</v>
      </c>
      <c r="C1384" s="80">
        <v>0.7</v>
      </c>
      <c r="D1384">
        <f t="shared" si="21"/>
        <v>-461576.64848484821</v>
      </c>
    </row>
    <row r="1385" spans="1:4" x14ac:dyDescent="0.2">
      <c r="A1385" s="79">
        <v>464599.47272727254</v>
      </c>
      <c r="B1385" s="31">
        <v>199.9</v>
      </c>
      <c r="C1385" s="80">
        <v>2.6</v>
      </c>
      <c r="D1385">
        <f t="shared" si="21"/>
        <v>-462649.47272727254</v>
      </c>
    </row>
    <row r="1386" spans="1:4" x14ac:dyDescent="0.2">
      <c r="A1386" s="79">
        <v>465265.36363636359</v>
      </c>
      <c r="B1386" s="31">
        <v>205.2</v>
      </c>
      <c r="C1386" s="80">
        <v>0.9</v>
      </c>
      <c r="D1386">
        <f t="shared" si="21"/>
        <v>-463315.36363636359</v>
      </c>
    </row>
    <row r="1387" spans="1:4" x14ac:dyDescent="0.2">
      <c r="A1387" s="79">
        <v>465601.72727272724</v>
      </c>
      <c r="B1387" s="31">
        <v>210</v>
      </c>
      <c r="C1387" s="80">
        <v>0.7</v>
      </c>
      <c r="D1387">
        <f t="shared" si="21"/>
        <v>-463651.72727272724</v>
      </c>
    </row>
    <row r="1388" spans="1:4" x14ac:dyDescent="0.2">
      <c r="A1388" s="79">
        <v>466632.29696969694</v>
      </c>
      <c r="B1388" s="31">
        <v>208.1</v>
      </c>
      <c r="C1388" s="80">
        <v>2.2000000000000002</v>
      </c>
      <c r="D1388">
        <f t="shared" si="21"/>
        <v>-464682.29696969694</v>
      </c>
    </row>
    <row r="1389" spans="1:4" x14ac:dyDescent="0.2">
      <c r="A1389" s="79">
        <v>467706.64242424245</v>
      </c>
      <c r="B1389" s="31">
        <v>204.4</v>
      </c>
      <c r="C1389" s="80">
        <v>1.9</v>
      </c>
      <c r="D1389">
        <f t="shared" si="21"/>
        <v>-465756.64242424245</v>
      </c>
    </row>
    <row r="1390" spans="1:4" x14ac:dyDescent="0.2">
      <c r="A1390" s="79">
        <v>468877.70909090922</v>
      </c>
      <c r="B1390" s="31">
        <v>203.4</v>
      </c>
      <c r="C1390" s="80">
        <v>1.2</v>
      </c>
      <c r="D1390">
        <f t="shared" si="21"/>
        <v>-466927.70909090922</v>
      </c>
    </row>
    <row r="1391" spans="1:4" x14ac:dyDescent="0.2">
      <c r="A1391" s="79">
        <v>470040.12727272749</v>
      </c>
      <c r="B1391" s="31">
        <v>205.5</v>
      </c>
      <c r="C1391" s="80">
        <v>0.9</v>
      </c>
      <c r="D1391">
        <f t="shared" si="21"/>
        <v>-468090.12727272749</v>
      </c>
    </row>
    <row r="1392" spans="1:4" x14ac:dyDescent="0.2">
      <c r="A1392" s="79">
        <v>470725.97575757554</v>
      </c>
      <c r="B1392" s="31">
        <v>206.5</v>
      </c>
      <c r="C1392" s="80">
        <v>0.9</v>
      </c>
      <c r="D1392">
        <f t="shared" si="21"/>
        <v>-468775.97575757554</v>
      </c>
    </row>
    <row r="1393" spans="1:4" x14ac:dyDescent="0.2">
      <c r="A1393" s="79">
        <v>471200.793939394</v>
      </c>
      <c r="B1393" s="31">
        <v>215.5</v>
      </c>
      <c r="C1393" s="80">
        <v>2.2999999999999998</v>
      </c>
      <c r="D1393">
        <f t="shared" si="21"/>
        <v>-469250.793939394</v>
      </c>
    </row>
    <row r="1394" spans="1:4" x14ac:dyDescent="0.2">
      <c r="A1394" s="79">
        <v>471824.53333333344</v>
      </c>
      <c r="B1394" s="31">
        <v>218.7</v>
      </c>
      <c r="C1394" s="80">
        <v>0.9</v>
      </c>
      <c r="D1394">
        <f t="shared" si="21"/>
        <v>-469874.53333333344</v>
      </c>
    </row>
    <row r="1395" spans="1:4" x14ac:dyDescent="0.2">
      <c r="A1395" s="79">
        <v>472263.06666666636</v>
      </c>
      <c r="B1395" s="31">
        <v>229.2</v>
      </c>
      <c r="C1395" s="80">
        <v>1.4</v>
      </c>
      <c r="D1395">
        <f t="shared" si="21"/>
        <v>-470313.06666666636</v>
      </c>
    </row>
    <row r="1396" spans="1:4" x14ac:dyDescent="0.2">
      <c r="A1396" s="79">
        <v>472863.27272727271</v>
      </c>
      <c r="B1396" s="31">
        <v>232.7</v>
      </c>
      <c r="C1396" s="80">
        <v>0.7</v>
      </c>
      <c r="D1396">
        <f t="shared" si="21"/>
        <v>-470913.27272727271</v>
      </c>
    </row>
    <row r="1397" spans="1:4" x14ac:dyDescent="0.2">
      <c r="A1397" s="79">
        <v>473217.81818181806</v>
      </c>
      <c r="B1397" s="31">
        <v>243.7</v>
      </c>
      <c r="C1397" s="80">
        <v>1.8</v>
      </c>
      <c r="D1397">
        <f t="shared" si="21"/>
        <v>-471267.81818181806</v>
      </c>
    </row>
    <row r="1398" spans="1:4" x14ac:dyDescent="0.2">
      <c r="A1398" s="79">
        <v>473800.84848484868</v>
      </c>
      <c r="B1398" s="31">
        <v>243.9</v>
      </c>
      <c r="C1398" s="80">
        <v>1.1000000000000001</v>
      </c>
      <c r="D1398">
        <f t="shared" si="21"/>
        <v>-471850.84848484868</v>
      </c>
    </row>
    <row r="1399" spans="1:4" x14ac:dyDescent="0.2">
      <c r="A1399" s="79">
        <v>474092.36363636382</v>
      </c>
      <c r="B1399" s="31">
        <v>245.6</v>
      </c>
      <c r="C1399" s="80">
        <v>0.9</v>
      </c>
      <c r="D1399">
        <f t="shared" si="21"/>
        <v>-472142.36363636382</v>
      </c>
    </row>
    <row r="1400" spans="1:4" x14ac:dyDescent="0.2">
      <c r="A1400" s="79">
        <v>474974.10909090936</v>
      </c>
      <c r="B1400" s="31">
        <v>241.2</v>
      </c>
      <c r="C1400" s="80">
        <v>1.7</v>
      </c>
      <c r="D1400">
        <f t="shared" si="21"/>
        <v>-473024.10909090936</v>
      </c>
    </row>
    <row r="1401" spans="1:4" x14ac:dyDescent="0.2">
      <c r="A1401" s="79">
        <v>475925.20000000019</v>
      </c>
      <c r="B1401" s="31">
        <v>233.1</v>
      </c>
      <c r="C1401" s="80">
        <v>0.6</v>
      </c>
      <c r="D1401">
        <f t="shared" si="21"/>
        <v>-473975.20000000019</v>
      </c>
    </row>
    <row r="1402" spans="1:4" x14ac:dyDescent="0.2">
      <c r="A1402" s="79">
        <v>476949.79999999981</v>
      </c>
      <c r="B1402" s="31">
        <v>232.8</v>
      </c>
      <c r="C1402" s="80">
        <v>1.1000000000000001</v>
      </c>
      <c r="D1402">
        <f t="shared" si="21"/>
        <v>-474999.79999999981</v>
      </c>
    </row>
    <row r="1403" spans="1:4" x14ac:dyDescent="0.2">
      <c r="A1403" s="79">
        <v>477941.00000000012</v>
      </c>
      <c r="B1403" s="31">
        <v>236.6</v>
      </c>
      <c r="C1403" s="80">
        <v>1</v>
      </c>
      <c r="D1403">
        <f t="shared" si="21"/>
        <v>-475991.00000000012</v>
      </c>
    </row>
    <row r="1404" spans="1:4" x14ac:dyDescent="0.2">
      <c r="A1404" s="79">
        <v>478892.4606060604</v>
      </c>
      <c r="B1404" s="31">
        <v>239.1</v>
      </c>
      <c r="C1404" s="80">
        <v>0.9</v>
      </c>
      <c r="D1404">
        <f t="shared" si="21"/>
        <v>-476942.4606060604</v>
      </c>
    </row>
    <row r="1405" spans="1:4" x14ac:dyDescent="0.2">
      <c r="A1405" s="79">
        <v>479402.95151515136</v>
      </c>
      <c r="B1405" s="31">
        <v>236.5</v>
      </c>
      <c r="C1405" s="80">
        <v>1.2</v>
      </c>
      <c r="D1405">
        <f t="shared" si="21"/>
        <v>-477452.95151515136</v>
      </c>
    </row>
    <row r="1406" spans="1:4" x14ac:dyDescent="0.2">
      <c r="A1406" s="79">
        <v>479775.69090909074</v>
      </c>
      <c r="B1406" s="31">
        <v>231.3</v>
      </c>
      <c r="C1406" s="80">
        <v>1</v>
      </c>
      <c r="D1406">
        <f t="shared" ref="D1406:D1469" si="22">(A1406*-1)+1950</f>
        <v>-477825.69090909074</v>
      </c>
    </row>
    <row r="1407" spans="1:4" x14ac:dyDescent="0.2">
      <c r="A1407" s="79">
        <v>480328.29696969682</v>
      </c>
      <c r="B1407" s="31">
        <v>220.8</v>
      </c>
      <c r="C1407" s="80">
        <v>0.7</v>
      </c>
      <c r="D1407">
        <f t="shared" si="22"/>
        <v>-478378.29696969682</v>
      </c>
    </row>
    <row r="1408" spans="1:4" x14ac:dyDescent="0.2">
      <c r="A1408" s="79">
        <v>480726.68484848482</v>
      </c>
      <c r="B1408" s="31">
        <v>218.8</v>
      </c>
      <c r="C1408" s="80">
        <v>2.2999999999999998</v>
      </c>
      <c r="D1408">
        <f t="shared" si="22"/>
        <v>-478776.68484848482</v>
      </c>
    </row>
    <row r="1409" spans="1:4" x14ac:dyDescent="0.2">
      <c r="A1409" s="79">
        <v>481662.96363636362</v>
      </c>
      <c r="B1409" s="31">
        <v>223.8</v>
      </c>
      <c r="C1409" s="80">
        <v>1.4</v>
      </c>
      <c r="D1409">
        <f t="shared" si="22"/>
        <v>-479712.96363636362</v>
      </c>
    </row>
    <row r="1410" spans="1:4" x14ac:dyDescent="0.2">
      <c r="A1410" s="79">
        <v>482580.96363636386</v>
      </c>
      <c r="B1410" s="31">
        <v>223.4</v>
      </c>
      <c r="C1410" s="80">
        <v>1.7</v>
      </c>
      <c r="D1410">
        <f t="shared" si="22"/>
        <v>-480630.96363636386</v>
      </c>
    </row>
    <row r="1411" spans="1:4" x14ac:dyDescent="0.2">
      <c r="A1411" s="79">
        <v>483395.38181818172</v>
      </c>
      <c r="B1411" s="31">
        <v>227.3</v>
      </c>
      <c r="C1411" s="80">
        <v>1.3</v>
      </c>
      <c r="D1411">
        <f t="shared" si="22"/>
        <v>-481445.38181818172</v>
      </c>
    </row>
    <row r="1412" spans="1:4" x14ac:dyDescent="0.2">
      <c r="A1412" s="79">
        <v>484179.78787878802</v>
      </c>
      <c r="B1412" s="31">
        <v>231.4</v>
      </c>
      <c r="C1412" s="80">
        <v>1.1000000000000001</v>
      </c>
      <c r="D1412">
        <f t="shared" si="22"/>
        <v>-482229.78787878802</v>
      </c>
    </row>
    <row r="1413" spans="1:4" x14ac:dyDescent="0.2">
      <c r="A1413" s="79">
        <v>484936.18181818171</v>
      </c>
      <c r="B1413" s="31">
        <v>231.4</v>
      </c>
      <c r="C1413" s="80">
        <v>1.3</v>
      </c>
      <c r="D1413">
        <f t="shared" si="22"/>
        <v>-482986.18181818171</v>
      </c>
    </row>
    <row r="1414" spans="1:4" x14ac:dyDescent="0.2">
      <c r="A1414" s="79">
        <v>485667.52121212112</v>
      </c>
      <c r="B1414" s="31">
        <v>231.2</v>
      </c>
      <c r="C1414" s="80">
        <v>1.2</v>
      </c>
      <c r="D1414">
        <f t="shared" si="22"/>
        <v>-483717.52121212112</v>
      </c>
    </row>
    <row r="1415" spans="1:4" x14ac:dyDescent="0.2">
      <c r="A1415" s="79">
        <v>486398.67272727267</v>
      </c>
      <c r="B1415" s="31">
        <v>233</v>
      </c>
      <c r="C1415" s="80">
        <v>1.4</v>
      </c>
      <c r="D1415">
        <f t="shared" si="22"/>
        <v>-484448.67272727267</v>
      </c>
    </row>
    <row r="1416" spans="1:4" x14ac:dyDescent="0.2">
      <c r="A1416" s="79">
        <v>487129.25454545469</v>
      </c>
      <c r="B1416" s="31">
        <v>232.9</v>
      </c>
      <c r="C1416" s="80">
        <v>1.2</v>
      </c>
      <c r="D1416">
        <f t="shared" si="22"/>
        <v>-485179.25454545469</v>
      </c>
    </row>
    <row r="1417" spans="1:4" x14ac:dyDescent="0.2">
      <c r="A1417" s="79">
        <v>487848.06666666671</v>
      </c>
      <c r="B1417" s="31">
        <v>231.3</v>
      </c>
      <c r="C1417" s="80">
        <v>1.2</v>
      </c>
      <c r="D1417">
        <f t="shared" si="22"/>
        <v>-485898.06666666671</v>
      </c>
    </row>
    <row r="1418" spans="1:4" x14ac:dyDescent="0.2">
      <c r="A1418" s="79">
        <v>488565.45454545465</v>
      </c>
      <c r="B1418" s="31">
        <v>237.1</v>
      </c>
      <c r="C1418" s="80">
        <v>1.8</v>
      </c>
      <c r="D1418">
        <f t="shared" si="22"/>
        <v>-486615.45454545465</v>
      </c>
    </row>
    <row r="1419" spans="1:4" x14ac:dyDescent="0.2">
      <c r="A1419" s="79">
        <v>489302.09090909077</v>
      </c>
      <c r="B1419" s="31">
        <v>242</v>
      </c>
      <c r="C1419" s="80">
        <v>0.2</v>
      </c>
      <c r="D1419">
        <f t="shared" si="22"/>
        <v>-487352.09090909077</v>
      </c>
    </row>
    <row r="1420" spans="1:4" x14ac:dyDescent="0.2">
      <c r="A1420" s="79">
        <v>489719.793939394</v>
      </c>
      <c r="B1420" s="31">
        <v>240.9</v>
      </c>
      <c r="C1420" s="80">
        <v>0.4</v>
      </c>
      <c r="D1420">
        <f t="shared" si="22"/>
        <v>-487769.793939394</v>
      </c>
    </row>
    <row r="1421" spans="1:4" x14ac:dyDescent="0.2">
      <c r="A1421" s="79">
        <v>490026.29090909084</v>
      </c>
      <c r="B1421" s="31">
        <v>252.8</v>
      </c>
      <c r="C1421" s="80">
        <v>2.5</v>
      </c>
      <c r="D1421">
        <f t="shared" si="22"/>
        <v>-488076.29090909084</v>
      </c>
    </row>
    <row r="1422" spans="1:4" x14ac:dyDescent="0.2">
      <c r="A1422" s="79">
        <v>490494.90909090912</v>
      </c>
      <c r="B1422" s="31">
        <v>249.3</v>
      </c>
      <c r="C1422" s="80">
        <v>2.7</v>
      </c>
      <c r="D1422">
        <f t="shared" si="22"/>
        <v>-488544.90909090912</v>
      </c>
    </row>
    <row r="1423" spans="1:4" x14ac:dyDescent="0.2">
      <c r="A1423" s="79">
        <v>490733.95151515148</v>
      </c>
      <c r="B1423" s="31">
        <v>242.6</v>
      </c>
      <c r="C1423" s="80">
        <v>0.6</v>
      </c>
      <c r="D1423">
        <f t="shared" si="22"/>
        <v>-488783.95151515148</v>
      </c>
    </row>
    <row r="1424" spans="1:4" x14ac:dyDescent="0.2">
      <c r="A1424" s="79">
        <v>491451.0787878788</v>
      </c>
      <c r="B1424" s="31">
        <v>243.3</v>
      </c>
      <c r="C1424" s="80">
        <v>1.3</v>
      </c>
      <c r="D1424">
        <f t="shared" si="22"/>
        <v>-489501.0787878788</v>
      </c>
    </row>
    <row r="1425" spans="1:4" x14ac:dyDescent="0.2">
      <c r="A1425" s="79">
        <v>492154.54545454559</v>
      </c>
      <c r="B1425" s="31">
        <v>246.7</v>
      </c>
      <c r="C1425" s="80">
        <v>1.6</v>
      </c>
      <c r="D1425">
        <f t="shared" si="22"/>
        <v>-490204.54545454559</v>
      </c>
    </row>
    <row r="1426" spans="1:4" x14ac:dyDescent="0.2">
      <c r="A1426" s="79">
        <v>492863.7757575757</v>
      </c>
      <c r="B1426" s="31">
        <v>243.7</v>
      </c>
      <c r="C1426" s="80">
        <v>1.4</v>
      </c>
      <c r="D1426">
        <f t="shared" si="22"/>
        <v>-490913.7757575757</v>
      </c>
    </row>
    <row r="1427" spans="1:4" x14ac:dyDescent="0.2">
      <c r="A1427" s="79">
        <v>493593.10909090925</v>
      </c>
      <c r="B1427" s="31">
        <v>239.7</v>
      </c>
      <c r="C1427" s="80">
        <v>1.9</v>
      </c>
      <c r="D1427">
        <f t="shared" si="22"/>
        <v>-491643.10909090925</v>
      </c>
    </row>
    <row r="1428" spans="1:4" x14ac:dyDescent="0.2">
      <c r="A1428" s="79">
        <v>494300.39393939386</v>
      </c>
      <c r="B1428" s="31">
        <v>239.1</v>
      </c>
      <c r="C1428" s="80">
        <v>1.2</v>
      </c>
      <c r="D1428">
        <f t="shared" si="22"/>
        <v>-492350.39393939386</v>
      </c>
    </row>
    <row r="1429" spans="1:4" x14ac:dyDescent="0.2">
      <c r="A1429" s="79">
        <v>495024.12727272738</v>
      </c>
      <c r="B1429" s="31">
        <v>238.3</v>
      </c>
      <c r="C1429" s="80">
        <v>2</v>
      </c>
      <c r="D1429">
        <f t="shared" si="22"/>
        <v>-493074.12727272738</v>
      </c>
    </row>
    <row r="1430" spans="1:4" x14ac:dyDescent="0.2">
      <c r="A1430" s="79">
        <v>495725.6909090908</v>
      </c>
      <c r="B1430" s="31">
        <v>238.5</v>
      </c>
      <c r="C1430" s="80">
        <v>1.4</v>
      </c>
      <c r="D1430">
        <f t="shared" si="22"/>
        <v>-493775.6909090908</v>
      </c>
    </row>
    <row r="1431" spans="1:4" x14ac:dyDescent="0.2">
      <c r="A1431" s="79">
        <v>496444.06666666642</v>
      </c>
      <c r="B1431" s="31">
        <v>237.6</v>
      </c>
      <c r="C1431" s="80">
        <v>1.6</v>
      </c>
      <c r="D1431">
        <f t="shared" si="22"/>
        <v>-494494.06666666642</v>
      </c>
    </row>
    <row r="1432" spans="1:4" x14ac:dyDescent="0.2">
      <c r="A1432" s="79">
        <v>497187.63030303037</v>
      </c>
      <c r="B1432" s="31">
        <v>236.4</v>
      </c>
      <c r="C1432" s="80">
        <v>2.1</v>
      </c>
      <c r="D1432">
        <f t="shared" si="22"/>
        <v>-495237.63030303037</v>
      </c>
    </row>
    <row r="1433" spans="1:4" x14ac:dyDescent="0.2">
      <c r="A1433" s="79">
        <v>497965.97575757577</v>
      </c>
      <c r="B1433" s="31">
        <v>236.5</v>
      </c>
      <c r="C1433" s="80">
        <v>1.7</v>
      </c>
      <c r="D1433">
        <f t="shared" si="22"/>
        <v>-496015.97575757577</v>
      </c>
    </row>
    <row r="1434" spans="1:4" x14ac:dyDescent="0.2">
      <c r="A1434" s="79">
        <v>498737.41818181844</v>
      </c>
      <c r="B1434" s="31">
        <v>232.8</v>
      </c>
      <c r="C1434" s="80">
        <v>0.8</v>
      </c>
      <c r="D1434">
        <f t="shared" si="22"/>
        <v>-496787.41818181844</v>
      </c>
    </row>
    <row r="1435" spans="1:4" x14ac:dyDescent="0.2">
      <c r="A1435" s="79">
        <v>499526.7818181818</v>
      </c>
      <c r="B1435" s="31">
        <v>230.6</v>
      </c>
      <c r="C1435" s="80">
        <v>0.5</v>
      </c>
      <c r="D1435">
        <f t="shared" si="22"/>
        <v>-497576.7818181818</v>
      </c>
    </row>
    <row r="1436" spans="1:4" x14ac:dyDescent="0.2">
      <c r="A1436" s="79">
        <v>500304.78181818168</v>
      </c>
      <c r="B1436" s="31">
        <v>230.8</v>
      </c>
      <c r="C1436" s="80">
        <v>1</v>
      </c>
      <c r="D1436">
        <f t="shared" si="22"/>
        <v>-498354.78181818168</v>
      </c>
    </row>
    <row r="1437" spans="1:4" x14ac:dyDescent="0.2">
      <c r="A1437" s="79">
        <v>501083.96363636357</v>
      </c>
      <c r="B1437" s="31">
        <v>228.2</v>
      </c>
      <c r="C1437" s="80">
        <v>1.7</v>
      </c>
      <c r="D1437">
        <f t="shared" si="22"/>
        <v>-499133.96363636357</v>
      </c>
    </row>
    <row r="1438" spans="1:4" x14ac:dyDescent="0.2">
      <c r="A1438" s="79">
        <v>501861.42424242402</v>
      </c>
      <c r="B1438" s="31">
        <v>230.8</v>
      </c>
      <c r="C1438" s="80">
        <v>1.4</v>
      </c>
      <c r="D1438">
        <f t="shared" si="22"/>
        <v>-499911.42424242402</v>
      </c>
    </row>
    <row r="1439" spans="1:4" x14ac:dyDescent="0.2">
      <c r="A1439" s="79">
        <v>502637.63636363624</v>
      </c>
      <c r="B1439" s="31">
        <v>231.2</v>
      </c>
      <c r="C1439" s="80">
        <v>0.8</v>
      </c>
      <c r="D1439">
        <f t="shared" si="22"/>
        <v>-500687.63636363624</v>
      </c>
    </row>
    <row r="1440" spans="1:4" x14ac:dyDescent="0.2">
      <c r="A1440" s="79">
        <v>503418.92727272736</v>
      </c>
      <c r="B1440" s="31">
        <v>232</v>
      </c>
      <c r="C1440" s="80">
        <v>1.6</v>
      </c>
      <c r="D1440">
        <f t="shared" si="22"/>
        <v>-501468.92727272736</v>
      </c>
    </row>
    <row r="1441" spans="1:4" x14ac:dyDescent="0.2">
      <c r="A1441" s="79">
        <v>504177.18787878798</v>
      </c>
      <c r="B1441" s="31">
        <v>232.2</v>
      </c>
      <c r="C1441" s="80">
        <v>1.4</v>
      </c>
      <c r="D1441">
        <f t="shared" si="22"/>
        <v>-502227.18787878798</v>
      </c>
    </row>
    <row r="1442" spans="1:4" x14ac:dyDescent="0.2">
      <c r="A1442" s="79">
        <v>504911.78181818197</v>
      </c>
      <c r="B1442" s="31">
        <v>234.1</v>
      </c>
      <c r="C1442" s="80">
        <v>0.8</v>
      </c>
      <c r="D1442">
        <f t="shared" si="22"/>
        <v>-502961.78181818197</v>
      </c>
    </row>
    <row r="1443" spans="1:4" x14ac:dyDescent="0.2">
      <c r="A1443" s="79">
        <v>505684.24242424249</v>
      </c>
      <c r="B1443" s="31">
        <v>233.9</v>
      </c>
      <c r="C1443" s="80">
        <v>1.1000000000000001</v>
      </c>
      <c r="D1443">
        <f t="shared" si="22"/>
        <v>-503734.24242424249</v>
      </c>
    </row>
    <row r="1444" spans="1:4" x14ac:dyDescent="0.2">
      <c r="A1444" s="79">
        <v>506483.73333333328</v>
      </c>
      <c r="B1444" s="31">
        <v>235.5</v>
      </c>
      <c r="C1444" s="80">
        <v>1.8</v>
      </c>
      <c r="D1444">
        <f t="shared" si="22"/>
        <v>-504533.73333333328</v>
      </c>
    </row>
    <row r="1445" spans="1:4" x14ac:dyDescent="0.2">
      <c r="A1445" s="79">
        <v>507312.39999999985</v>
      </c>
      <c r="B1445" s="31">
        <v>236</v>
      </c>
      <c r="C1445" s="80">
        <v>2.1</v>
      </c>
      <c r="D1445">
        <f t="shared" si="22"/>
        <v>-505362.39999999985</v>
      </c>
    </row>
    <row r="1446" spans="1:4" x14ac:dyDescent="0.2">
      <c r="A1446" s="79">
        <v>508117.72121212096</v>
      </c>
      <c r="B1446" s="31">
        <v>238.2</v>
      </c>
      <c r="C1446" s="80">
        <v>0.9</v>
      </c>
      <c r="D1446">
        <f t="shared" si="22"/>
        <v>-506167.72121212096</v>
      </c>
    </row>
    <row r="1447" spans="1:4" x14ac:dyDescent="0.2">
      <c r="A1447" s="79">
        <v>508940.98181818187</v>
      </c>
      <c r="B1447" s="31">
        <v>237</v>
      </c>
      <c r="C1447" s="80">
        <v>0.8</v>
      </c>
      <c r="D1447">
        <f t="shared" si="22"/>
        <v>-506990.98181818187</v>
      </c>
    </row>
    <row r="1448" spans="1:4" x14ac:dyDescent="0.2">
      <c r="A1448" s="79">
        <v>509784.98181818199</v>
      </c>
      <c r="B1448" s="31">
        <v>240.3</v>
      </c>
      <c r="C1448" s="80">
        <v>0.7</v>
      </c>
      <c r="D1448">
        <f t="shared" si="22"/>
        <v>-507834.98181818199</v>
      </c>
    </row>
    <row r="1449" spans="1:4" x14ac:dyDescent="0.2">
      <c r="A1449" s="79">
        <v>510652.32727272733</v>
      </c>
      <c r="B1449" s="31">
        <v>233.4</v>
      </c>
      <c r="C1449" s="80">
        <v>1</v>
      </c>
      <c r="D1449">
        <f t="shared" si="22"/>
        <v>-508702.32727272733</v>
      </c>
    </row>
    <row r="1450" spans="1:4" x14ac:dyDescent="0.2">
      <c r="A1450" s="79">
        <v>511512.44848484843</v>
      </c>
      <c r="B1450" s="31">
        <v>236.4</v>
      </c>
      <c r="C1450" s="80">
        <v>1.4</v>
      </c>
      <c r="D1450">
        <f t="shared" si="22"/>
        <v>-509562.44848484843</v>
      </c>
    </row>
    <row r="1451" spans="1:4" x14ac:dyDescent="0.2">
      <c r="A1451" s="79">
        <v>512363.78181818168</v>
      </c>
      <c r="B1451" s="31">
        <v>235.2</v>
      </c>
      <c r="C1451" s="80">
        <v>0.5</v>
      </c>
      <c r="D1451">
        <f t="shared" si="22"/>
        <v>-510413.78181818168</v>
      </c>
    </row>
    <row r="1452" spans="1:4" x14ac:dyDescent="0.2">
      <c r="A1452" s="79">
        <v>513204.7393939395</v>
      </c>
      <c r="B1452" s="31">
        <v>242</v>
      </c>
      <c r="C1452" s="80">
        <v>0.8</v>
      </c>
      <c r="D1452">
        <f t="shared" si="22"/>
        <v>-511254.7393939395</v>
      </c>
    </row>
    <row r="1453" spans="1:4" x14ac:dyDescent="0.2">
      <c r="A1453" s="79">
        <v>514033.11515151511</v>
      </c>
      <c r="B1453" s="31">
        <v>238.2</v>
      </c>
      <c r="C1453" s="80">
        <v>1</v>
      </c>
      <c r="D1453">
        <f t="shared" si="22"/>
        <v>-512083.11515151511</v>
      </c>
    </row>
    <row r="1454" spans="1:4" x14ac:dyDescent="0.2">
      <c r="A1454" s="79">
        <v>514847.78181818168</v>
      </c>
      <c r="B1454" s="31">
        <v>239.2</v>
      </c>
      <c r="C1454" s="80">
        <v>1.2</v>
      </c>
      <c r="D1454">
        <f t="shared" si="22"/>
        <v>-512897.78181818168</v>
      </c>
    </row>
    <row r="1455" spans="1:4" x14ac:dyDescent="0.2">
      <c r="A1455" s="79">
        <v>515650.7757575757</v>
      </c>
      <c r="B1455" s="31">
        <v>241.5</v>
      </c>
      <c r="C1455" s="80">
        <v>1.3</v>
      </c>
      <c r="D1455">
        <f t="shared" si="22"/>
        <v>-513700.7757575757</v>
      </c>
    </row>
    <row r="1456" spans="1:4" x14ac:dyDescent="0.2">
      <c r="A1456" s="79">
        <v>516420.98181818181</v>
      </c>
      <c r="B1456" s="31">
        <v>243</v>
      </c>
      <c r="C1456" s="80">
        <v>0.5</v>
      </c>
      <c r="D1456">
        <f t="shared" si="22"/>
        <v>-514470.98181818181</v>
      </c>
    </row>
    <row r="1457" spans="1:4" x14ac:dyDescent="0.2">
      <c r="A1457" s="79">
        <v>517154.98181818199</v>
      </c>
      <c r="B1457" s="31">
        <v>247.2</v>
      </c>
      <c r="C1457" s="80">
        <v>2.2000000000000002</v>
      </c>
      <c r="D1457">
        <f t="shared" si="22"/>
        <v>-515204.98181818199</v>
      </c>
    </row>
    <row r="1458" spans="1:4" x14ac:dyDescent="0.2">
      <c r="A1458" s="79">
        <v>517876.0121212122</v>
      </c>
      <c r="B1458" s="31">
        <v>246.2</v>
      </c>
      <c r="C1458" s="80">
        <v>2.6</v>
      </c>
      <c r="D1458">
        <f t="shared" si="22"/>
        <v>-515926.0121212122</v>
      </c>
    </row>
    <row r="1459" spans="1:4" x14ac:dyDescent="0.2">
      <c r="A1459" s="79">
        <v>518600.46060606057</v>
      </c>
      <c r="B1459" s="31">
        <v>245.5</v>
      </c>
      <c r="C1459" s="80">
        <v>1.1000000000000001</v>
      </c>
      <c r="D1459">
        <f t="shared" si="22"/>
        <v>-516650.46060606057</v>
      </c>
    </row>
    <row r="1460" spans="1:4" x14ac:dyDescent="0.2">
      <c r="A1460" s="79">
        <v>519329.12727272714</v>
      </c>
      <c r="B1460" s="31">
        <v>245.3</v>
      </c>
      <c r="C1460" s="80">
        <v>1.3</v>
      </c>
      <c r="D1460">
        <f t="shared" si="22"/>
        <v>-517379.12727272714</v>
      </c>
    </row>
    <row r="1461" spans="1:4" x14ac:dyDescent="0.2">
      <c r="A1461" s="79">
        <v>520073.35757575731</v>
      </c>
      <c r="B1461" s="31">
        <v>247.7</v>
      </c>
      <c r="C1461" s="80">
        <v>1.4</v>
      </c>
      <c r="D1461">
        <f t="shared" si="22"/>
        <v>-518123.35757575731</v>
      </c>
    </row>
    <row r="1462" spans="1:4" x14ac:dyDescent="0.2">
      <c r="A1462" s="79">
        <v>520821.80606060615</v>
      </c>
      <c r="B1462" s="31">
        <v>245.5</v>
      </c>
      <c r="C1462" s="80">
        <v>0.8</v>
      </c>
      <c r="D1462">
        <f t="shared" si="22"/>
        <v>-518871.80606060615</v>
      </c>
    </row>
    <row r="1463" spans="1:4" x14ac:dyDescent="0.2">
      <c r="A1463" s="79">
        <v>521574.47272727289</v>
      </c>
      <c r="B1463" s="31">
        <v>243.5</v>
      </c>
      <c r="C1463" s="80">
        <v>0.7</v>
      </c>
      <c r="D1463">
        <f t="shared" si="22"/>
        <v>-519624.47272727289</v>
      </c>
    </row>
    <row r="1464" spans="1:4" x14ac:dyDescent="0.2">
      <c r="A1464" s="79">
        <v>523801.82424242428</v>
      </c>
      <c r="B1464" s="31">
        <v>241.9</v>
      </c>
      <c r="C1464" s="80">
        <v>1.4</v>
      </c>
      <c r="D1464">
        <f t="shared" si="22"/>
        <v>-521851.82424242428</v>
      </c>
    </row>
    <row r="1465" spans="1:4" x14ac:dyDescent="0.2">
      <c r="A1465" s="79">
        <v>524570.8666666667</v>
      </c>
      <c r="B1465" s="31">
        <v>236.8</v>
      </c>
      <c r="C1465" s="80">
        <v>0.8</v>
      </c>
      <c r="D1465">
        <f t="shared" si="22"/>
        <v>-522620.8666666667</v>
      </c>
    </row>
    <row r="1466" spans="1:4" x14ac:dyDescent="0.2">
      <c r="A1466" s="79">
        <v>525337</v>
      </c>
      <c r="B1466" s="31">
        <v>235.8</v>
      </c>
      <c r="C1466" s="80">
        <v>1.2</v>
      </c>
      <c r="D1466">
        <f t="shared" si="22"/>
        <v>-523387</v>
      </c>
    </row>
    <row r="1467" spans="1:4" x14ac:dyDescent="0.2">
      <c r="A1467" s="79">
        <v>526106.99999999988</v>
      </c>
      <c r="B1467" s="31">
        <v>233.7</v>
      </c>
      <c r="C1467" s="80">
        <v>0.7</v>
      </c>
      <c r="D1467">
        <f t="shared" si="22"/>
        <v>-524156.99999999988</v>
      </c>
    </row>
    <row r="1468" spans="1:4" x14ac:dyDescent="0.2">
      <c r="A1468" s="79">
        <v>526895.80606060603</v>
      </c>
      <c r="B1468" s="31">
        <v>230.3</v>
      </c>
      <c r="C1468" s="80">
        <v>0.8</v>
      </c>
      <c r="D1468">
        <f t="shared" si="22"/>
        <v>-524945.80606060603</v>
      </c>
    </row>
    <row r="1469" spans="1:4" x14ac:dyDescent="0.2">
      <c r="A1469" s="79">
        <v>527698.69090909092</v>
      </c>
      <c r="B1469" s="31">
        <v>227.8</v>
      </c>
      <c r="C1469" s="80">
        <v>0.6</v>
      </c>
      <c r="D1469">
        <f t="shared" si="22"/>
        <v>-525748.69090909092</v>
      </c>
    </row>
    <row r="1470" spans="1:4" x14ac:dyDescent="0.2">
      <c r="A1470" s="79">
        <v>528516.69090909115</v>
      </c>
      <c r="B1470" s="31">
        <v>224.7</v>
      </c>
      <c r="C1470" s="80">
        <v>1.9</v>
      </c>
      <c r="D1470">
        <f t="shared" ref="D1470:D1533" si="23">(A1470*-1)+1950</f>
        <v>-526566.69090909115</v>
      </c>
    </row>
    <row r="1471" spans="1:4" x14ac:dyDescent="0.2">
      <c r="A1471" s="79">
        <v>529403.43030303041</v>
      </c>
      <c r="B1471" s="31">
        <v>222.7</v>
      </c>
      <c r="C1471" s="80">
        <v>1</v>
      </c>
      <c r="D1471">
        <f t="shared" si="23"/>
        <v>-527453.43030303041</v>
      </c>
    </row>
    <row r="1472" spans="1:4" x14ac:dyDescent="0.2">
      <c r="A1472" s="79">
        <v>530290.50909090927</v>
      </c>
      <c r="B1472" s="31">
        <v>221.2</v>
      </c>
      <c r="C1472" s="80">
        <v>1.2</v>
      </c>
      <c r="D1472">
        <f t="shared" si="23"/>
        <v>-528340.50909090927</v>
      </c>
    </row>
    <row r="1473" spans="1:4" x14ac:dyDescent="0.2">
      <c r="A1473" s="79">
        <v>531201.3818181816</v>
      </c>
      <c r="B1473" s="31">
        <v>220.3</v>
      </c>
      <c r="C1473" s="80">
        <v>0.5</v>
      </c>
      <c r="D1473">
        <f t="shared" si="23"/>
        <v>-529251.3818181816</v>
      </c>
    </row>
    <row r="1474" spans="1:4" x14ac:dyDescent="0.2">
      <c r="A1474" s="79">
        <v>532078.75757575734</v>
      </c>
      <c r="B1474" s="31">
        <v>220.7</v>
      </c>
      <c r="C1474" s="80">
        <v>0.9</v>
      </c>
      <c r="D1474">
        <f t="shared" si="23"/>
        <v>-530128.75757575734</v>
      </c>
    </row>
    <row r="1475" spans="1:4" x14ac:dyDescent="0.2">
      <c r="A1475" s="79">
        <v>532592.52727272722</v>
      </c>
      <c r="B1475" s="31">
        <v>214.5</v>
      </c>
      <c r="C1475" s="80">
        <v>0.5</v>
      </c>
      <c r="D1475">
        <f t="shared" si="23"/>
        <v>-530642.52727272722</v>
      </c>
    </row>
    <row r="1476" spans="1:4" x14ac:dyDescent="0.2">
      <c r="A1476" s="79">
        <v>532987.56969696982</v>
      </c>
      <c r="B1476" s="31">
        <v>211.4</v>
      </c>
      <c r="C1476" s="80">
        <v>2.2000000000000002</v>
      </c>
      <c r="D1476">
        <f t="shared" si="23"/>
        <v>-531037.56969696982</v>
      </c>
    </row>
    <row r="1477" spans="1:4" x14ac:dyDescent="0.2">
      <c r="A1477" s="79">
        <v>533554.36969696975</v>
      </c>
      <c r="B1477" s="31">
        <v>204.4</v>
      </c>
      <c r="C1477" s="80">
        <v>0.6</v>
      </c>
      <c r="D1477">
        <f t="shared" si="23"/>
        <v>-531604.36969696975</v>
      </c>
    </row>
    <row r="1478" spans="1:4" x14ac:dyDescent="0.2">
      <c r="A1478" s="79">
        <v>533932.23636363656</v>
      </c>
      <c r="B1478" s="31">
        <v>200</v>
      </c>
      <c r="C1478" s="80">
        <v>0.8</v>
      </c>
      <c r="D1478">
        <f t="shared" si="23"/>
        <v>-531982.23636363656</v>
      </c>
    </row>
    <row r="1479" spans="1:4" x14ac:dyDescent="0.2">
      <c r="A1479" s="79">
        <v>534668.181818182</v>
      </c>
      <c r="B1479" s="31">
        <v>195.1</v>
      </c>
      <c r="C1479" s="80">
        <v>0.7</v>
      </c>
      <c r="D1479">
        <f t="shared" si="23"/>
        <v>-532718.181818182</v>
      </c>
    </row>
    <row r="1480" spans="1:4" x14ac:dyDescent="0.2">
      <c r="A1480" s="79">
        <v>535043.56363636372</v>
      </c>
      <c r="B1480" s="31">
        <v>193.8</v>
      </c>
      <c r="C1480" s="80">
        <v>0.8</v>
      </c>
      <c r="D1480">
        <f t="shared" si="23"/>
        <v>-533093.56363636372</v>
      </c>
    </row>
    <row r="1481" spans="1:4" x14ac:dyDescent="0.2">
      <c r="A1481" s="79">
        <v>535695.05454545445</v>
      </c>
      <c r="B1481" s="31">
        <v>190.5</v>
      </c>
      <c r="C1481" s="80">
        <v>1.7</v>
      </c>
      <c r="D1481">
        <f t="shared" si="23"/>
        <v>-533745.05454545445</v>
      </c>
    </row>
    <row r="1482" spans="1:4" x14ac:dyDescent="0.2">
      <c r="A1482" s="79">
        <v>536178.47272727266</v>
      </c>
      <c r="B1482" s="31">
        <v>199.8</v>
      </c>
      <c r="C1482" s="80">
        <v>1.2</v>
      </c>
      <c r="D1482">
        <f t="shared" si="23"/>
        <v>-534228.47272727266</v>
      </c>
    </row>
    <row r="1483" spans="1:4" x14ac:dyDescent="0.2">
      <c r="A1483" s="79">
        <v>537334.47272727254</v>
      </c>
      <c r="B1483" s="31">
        <v>199.4</v>
      </c>
      <c r="C1483" s="80">
        <v>0.8</v>
      </c>
      <c r="D1483">
        <f t="shared" si="23"/>
        <v>-535384.47272727254</v>
      </c>
    </row>
    <row r="1484" spans="1:4" x14ac:dyDescent="0.2">
      <c r="A1484" s="79">
        <v>538440.76363636355</v>
      </c>
      <c r="B1484" s="31">
        <v>205</v>
      </c>
      <c r="C1484" s="80">
        <v>0.9</v>
      </c>
      <c r="D1484">
        <f t="shared" si="23"/>
        <v>-536490.76363636355</v>
      </c>
    </row>
    <row r="1485" spans="1:4" x14ac:dyDescent="0.2">
      <c r="A1485" s="79">
        <v>539513.81818181812</v>
      </c>
      <c r="B1485" s="31">
        <v>206.4</v>
      </c>
      <c r="C1485" s="80">
        <v>0.7</v>
      </c>
      <c r="D1485">
        <f t="shared" si="23"/>
        <v>-537563.81818181812</v>
      </c>
    </row>
    <row r="1486" spans="1:4" x14ac:dyDescent="0.2">
      <c r="A1486" s="79">
        <v>540583.818181818</v>
      </c>
      <c r="B1486" s="31">
        <v>212.9</v>
      </c>
      <c r="C1486" s="80">
        <v>1.3</v>
      </c>
      <c r="D1486">
        <f t="shared" si="23"/>
        <v>-538633.818181818</v>
      </c>
    </row>
    <row r="1487" spans="1:4" x14ac:dyDescent="0.2">
      <c r="A1487" s="79">
        <v>541653.81818181812</v>
      </c>
      <c r="B1487" s="31">
        <v>211.2</v>
      </c>
      <c r="C1487" s="80">
        <v>0.7</v>
      </c>
      <c r="D1487">
        <f t="shared" si="23"/>
        <v>-539703.81818181812</v>
      </c>
    </row>
    <row r="1488" spans="1:4" x14ac:dyDescent="0.2">
      <c r="A1488" s="79">
        <v>542740.20606060605</v>
      </c>
      <c r="B1488" s="31">
        <v>205</v>
      </c>
      <c r="C1488" s="80">
        <v>0.8</v>
      </c>
      <c r="D1488">
        <f t="shared" si="23"/>
        <v>-540790.20606060605</v>
      </c>
    </row>
    <row r="1489" spans="1:4" x14ac:dyDescent="0.2">
      <c r="A1489" s="79">
        <v>543844.87272727303</v>
      </c>
      <c r="B1489" s="31">
        <v>203.6</v>
      </c>
      <c r="C1489" s="80">
        <v>1.2</v>
      </c>
      <c r="D1489">
        <f t="shared" si="23"/>
        <v>-541894.87272727303</v>
      </c>
    </row>
    <row r="1490" spans="1:4" x14ac:dyDescent="0.2">
      <c r="A1490" s="79">
        <v>544885.98787878803</v>
      </c>
      <c r="B1490" s="31">
        <v>208.1</v>
      </c>
      <c r="C1490" s="80">
        <v>0.8</v>
      </c>
      <c r="D1490">
        <f t="shared" si="23"/>
        <v>-542935.98787878803</v>
      </c>
    </row>
    <row r="1491" spans="1:4" x14ac:dyDescent="0.2">
      <c r="A1491" s="79">
        <v>545864.90909090906</v>
      </c>
      <c r="B1491" s="31">
        <v>210.3</v>
      </c>
      <c r="C1491" s="80">
        <v>1.6</v>
      </c>
      <c r="D1491">
        <f t="shared" si="23"/>
        <v>-543914.90909090906</v>
      </c>
    </row>
    <row r="1492" spans="1:4" x14ac:dyDescent="0.2">
      <c r="A1492" s="79">
        <v>546830.14545454527</v>
      </c>
      <c r="B1492" s="31">
        <v>209.6</v>
      </c>
      <c r="C1492" s="80">
        <v>1.6</v>
      </c>
      <c r="D1492">
        <f t="shared" si="23"/>
        <v>-544880.14545454527</v>
      </c>
    </row>
    <row r="1493" spans="1:4" x14ac:dyDescent="0.2">
      <c r="A1493" s="79">
        <v>547806.67878787848</v>
      </c>
      <c r="B1493" s="31">
        <v>209.7</v>
      </c>
      <c r="C1493" s="80">
        <v>0.8</v>
      </c>
      <c r="D1493">
        <f t="shared" si="23"/>
        <v>-545856.67878787848</v>
      </c>
    </row>
    <row r="1494" spans="1:4" x14ac:dyDescent="0.2">
      <c r="A1494" s="79">
        <v>548770.77575757587</v>
      </c>
      <c r="B1494" s="31">
        <v>204.6</v>
      </c>
      <c r="C1494" s="80">
        <v>1.9</v>
      </c>
      <c r="D1494">
        <f t="shared" si="23"/>
        <v>-546820.77575757587</v>
      </c>
    </row>
    <row r="1495" spans="1:4" x14ac:dyDescent="0.2">
      <c r="A1495" s="79">
        <v>549720.10909090936</v>
      </c>
      <c r="B1495" s="31">
        <v>202.5</v>
      </c>
      <c r="C1495" s="80">
        <v>1.6</v>
      </c>
      <c r="D1495">
        <f t="shared" si="23"/>
        <v>-547770.10909090936</v>
      </c>
    </row>
    <row r="1496" spans="1:4" x14ac:dyDescent="0.2">
      <c r="A1496" s="79">
        <v>550230.72727272753</v>
      </c>
      <c r="B1496" s="31">
        <v>208.8</v>
      </c>
      <c r="C1496" s="80">
        <v>0.7</v>
      </c>
      <c r="D1496">
        <f t="shared" si="23"/>
        <v>-548280.72727272753</v>
      </c>
    </row>
    <row r="1497" spans="1:4" x14ac:dyDescent="0.2">
      <c r="A1497" s="79">
        <v>550582.54545454553</v>
      </c>
      <c r="B1497" s="31">
        <v>213.6</v>
      </c>
      <c r="C1497" s="80">
        <v>0.9</v>
      </c>
      <c r="D1497">
        <f t="shared" si="23"/>
        <v>-548632.54545454553</v>
      </c>
    </row>
    <row r="1498" spans="1:4" x14ac:dyDescent="0.2">
      <c r="A1498" s="79">
        <v>551381.09090909082</v>
      </c>
      <c r="B1498" s="31">
        <v>215.2</v>
      </c>
      <c r="C1498" s="80">
        <v>0.5</v>
      </c>
      <c r="D1498">
        <f t="shared" si="23"/>
        <v>-549431.09090909082</v>
      </c>
    </row>
    <row r="1499" spans="1:4" x14ac:dyDescent="0.2">
      <c r="A1499" s="79">
        <v>552111.09090909082</v>
      </c>
      <c r="B1499" s="31">
        <v>219.9</v>
      </c>
      <c r="C1499" s="80">
        <v>0.5</v>
      </c>
      <c r="D1499">
        <f t="shared" si="23"/>
        <v>-550161.09090909082</v>
      </c>
    </row>
    <row r="1500" spans="1:4" x14ac:dyDescent="0.2">
      <c r="A1500" s="79">
        <v>552681.56363636372</v>
      </c>
      <c r="B1500" s="31">
        <v>221.7</v>
      </c>
      <c r="C1500" s="80">
        <v>1.4</v>
      </c>
      <c r="D1500">
        <f t="shared" si="23"/>
        <v>-550731.56363636372</v>
      </c>
    </row>
    <row r="1501" spans="1:4" x14ac:dyDescent="0.2">
      <c r="A1501" s="79">
        <v>553020.92121212115</v>
      </c>
      <c r="B1501" s="31">
        <v>222.3</v>
      </c>
      <c r="C1501" s="80">
        <v>0.9</v>
      </c>
      <c r="D1501">
        <f t="shared" si="23"/>
        <v>-551070.92121212115</v>
      </c>
    </row>
    <row r="1502" spans="1:4" x14ac:dyDescent="0.2">
      <c r="A1502" s="79">
        <v>553245.9878787878</v>
      </c>
      <c r="B1502" s="31">
        <v>226.3</v>
      </c>
      <c r="C1502" s="80">
        <v>0.9</v>
      </c>
      <c r="D1502">
        <f t="shared" si="23"/>
        <v>-551295.9878787878</v>
      </c>
    </row>
    <row r="1503" spans="1:4" x14ac:dyDescent="0.2">
      <c r="A1503" s="79">
        <v>553619.39393939392</v>
      </c>
      <c r="B1503" s="31">
        <v>222.1</v>
      </c>
      <c r="C1503" s="80">
        <v>1.1000000000000001</v>
      </c>
      <c r="D1503">
        <f t="shared" si="23"/>
        <v>-551669.39393939392</v>
      </c>
    </row>
    <row r="1504" spans="1:4" x14ac:dyDescent="0.2">
      <c r="A1504" s="79">
        <v>553808.65454545442</v>
      </c>
      <c r="B1504" s="31">
        <v>220.3</v>
      </c>
      <c r="C1504" s="80">
        <v>0.3</v>
      </c>
      <c r="D1504">
        <f t="shared" si="23"/>
        <v>-551858.65454545442</v>
      </c>
    </row>
    <row r="1505" spans="1:4" x14ac:dyDescent="0.2">
      <c r="A1505" s="79">
        <v>554479.61818181816</v>
      </c>
      <c r="B1505" s="31">
        <v>223.6</v>
      </c>
      <c r="C1505" s="80">
        <v>1.1000000000000001</v>
      </c>
      <c r="D1505">
        <f t="shared" si="23"/>
        <v>-552529.61818181816</v>
      </c>
    </row>
    <row r="1506" spans="1:4" x14ac:dyDescent="0.2">
      <c r="A1506" s="79">
        <v>555158.34545454546</v>
      </c>
      <c r="B1506" s="31">
        <v>224.3</v>
      </c>
      <c r="C1506" s="80">
        <v>2.2000000000000002</v>
      </c>
      <c r="D1506">
        <f t="shared" si="23"/>
        <v>-553208.34545454546</v>
      </c>
    </row>
    <row r="1507" spans="1:4" x14ac:dyDescent="0.2">
      <c r="A1507" s="79">
        <v>555842.34545454558</v>
      </c>
      <c r="B1507" s="31">
        <v>226.7</v>
      </c>
      <c r="C1507" s="80">
        <v>1.2</v>
      </c>
      <c r="D1507">
        <f t="shared" si="23"/>
        <v>-553892.34545454558</v>
      </c>
    </row>
    <row r="1508" spans="1:4" x14ac:dyDescent="0.2">
      <c r="A1508" s="79">
        <v>556407.02424242429</v>
      </c>
      <c r="B1508" s="31">
        <v>233.9</v>
      </c>
      <c r="C1508" s="80">
        <v>1.5</v>
      </c>
      <c r="D1508">
        <f t="shared" si="23"/>
        <v>-554457.02424242429</v>
      </c>
    </row>
    <row r="1509" spans="1:4" x14ac:dyDescent="0.2">
      <c r="A1509" s="79">
        <v>556923.29090909089</v>
      </c>
      <c r="B1509" s="31">
        <v>241</v>
      </c>
      <c r="C1509" s="80">
        <v>1.4</v>
      </c>
      <c r="D1509">
        <f t="shared" si="23"/>
        <v>-554973.29090909089</v>
      </c>
    </row>
    <row r="1510" spans="1:4" x14ac:dyDescent="0.2">
      <c r="A1510" s="79">
        <v>557198.65454545454</v>
      </c>
      <c r="B1510" s="31">
        <v>243</v>
      </c>
      <c r="C1510" s="80">
        <v>0.8</v>
      </c>
      <c r="D1510">
        <f t="shared" si="23"/>
        <v>-555248.65454545454</v>
      </c>
    </row>
    <row r="1511" spans="1:4" x14ac:dyDescent="0.2">
      <c r="A1511" s="79">
        <v>557385.05454545456</v>
      </c>
      <c r="B1511" s="31">
        <v>249.1</v>
      </c>
      <c r="C1511" s="80">
        <v>2.1</v>
      </c>
      <c r="D1511">
        <f t="shared" si="23"/>
        <v>-555435.05454545456</v>
      </c>
    </row>
    <row r="1512" spans="1:4" x14ac:dyDescent="0.2">
      <c r="A1512" s="79">
        <v>557657.13939393929</v>
      </c>
      <c r="B1512" s="31">
        <v>244</v>
      </c>
      <c r="C1512" s="80">
        <v>1.5</v>
      </c>
      <c r="D1512">
        <f t="shared" si="23"/>
        <v>-555707.13939393929</v>
      </c>
    </row>
    <row r="1513" spans="1:4" x14ac:dyDescent="0.2">
      <c r="A1513" s="79">
        <v>557838.20606060605</v>
      </c>
      <c r="B1513" s="31">
        <v>250.5</v>
      </c>
      <c r="C1513" s="80">
        <v>0.8</v>
      </c>
      <c r="D1513">
        <f t="shared" si="23"/>
        <v>-555888.20606060605</v>
      </c>
    </row>
    <row r="1514" spans="1:4" x14ac:dyDescent="0.2">
      <c r="A1514" s="79">
        <v>558154.56363636348</v>
      </c>
      <c r="B1514" s="31">
        <v>245.6</v>
      </c>
      <c r="C1514" s="80">
        <v>1.3</v>
      </c>
      <c r="D1514">
        <f t="shared" si="23"/>
        <v>-556204.56363636348</v>
      </c>
    </row>
    <row r="1515" spans="1:4" x14ac:dyDescent="0.2">
      <c r="A1515" s="79">
        <v>558306.01818181819</v>
      </c>
      <c r="B1515" s="31">
        <v>240.4</v>
      </c>
      <c r="C1515" s="80">
        <v>0.9</v>
      </c>
      <c r="D1515">
        <f t="shared" si="23"/>
        <v>-556356.01818181819</v>
      </c>
    </row>
    <row r="1516" spans="1:4" x14ac:dyDescent="0.2">
      <c r="A1516" s="79">
        <v>558777.69090909092</v>
      </c>
      <c r="B1516" s="31">
        <v>238.1</v>
      </c>
      <c r="C1516" s="80">
        <v>1.2</v>
      </c>
      <c r="D1516">
        <f t="shared" si="23"/>
        <v>-556827.69090909092</v>
      </c>
    </row>
    <row r="1517" spans="1:4" x14ac:dyDescent="0.2">
      <c r="A1517" s="79">
        <v>559316.00606060622</v>
      </c>
      <c r="B1517" s="31">
        <v>234.5</v>
      </c>
      <c r="C1517" s="80">
        <v>1</v>
      </c>
      <c r="D1517">
        <f t="shared" si="23"/>
        <v>-557366.00606060622</v>
      </c>
    </row>
    <row r="1518" spans="1:4" x14ac:dyDescent="0.2">
      <c r="A1518" s="79">
        <v>559636.76363636355</v>
      </c>
      <c r="B1518" s="31">
        <v>229.7</v>
      </c>
      <c r="C1518" s="80">
        <v>0.4</v>
      </c>
      <c r="D1518">
        <f t="shared" si="23"/>
        <v>-557686.76363636355</v>
      </c>
    </row>
    <row r="1519" spans="1:4" x14ac:dyDescent="0.2">
      <c r="A1519" s="79">
        <v>559872.61818181816</v>
      </c>
      <c r="B1519" s="31">
        <v>230.2</v>
      </c>
      <c r="C1519" s="80">
        <v>0.7</v>
      </c>
      <c r="D1519">
        <f t="shared" si="23"/>
        <v>-557922.61818181816</v>
      </c>
    </row>
    <row r="1520" spans="1:4" x14ac:dyDescent="0.2">
      <c r="A1520" s="79">
        <v>560436.61818181805</v>
      </c>
      <c r="B1520" s="31">
        <v>230.3</v>
      </c>
      <c r="C1520" s="80">
        <v>1.5</v>
      </c>
      <c r="D1520">
        <f t="shared" si="23"/>
        <v>-558486.61818181805</v>
      </c>
    </row>
    <row r="1521" spans="1:4" x14ac:dyDescent="0.2">
      <c r="A1521" s="79">
        <v>560965.60000000009</v>
      </c>
      <c r="B1521" s="31">
        <v>228.3</v>
      </c>
      <c r="C1521" s="80">
        <v>0.9</v>
      </c>
      <c r="D1521">
        <f t="shared" si="23"/>
        <v>-559015.60000000009</v>
      </c>
    </row>
    <row r="1522" spans="1:4" x14ac:dyDescent="0.2">
      <c r="A1522" s="79">
        <v>561450.73939393938</v>
      </c>
      <c r="B1522" s="31">
        <v>231.6</v>
      </c>
      <c r="C1522" s="80">
        <v>1.2</v>
      </c>
      <c r="D1522">
        <f t="shared" si="23"/>
        <v>-559500.73939393938</v>
      </c>
    </row>
    <row r="1523" spans="1:4" x14ac:dyDescent="0.2">
      <c r="A1523" s="79">
        <v>561888.07272727264</v>
      </c>
      <c r="B1523" s="31">
        <v>231.9</v>
      </c>
      <c r="C1523" s="80">
        <v>1.2</v>
      </c>
      <c r="D1523">
        <f t="shared" si="23"/>
        <v>-559938.07272727264</v>
      </c>
    </row>
    <row r="1524" spans="1:4" x14ac:dyDescent="0.2">
      <c r="A1524" s="79">
        <v>562310.49090909085</v>
      </c>
      <c r="B1524" s="31">
        <v>234.6</v>
      </c>
      <c r="C1524" s="80">
        <v>1.5</v>
      </c>
      <c r="D1524">
        <f t="shared" si="23"/>
        <v>-560360.49090909085</v>
      </c>
    </row>
    <row r="1525" spans="1:4" x14ac:dyDescent="0.2">
      <c r="A1525" s="79">
        <v>562655.60000000009</v>
      </c>
      <c r="B1525" s="31">
        <v>234.1</v>
      </c>
      <c r="C1525" s="80">
        <v>0.9</v>
      </c>
      <c r="D1525">
        <f t="shared" si="23"/>
        <v>-560705.60000000009</v>
      </c>
    </row>
    <row r="1526" spans="1:4" x14ac:dyDescent="0.2">
      <c r="A1526" s="79">
        <v>563134.85454545461</v>
      </c>
      <c r="B1526" s="31">
        <v>240.1</v>
      </c>
      <c r="C1526" s="80">
        <v>2.1</v>
      </c>
      <c r="D1526">
        <f t="shared" si="23"/>
        <v>-561184.85454545461</v>
      </c>
    </row>
    <row r="1527" spans="1:4" x14ac:dyDescent="0.2">
      <c r="A1527" s="79">
        <v>563535.73939393938</v>
      </c>
      <c r="B1527" s="31">
        <v>242.3</v>
      </c>
      <c r="C1527" s="80">
        <v>0.5</v>
      </c>
      <c r="D1527">
        <f t="shared" si="23"/>
        <v>-561585.73939393938</v>
      </c>
    </row>
    <row r="1528" spans="1:4" x14ac:dyDescent="0.2">
      <c r="A1528" s="79">
        <v>563927.89696969697</v>
      </c>
      <c r="B1528" s="31">
        <v>245.7</v>
      </c>
      <c r="C1528" s="80">
        <v>1.8</v>
      </c>
      <c r="D1528">
        <f t="shared" si="23"/>
        <v>-561977.89696969697</v>
      </c>
    </row>
    <row r="1529" spans="1:4" x14ac:dyDescent="0.2">
      <c r="A1529" s="79">
        <v>564310.5636363636</v>
      </c>
      <c r="B1529" s="31">
        <v>245.8</v>
      </c>
      <c r="C1529" s="80">
        <v>0.5</v>
      </c>
      <c r="D1529">
        <f t="shared" si="23"/>
        <v>-562360.5636363636</v>
      </c>
    </row>
    <row r="1530" spans="1:4" x14ac:dyDescent="0.2">
      <c r="A1530" s="79">
        <v>564724.35757575743</v>
      </c>
      <c r="B1530" s="31">
        <v>247.6</v>
      </c>
      <c r="C1530" s="80">
        <v>1.5</v>
      </c>
      <c r="D1530">
        <f t="shared" si="23"/>
        <v>-562774.35757575743</v>
      </c>
    </row>
    <row r="1531" spans="1:4" x14ac:dyDescent="0.2">
      <c r="A1531" s="79">
        <v>565134.296969697</v>
      </c>
      <c r="B1531" s="31">
        <v>251.4</v>
      </c>
      <c r="C1531" s="80">
        <v>1.7</v>
      </c>
      <c r="D1531">
        <f t="shared" si="23"/>
        <v>-563184.296969697</v>
      </c>
    </row>
    <row r="1532" spans="1:4" x14ac:dyDescent="0.2">
      <c r="A1532" s="79">
        <v>565538.96363636374</v>
      </c>
      <c r="B1532" s="31">
        <v>252.4</v>
      </c>
      <c r="C1532" s="80">
        <v>1.7</v>
      </c>
      <c r="D1532">
        <f t="shared" si="23"/>
        <v>-563588.96363636374</v>
      </c>
    </row>
    <row r="1533" spans="1:4" x14ac:dyDescent="0.2">
      <c r="A1533" s="79">
        <v>565895.64242424245</v>
      </c>
      <c r="B1533" s="31">
        <v>252.6</v>
      </c>
      <c r="C1533" s="80">
        <v>1</v>
      </c>
      <c r="D1533">
        <f t="shared" si="23"/>
        <v>-563945.64242424245</v>
      </c>
    </row>
    <row r="1534" spans="1:4" x14ac:dyDescent="0.2">
      <c r="A1534" s="79">
        <v>566245.30303030298</v>
      </c>
      <c r="B1534" s="31">
        <v>251.4</v>
      </c>
      <c r="C1534" s="80">
        <v>0.7</v>
      </c>
      <c r="D1534">
        <f t="shared" ref="D1534:D1597" si="24">(A1534*-1)+1950</f>
        <v>-564295.30303030298</v>
      </c>
    </row>
    <row r="1535" spans="1:4" x14ac:dyDescent="0.2">
      <c r="A1535" s="79">
        <v>566588.63636363635</v>
      </c>
      <c r="B1535" s="31">
        <v>253.7</v>
      </c>
      <c r="C1535" s="80">
        <v>0.8</v>
      </c>
      <c r="D1535">
        <f t="shared" si="24"/>
        <v>-564638.63636363635</v>
      </c>
    </row>
    <row r="1536" spans="1:4" x14ac:dyDescent="0.2">
      <c r="A1536" s="79">
        <v>566918.35151515156</v>
      </c>
      <c r="B1536" s="31">
        <v>254.3</v>
      </c>
      <c r="C1536" s="80">
        <v>1.6</v>
      </c>
      <c r="D1536">
        <f t="shared" si="24"/>
        <v>-564968.35151515156</v>
      </c>
    </row>
    <row r="1537" spans="1:4" x14ac:dyDescent="0.2">
      <c r="A1537" s="79">
        <v>567239.49090909085</v>
      </c>
      <c r="B1537" s="31">
        <v>253.9</v>
      </c>
      <c r="C1537" s="80">
        <v>0.7</v>
      </c>
      <c r="D1537">
        <f t="shared" si="24"/>
        <v>-565289.49090909085</v>
      </c>
    </row>
    <row r="1538" spans="1:4" x14ac:dyDescent="0.2">
      <c r="A1538" s="79">
        <v>567548.65454545454</v>
      </c>
      <c r="B1538" s="31">
        <v>254.5</v>
      </c>
      <c r="C1538" s="80">
        <v>1.6</v>
      </c>
      <c r="D1538">
        <f t="shared" si="24"/>
        <v>-565598.65454545454</v>
      </c>
    </row>
    <row r="1539" spans="1:4" x14ac:dyDescent="0.2">
      <c r="A1539" s="79">
        <v>567884.89090909087</v>
      </c>
      <c r="B1539" s="31">
        <v>253.2</v>
      </c>
      <c r="C1539" s="80">
        <v>0.9</v>
      </c>
      <c r="D1539">
        <f t="shared" si="24"/>
        <v>-565934.89090909087</v>
      </c>
    </row>
    <row r="1540" spans="1:4" x14ac:dyDescent="0.2">
      <c r="A1540" s="79">
        <v>568204.1393939394</v>
      </c>
      <c r="B1540" s="31">
        <v>253.9</v>
      </c>
      <c r="C1540" s="80">
        <v>1.2</v>
      </c>
      <c r="D1540">
        <f t="shared" si="24"/>
        <v>-566254.1393939394</v>
      </c>
    </row>
    <row r="1541" spans="1:4" x14ac:dyDescent="0.2">
      <c r="A1541" s="79">
        <v>568534.23636363645</v>
      </c>
      <c r="B1541" s="31">
        <v>252.8</v>
      </c>
      <c r="C1541" s="80">
        <v>1.1000000000000001</v>
      </c>
      <c r="D1541">
        <f t="shared" si="24"/>
        <v>-566584.23636363645</v>
      </c>
    </row>
    <row r="1542" spans="1:4" x14ac:dyDescent="0.2">
      <c r="A1542" s="79">
        <v>568930.14545454551</v>
      </c>
      <c r="B1542" s="31">
        <v>253</v>
      </c>
      <c r="C1542" s="80">
        <v>0.6</v>
      </c>
      <c r="D1542">
        <f t="shared" si="24"/>
        <v>-566980.14545454551</v>
      </c>
    </row>
    <row r="1543" spans="1:4" x14ac:dyDescent="0.2">
      <c r="A1543" s="79">
        <v>569314.59393939388</v>
      </c>
      <c r="B1543" s="31">
        <v>250.2</v>
      </c>
      <c r="C1543" s="80">
        <v>0.4</v>
      </c>
      <c r="D1543">
        <f t="shared" si="24"/>
        <v>-567364.59393939388</v>
      </c>
    </row>
    <row r="1544" spans="1:4" x14ac:dyDescent="0.2">
      <c r="A1544" s="79">
        <v>569683.92727272725</v>
      </c>
      <c r="B1544" s="31">
        <v>251.3</v>
      </c>
      <c r="C1544" s="80">
        <v>1.3</v>
      </c>
      <c r="D1544">
        <f t="shared" si="24"/>
        <v>-567733.92727272725</v>
      </c>
    </row>
    <row r="1545" spans="1:4" x14ac:dyDescent="0.2">
      <c r="A1545" s="79">
        <v>570067.24848484842</v>
      </c>
      <c r="B1545" s="31">
        <v>250</v>
      </c>
      <c r="C1545" s="80">
        <v>1.3</v>
      </c>
      <c r="D1545">
        <f t="shared" si="24"/>
        <v>-568117.24848484842</v>
      </c>
    </row>
    <row r="1546" spans="1:4" x14ac:dyDescent="0.2">
      <c r="A1546" s="79">
        <v>570463.46060606069</v>
      </c>
      <c r="B1546" s="31">
        <v>251.3</v>
      </c>
      <c r="C1546" s="80">
        <v>1.3</v>
      </c>
      <c r="D1546">
        <f t="shared" si="24"/>
        <v>-568513.46060606069</v>
      </c>
    </row>
    <row r="1547" spans="1:4" x14ac:dyDescent="0.2">
      <c r="A1547" s="79">
        <v>570862.12727272732</v>
      </c>
      <c r="B1547" s="31">
        <v>251.8</v>
      </c>
      <c r="C1547" s="80">
        <v>1.2</v>
      </c>
      <c r="D1547">
        <f t="shared" si="24"/>
        <v>-568912.12727272732</v>
      </c>
    </row>
    <row r="1548" spans="1:4" x14ac:dyDescent="0.2">
      <c r="A1548" s="79">
        <v>571261.4424242425</v>
      </c>
      <c r="B1548" s="31">
        <v>251.8</v>
      </c>
      <c r="C1548" s="80">
        <v>1.3</v>
      </c>
      <c r="D1548">
        <f t="shared" si="24"/>
        <v>-569311.4424242425</v>
      </c>
    </row>
    <row r="1549" spans="1:4" x14ac:dyDescent="0.2">
      <c r="A1549" s="79">
        <v>571633.35757575755</v>
      </c>
      <c r="B1549" s="31">
        <v>249.6</v>
      </c>
      <c r="C1549" s="80">
        <v>0.5</v>
      </c>
      <c r="D1549">
        <f t="shared" si="24"/>
        <v>-569683.35757575755</v>
      </c>
    </row>
    <row r="1550" spans="1:4" x14ac:dyDescent="0.2">
      <c r="A1550" s="79">
        <v>571974.6909090908</v>
      </c>
      <c r="B1550" s="31">
        <v>251.6</v>
      </c>
      <c r="C1550" s="80">
        <v>1.7</v>
      </c>
      <c r="D1550">
        <f t="shared" si="24"/>
        <v>-570024.6909090908</v>
      </c>
    </row>
    <row r="1551" spans="1:4" x14ac:dyDescent="0.2">
      <c r="A1551" s="79">
        <v>572315.49999999988</v>
      </c>
      <c r="B1551" s="31">
        <v>250.30099616813419</v>
      </c>
      <c r="C1551" s="80">
        <v>1.0367141312613442</v>
      </c>
      <c r="D1551">
        <f t="shared" si="24"/>
        <v>-570365.49999999988</v>
      </c>
    </row>
    <row r="1552" spans="1:4" x14ac:dyDescent="0.2">
      <c r="A1552" s="79">
        <v>572669.8727272728</v>
      </c>
      <c r="B1552" s="31">
        <v>246.30955184938028</v>
      </c>
      <c r="C1552" s="80">
        <v>1.1463086611230204</v>
      </c>
      <c r="D1552">
        <f t="shared" si="24"/>
        <v>-570719.8727272728</v>
      </c>
    </row>
    <row r="1553" spans="1:4" x14ac:dyDescent="0.2">
      <c r="A1553" s="79">
        <v>573053.5166666666</v>
      </c>
      <c r="B1553" s="31">
        <v>247.65697248974385</v>
      </c>
      <c r="C1553" s="80">
        <v>0.68037729920006074</v>
      </c>
      <c r="D1553">
        <f t="shared" si="24"/>
        <v>-571103.5166666666</v>
      </c>
    </row>
    <row r="1554" spans="1:4" x14ac:dyDescent="0.2">
      <c r="A1554" s="79">
        <v>573475.74999999977</v>
      </c>
      <c r="B1554" s="31">
        <v>249.18618138857704</v>
      </c>
      <c r="C1554" s="80">
        <v>1.0832594952556209</v>
      </c>
      <c r="D1554">
        <f t="shared" si="24"/>
        <v>-571525.74999999977</v>
      </c>
    </row>
    <row r="1555" spans="1:4" x14ac:dyDescent="0.2">
      <c r="A1555" s="79">
        <v>573913.01666666649</v>
      </c>
      <c r="B1555" s="31">
        <v>248.72078039844754</v>
      </c>
      <c r="C1555" s="80">
        <v>0.39089577701071909</v>
      </c>
      <c r="D1555">
        <f t="shared" si="24"/>
        <v>-571963.01666666649</v>
      </c>
    </row>
    <row r="1556" spans="1:4" x14ac:dyDescent="0.2">
      <c r="A1556" s="79">
        <v>574364.65454545442</v>
      </c>
      <c r="B1556" s="31">
        <v>251.76660081449791</v>
      </c>
      <c r="C1556" s="80">
        <v>1.7773613165168483</v>
      </c>
      <c r="D1556">
        <f t="shared" si="24"/>
        <v>-572414.65454545442</v>
      </c>
    </row>
    <row r="1557" spans="1:4" x14ac:dyDescent="0.2">
      <c r="A1557" s="79">
        <v>574806.00000000012</v>
      </c>
      <c r="B1557" s="31">
        <v>251.86150476654132</v>
      </c>
      <c r="C1557" s="80">
        <v>0.69796538718100287</v>
      </c>
      <c r="D1557">
        <f t="shared" si="24"/>
        <v>-572856.00000000012</v>
      </c>
    </row>
    <row r="1558" spans="1:4" x14ac:dyDescent="0.2">
      <c r="A1558" s="79">
        <v>575233.96363636362</v>
      </c>
      <c r="B1558" s="31">
        <v>252.08002667419618</v>
      </c>
      <c r="C1558" s="80">
        <v>1.3008693087626229</v>
      </c>
      <c r="D1558">
        <f t="shared" si="24"/>
        <v>-573283.96363636362</v>
      </c>
    </row>
    <row r="1559" spans="1:4" x14ac:dyDescent="0.2">
      <c r="A1559" s="79">
        <v>575654.53333333309</v>
      </c>
      <c r="B1559" s="31">
        <v>248.86392196978051</v>
      </c>
      <c r="C1559" s="80">
        <v>0.97695471978385262</v>
      </c>
      <c r="D1559">
        <f t="shared" si="24"/>
        <v>-573704.53333333309</v>
      </c>
    </row>
    <row r="1560" spans="1:4" x14ac:dyDescent="0.2">
      <c r="A1560" s="79">
        <v>576112.84999999974</v>
      </c>
      <c r="B1560" s="31">
        <v>252.543697553062</v>
      </c>
      <c r="C1560" s="80">
        <v>0.52155400554880704</v>
      </c>
      <c r="D1560">
        <f t="shared" si="24"/>
        <v>-574162.84999999974</v>
      </c>
    </row>
    <row r="1561" spans="1:4" x14ac:dyDescent="0.2">
      <c r="A1561" s="79">
        <v>576599.09999999986</v>
      </c>
      <c r="B1561" s="31">
        <v>252.89735364095921</v>
      </c>
      <c r="C1561" s="80">
        <v>1.0607246117810047</v>
      </c>
      <c r="D1561">
        <f t="shared" si="24"/>
        <v>-574649.09999999986</v>
      </c>
    </row>
    <row r="1562" spans="1:4" x14ac:dyDescent="0.2">
      <c r="A1562" s="79">
        <v>577115.10000000009</v>
      </c>
      <c r="B1562" s="31">
        <v>251.29657667714631</v>
      </c>
      <c r="C1562" s="80">
        <v>1.0592939780432611</v>
      </c>
      <c r="D1562">
        <f t="shared" si="24"/>
        <v>-575165.10000000009</v>
      </c>
    </row>
    <row r="1563" spans="1:4" x14ac:dyDescent="0.2">
      <c r="A1563" s="79">
        <v>577653.85000000009</v>
      </c>
      <c r="B1563" s="31">
        <v>251.34172534675196</v>
      </c>
      <c r="C1563" s="80">
        <v>1.1303544188686772</v>
      </c>
      <c r="D1563">
        <f t="shared" si="24"/>
        <v>-575703.85000000009</v>
      </c>
    </row>
    <row r="1564" spans="1:4" x14ac:dyDescent="0.2">
      <c r="A1564" s="79">
        <v>578196.34999999974</v>
      </c>
      <c r="B1564" s="31">
        <v>251.07927635221839</v>
      </c>
      <c r="C1564" s="80">
        <v>0.59562762051246099</v>
      </c>
      <c r="D1564">
        <f t="shared" si="24"/>
        <v>-576246.34999999974</v>
      </c>
    </row>
    <row r="1565" spans="1:4" x14ac:dyDescent="0.2">
      <c r="A1565" s="79">
        <v>578742.34999999974</v>
      </c>
      <c r="B1565" s="31">
        <v>249.0568689785398</v>
      </c>
      <c r="C1565" s="80">
        <v>0.48073952942542497</v>
      </c>
      <c r="D1565">
        <f t="shared" si="24"/>
        <v>-576792.34999999974</v>
      </c>
    </row>
    <row r="1566" spans="1:4" x14ac:dyDescent="0.2">
      <c r="A1566" s="79">
        <v>579280.54999999981</v>
      </c>
      <c r="B1566" s="31">
        <v>252.92340485161623</v>
      </c>
      <c r="C1566" s="80">
        <v>1.065351284794579</v>
      </c>
      <c r="D1566">
        <f t="shared" si="24"/>
        <v>-577330.54999999981</v>
      </c>
    </row>
    <row r="1567" spans="1:4" x14ac:dyDescent="0.2">
      <c r="A1567" s="79">
        <v>579833.1166666667</v>
      </c>
      <c r="B1567" s="31">
        <v>251.47302309267096</v>
      </c>
      <c r="C1567" s="80">
        <v>1.8038686375787312</v>
      </c>
      <c r="D1567">
        <f t="shared" si="24"/>
        <v>-577883.1166666667</v>
      </c>
    </row>
    <row r="1568" spans="1:4" x14ac:dyDescent="0.2">
      <c r="A1568" s="79">
        <v>580210.50454545429</v>
      </c>
      <c r="B1568" s="31">
        <v>244.13978325747763</v>
      </c>
      <c r="C1568" s="80">
        <v>1.670671659998862</v>
      </c>
      <c r="D1568">
        <f t="shared" si="24"/>
        <v>-578260.50454545429</v>
      </c>
    </row>
    <row r="1569" spans="1:4" x14ac:dyDescent="0.2">
      <c r="A1569" s="79">
        <v>580401.78333333321</v>
      </c>
      <c r="B1569" s="31">
        <v>243.80713981566839</v>
      </c>
      <c r="C1569" s="80">
        <v>0.86829026663143904</v>
      </c>
      <c r="D1569">
        <f t="shared" si="24"/>
        <v>-578451.78333333321</v>
      </c>
    </row>
    <row r="1570" spans="1:4" x14ac:dyDescent="0.2">
      <c r="A1570" s="79">
        <v>580814.0045454544</v>
      </c>
      <c r="B1570" s="31">
        <v>236.17021956160747</v>
      </c>
      <c r="C1570" s="80">
        <v>0.3017587944803129</v>
      </c>
      <c r="D1570">
        <f t="shared" si="24"/>
        <v>-578864.0045454544</v>
      </c>
    </row>
    <row r="1571" spans="1:4" x14ac:dyDescent="0.2">
      <c r="A1571" s="79">
        <v>581118.64999999967</v>
      </c>
      <c r="B1571" s="31">
        <v>230.25538907698549</v>
      </c>
      <c r="C1571" s="80">
        <v>0.57242142764198778</v>
      </c>
      <c r="D1571">
        <f t="shared" si="24"/>
        <v>-579168.64999999967</v>
      </c>
    </row>
    <row r="1572" spans="1:4" x14ac:dyDescent="0.2">
      <c r="A1572" s="79">
        <v>581546.52727272757</v>
      </c>
      <c r="B1572" s="31">
        <v>225.20704023466681</v>
      </c>
      <c r="C1572" s="80">
        <v>1.5651551381703039</v>
      </c>
      <c r="D1572">
        <f t="shared" si="24"/>
        <v>-579596.52727272757</v>
      </c>
    </row>
    <row r="1573" spans="1:4" x14ac:dyDescent="0.2">
      <c r="A1573" s="79">
        <v>581928.29999999958</v>
      </c>
      <c r="B1573" s="31">
        <v>219.41265806017452</v>
      </c>
      <c r="C1573" s="80">
        <v>0.81171831142004214</v>
      </c>
      <c r="D1573">
        <f t="shared" si="24"/>
        <v>-579978.29999999958</v>
      </c>
    </row>
    <row r="1574" spans="1:4" x14ac:dyDescent="0.2">
      <c r="A1574" s="79">
        <v>582454.52727272711</v>
      </c>
      <c r="B1574" s="31">
        <v>215.44586651227405</v>
      </c>
      <c r="C1574" s="80">
        <v>1.0709618985834399</v>
      </c>
      <c r="D1574">
        <f t="shared" si="24"/>
        <v>-580504.52727272711</v>
      </c>
    </row>
    <row r="1575" spans="1:4" x14ac:dyDescent="0.2">
      <c r="A1575" s="79">
        <v>582836.29999999993</v>
      </c>
      <c r="B1575" s="31">
        <v>209.88341782048894</v>
      </c>
      <c r="C1575" s="80">
        <v>1.1769936805769108</v>
      </c>
      <c r="D1575">
        <f t="shared" si="24"/>
        <v>-580886.29999999993</v>
      </c>
    </row>
    <row r="1576" spans="1:4" x14ac:dyDescent="0.2">
      <c r="A1576" s="79">
        <v>583574.25454545429</v>
      </c>
      <c r="B1576" s="31">
        <v>206.68125254107684</v>
      </c>
      <c r="C1576" s="80">
        <v>0.50686907553918359</v>
      </c>
      <c r="D1576">
        <f t="shared" si="24"/>
        <v>-581624.25454545429</v>
      </c>
    </row>
    <row r="1577" spans="1:4" x14ac:dyDescent="0.2">
      <c r="A1577" s="79">
        <v>583958.80000000016</v>
      </c>
      <c r="B1577" s="31">
        <v>210.63901783350494</v>
      </c>
      <c r="C1577" s="80">
        <v>0.63839234322321259</v>
      </c>
      <c r="D1577">
        <f t="shared" si="24"/>
        <v>-582008.80000000016</v>
      </c>
    </row>
    <row r="1578" spans="1:4" x14ac:dyDescent="0.2">
      <c r="A1578" s="79">
        <v>586720.84242424252</v>
      </c>
      <c r="B1578" s="31">
        <v>223.95763277250387</v>
      </c>
      <c r="C1578" s="80">
        <v>0.86750125748151619</v>
      </c>
      <c r="D1578">
        <f t="shared" si="24"/>
        <v>-584770.84242424252</v>
      </c>
    </row>
    <row r="1579" spans="1:4" x14ac:dyDescent="0.2">
      <c r="A1579" s="79">
        <v>587171.84999999928</v>
      </c>
      <c r="B1579" s="31">
        <v>225.99293107651371</v>
      </c>
      <c r="C1579" s="80">
        <v>1.4457602611893452</v>
      </c>
      <c r="D1579">
        <f t="shared" si="24"/>
        <v>-585221.84999999928</v>
      </c>
    </row>
    <row r="1580" spans="1:4" x14ac:dyDescent="0.2">
      <c r="A1580" s="79">
        <v>587888.66818181775</v>
      </c>
      <c r="B1580" s="31">
        <v>234.40092907192803</v>
      </c>
      <c r="C1580" s="80">
        <v>0.50199585953230352</v>
      </c>
      <c r="D1580">
        <f t="shared" si="24"/>
        <v>-585938.66818181775</v>
      </c>
    </row>
    <row r="1581" spans="1:4" x14ac:dyDescent="0.2">
      <c r="A1581" s="79">
        <v>588279.34999999963</v>
      </c>
      <c r="B1581" s="31">
        <v>238.78411585346242</v>
      </c>
      <c r="C1581" s="80">
        <v>0.97568108803960907</v>
      </c>
      <c r="D1581">
        <f t="shared" si="24"/>
        <v>-586329.34999999963</v>
      </c>
    </row>
    <row r="1582" spans="1:4" x14ac:dyDescent="0.2">
      <c r="A1582" s="79">
        <v>588940.90454545408</v>
      </c>
      <c r="B1582" s="31">
        <v>246.34602904387208</v>
      </c>
      <c r="C1582" s="80">
        <v>1.8029438166959193</v>
      </c>
      <c r="D1582">
        <f t="shared" si="24"/>
        <v>-586990.90454545408</v>
      </c>
    </row>
    <row r="1583" spans="1:4" x14ac:dyDescent="0.2">
      <c r="A1583" s="79">
        <v>589425.35000000033</v>
      </c>
      <c r="B1583" s="31">
        <v>250.20456464222792</v>
      </c>
      <c r="C1583" s="80">
        <v>0.40071089974408963</v>
      </c>
      <c r="D1583">
        <f t="shared" si="24"/>
        <v>-587475.35000000033</v>
      </c>
    </row>
    <row r="1584" spans="1:4" x14ac:dyDescent="0.2">
      <c r="A1584" s="79">
        <v>590040.14545454504</v>
      </c>
      <c r="B1584" s="31">
        <v>248.10464236577934</v>
      </c>
      <c r="C1584" s="80">
        <v>0.55960866254345798</v>
      </c>
      <c r="D1584">
        <f t="shared" si="24"/>
        <v>-588090.14545454504</v>
      </c>
    </row>
    <row r="1585" spans="1:4" x14ac:dyDescent="0.2">
      <c r="A1585" s="79">
        <v>590488.80000000016</v>
      </c>
      <c r="B1585" s="31">
        <v>243.55530258277321</v>
      </c>
      <c r="C1585" s="80">
        <v>0.75990338563301385</v>
      </c>
      <c r="D1585">
        <f t="shared" si="24"/>
        <v>-588538.80000000016</v>
      </c>
    </row>
    <row r="1586" spans="1:4" x14ac:dyDescent="0.2">
      <c r="A1586" s="79">
        <v>591019.46666666656</v>
      </c>
      <c r="B1586" s="31">
        <v>237.37751240309967</v>
      </c>
      <c r="C1586" s="80">
        <v>0.75149888850337254</v>
      </c>
      <c r="D1586">
        <f t="shared" si="24"/>
        <v>-589069.46666666656</v>
      </c>
    </row>
    <row r="1587" spans="1:4" x14ac:dyDescent="0.2">
      <c r="A1587" s="79">
        <v>592383.47121212108</v>
      </c>
      <c r="B1587" s="31">
        <v>225.67880356583396</v>
      </c>
      <c r="C1587" s="80">
        <v>1.1274976170016897</v>
      </c>
      <c r="D1587">
        <f t="shared" si="24"/>
        <v>-590433.47121212108</v>
      </c>
    </row>
    <row r="1588" spans="1:4" x14ac:dyDescent="0.2">
      <c r="A1588" s="79">
        <v>592785.51666666602</v>
      </c>
      <c r="B1588" s="31">
        <v>229.38667009211042</v>
      </c>
      <c r="C1588" s="80">
        <v>1.2532747452078818</v>
      </c>
      <c r="D1588">
        <f t="shared" si="24"/>
        <v>-590835.51666666602</v>
      </c>
    </row>
    <row r="1589" spans="1:4" x14ac:dyDescent="0.2">
      <c r="A1589" s="79">
        <v>593561.24545454537</v>
      </c>
      <c r="B1589" s="31">
        <v>233.16321889538821</v>
      </c>
      <c r="C1589" s="80">
        <v>0.28248060194336955</v>
      </c>
      <c r="D1589">
        <f t="shared" si="24"/>
        <v>-591611.24545454537</v>
      </c>
    </row>
    <row r="1590" spans="1:4" x14ac:dyDescent="0.2">
      <c r="A1590" s="79">
        <v>594046.75454545405</v>
      </c>
      <c r="B1590" s="31">
        <v>238.14759361254309</v>
      </c>
      <c r="C1590" s="80">
        <v>0.89358730975754608</v>
      </c>
      <c r="D1590">
        <f t="shared" si="24"/>
        <v>-592096.75454545405</v>
      </c>
    </row>
    <row r="1591" spans="1:4" x14ac:dyDescent="0.2">
      <c r="A1591" s="79">
        <v>594863.81212121143</v>
      </c>
      <c r="B1591" s="31">
        <v>237.97721461986356</v>
      </c>
      <c r="C1591" s="80">
        <v>1.0535690359542107</v>
      </c>
      <c r="D1591">
        <f t="shared" si="24"/>
        <v>-592913.81212121143</v>
      </c>
    </row>
    <row r="1592" spans="1:4" x14ac:dyDescent="0.2">
      <c r="A1592" s="79">
        <v>595436.46666666667</v>
      </c>
      <c r="B1592" s="31">
        <v>232.91795566697328</v>
      </c>
      <c r="C1592" s="80">
        <v>0.59623784821784165</v>
      </c>
      <c r="D1592">
        <f t="shared" si="24"/>
        <v>-593486.46666666667</v>
      </c>
    </row>
    <row r="1593" spans="1:4" x14ac:dyDescent="0.2">
      <c r="A1593" s="79">
        <v>596221.55757575727</v>
      </c>
      <c r="B1593" s="31">
        <v>221.21724287329997</v>
      </c>
      <c r="C1593" s="80">
        <v>1.7682609591816072</v>
      </c>
      <c r="D1593">
        <f t="shared" si="24"/>
        <v>-594271.55757575727</v>
      </c>
    </row>
    <row r="1594" spans="1:4" x14ac:dyDescent="0.2">
      <c r="A1594" s="79">
        <v>596791.13333333319</v>
      </c>
      <c r="B1594" s="31">
        <v>216.4410115698623</v>
      </c>
      <c r="C1594" s="80">
        <v>0.91316283531538001</v>
      </c>
      <c r="D1594">
        <f t="shared" si="24"/>
        <v>-594841.13333333319</v>
      </c>
    </row>
    <row r="1595" spans="1:4" x14ac:dyDescent="0.2">
      <c r="A1595" s="79">
        <v>597803.61363636353</v>
      </c>
      <c r="B1595" s="31">
        <v>216.27309709713364</v>
      </c>
      <c r="C1595" s="80">
        <v>1.4842578543166225</v>
      </c>
      <c r="D1595">
        <f t="shared" si="24"/>
        <v>-595853.61363636353</v>
      </c>
    </row>
    <row r="1596" spans="1:4" x14ac:dyDescent="0.2">
      <c r="A1596" s="79">
        <v>598329.74999999942</v>
      </c>
      <c r="B1596" s="31">
        <v>219.02228033882918</v>
      </c>
      <c r="C1596" s="80">
        <v>1.0028359108385987</v>
      </c>
      <c r="D1596">
        <f t="shared" si="24"/>
        <v>-596379.74999999942</v>
      </c>
    </row>
    <row r="1597" spans="1:4" x14ac:dyDescent="0.2">
      <c r="A1597" s="79">
        <v>599218.21818181872</v>
      </c>
      <c r="B1597" s="31">
        <v>225.97166266475014</v>
      </c>
      <c r="C1597" s="80">
        <v>1.1365546928663077</v>
      </c>
      <c r="D1597">
        <f t="shared" si="24"/>
        <v>-597268.21818181872</v>
      </c>
    </row>
    <row r="1598" spans="1:4" x14ac:dyDescent="0.2">
      <c r="A1598" s="79">
        <v>599814.63181818172</v>
      </c>
      <c r="B1598" s="31">
        <v>229.38148051861887</v>
      </c>
      <c r="C1598" s="80">
        <v>1.3931304975329866</v>
      </c>
      <c r="D1598">
        <f t="shared" ref="D1598:D1661" si="25">(A1598*-1)+1950</f>
        <v>-597864.63181818172</v>
      </c>
    </row>
    <row r="1599" spans="1:4" x14ac:dyDescent="0.2">
      <c r="A1599" s="79">
        <v>601255.14999999979</v>
      </c>
      <c r="B1599" s="31">
        <v>232.45478922791705</v>
      </c>
      <c r="C1599" s="80">
        <v>1.3038065350794426</v>
      </c>
      <c r="D1599">
        <f t="shared" si="25"/>
        <v>-599305.14999999979</v>
      </c>
    </row>
    <row r="1600" spans="1:4" x14ac:dyDescent="0.2">
      <c r="A1600" s="79">
        <v>602600.75000000023</v>
      </c>
      <c r="B1600" s="31">
        <v>237.85828123147459</v>
      </c>
      <c r="C1600" s="80">
        <v>0.79111329188510093</v>
      </c>
      <c r="D1600">
        <f t="shared" si="25"/>
        <v>-600650.75000000023</v>
      </c>
    </row>
    <row r="1601" spans="1:4" x14ac:dyDescent="0.2">
      <c r="A1601" s="79">
        <v>603949.15</v>
      </c>
      <c r="B1601" s="31">
        <v>239.14012591458967</v>
      </c>
      <c r="C1601" s="80">
        <v>1.0943850856139088</v>
      </c>
      <c r="D1601">
        <f t="shared" si="25"/>
        <v>-601999.15</v>
      </c>
    </row>
    <row r="1602" spans="1:4" x14ac:dyDescent="0.2">
      <c r="A1602" s="79">
        <v>605303.14999999921</v>
      </c>
      <c r="B1602" s="31">
        <v>244.53225161700482</v>
      </c>
      <c r="C1602" s="80">
        <v>0.70166700022536488</v>
      </c>
      <c r="D1602">
        <f t="shared" si="25"/>
        <v>-603353.14999999921</v>
      </c>
    </row>
    <row r="1603" spans="1:4" x14ac:dyDescent="0.2">
      <c r="A1603" s="79">
        <v>606625.90909090906</v>
      </c>
      <c r="B1603" s="31">
        <v>248.4801850050678</v>
      </c>
      <c r="C1603" s="80">
        <v>1.6785306654369767</v>
      </c>
      <c r="D1603">
        <f t="shared" si="25"/>
        <v>-604675.90909090906</v>
      </c>
    </row>
    <row r="1604" spans="1:4" x14ac:dyDescent="0.2">
      <c r="A1604" s="79">
        <v>607979.2999999997</v>
      </c>
      <c r="B1604" s="31">
        <v>254.57832546938147</v>
      </c>
      <c r="C1604" s="80">
        <v>1.2212819152641674</v>
      </c>
      <c r="D1604">
        <f t="shared" si="25"/>
        <v>-606029.2999999997</v>
      </c>
    </row>
    <row r="1605" spans="1:4" x14ac:dyDescent="0.2">
      <c r="A1605" s="79">
        <v>609247.3000000004</v>
      </c>
      <c r="B1605" s="31">
        <v>259.22379791893974</v>
      </c>
      <c r="C1605" s="80">
        <v>1.8163805355875091</v>
      </c>
      <c r="D1605">
        <f t="shared" si="25"/>
        <v>-607297.3000000004</v>
      </c>
    </row>
    <row r="1606" spans="1:4" x14ac:dyDescent="0.2">
      <c r="A1606" s="79">
        <v>610429.50000000012</v>
      </c>
      <c r="B1606" s="31">
        <v>257.74486774223317</v>
      </c>
      <c r="C1606" s="80">
        <v>0.45752465971734674</v>
      </c>
      <c r="D1606">
        <f t="shared" si="25"/>
        <v>-608479.50000000012</v>
      </c>
    </row>
    <row r="1607" spans="1:4" x14ac:dyDescent="0.2">
      <c r="A1607" s="81">
        <v>611551.0127272727</v>
      </c>
      <c r="B1607" s="28">
        <v>257.8151013837554</v>
      </c>
      <c r="C1607" s="82">
        <v>2.1059044636026454</v>
      </c>
      <c r="D1607">
        <f t="shared" si="25"/>
        <v>-609601.0127272727</v>
      </c>
    </row>
    <row r="1608" spans="1:4" x14ac:dyDescent="0.2">
      <c r="A1608" s="81">
        <v>611600.63333333284</v>
      </c>
      <c r="B1608" s="28">
        <v>259.68470917949247</v>
      </c>
      <c r="C1608" s="82">
        <v>1.1644945032222638</v>
      </c>
      <c r="D1608">
        <f t="shared" si="25"/>
        <v>-609650.63333333284</v>
      </c>
    </row>
    <row r="1609" spans="1:4" x14ac:dyDescent="0.2">
      <c r="A1609" s="81">
        <v>612761.96666666609</v>
      </c>
      <c r="B1609" s="28">
        <v>258.13797445364014</v>
      </c>
      <c r="C1609" s="82">
        <v>1.4145866443089945</v>
      </c>
      <c r="D1609">
        <f t="shared" si="25"/>
        <v>-610811.96666666609</v>
      </c>
    </row>
    <row r="1610" spans="1:4" x14ac:dyDescent="0.2">
      <c r="A1610" s="81">
        <v>613942.7999999997</v>
      </c>
      <c r="B1610" s="28">
        <v>256.19357864872802</v>
      </c>
      <c r="C1610" s="82">
        <v>0.39239183410143125</v>
      </c>
      <c r="D1610">
        <f t="shared" si="25"/>
        <v>-611992.7999999997</v>
      </c>
    </row>
    <row r="1611" spans="1:4" x14ac:dyDescent="0.2">
      <c r="A1611" s="81">
        <v>615140.6</v>
      </c>
      <c r="B1611" s="28">
        <v>252.74797477389262</v>
      </c>
      <c r="C1611" s="82">
        <v>1.0558532435516896</v>
      </c>
      <c r="D1611">
        <f t="shared" si="25"/>
        <v>-613190.6</v>
      </c>
    </row>
    <row r="1612" spans="1:4" x14ac:dyDescent="0.2">
      <c r="A1612" s="81">
        <v>616299.11636363657</v>
      </c>
      <c r="B1612" s="28">
        <v>252.8982584181087</v>
      </c>
      <c r="C1612" s="82">
        <v>0.61888037862769285</v>
      </c>
      <c r="D1612">
        <f t="shared" si="25"/>
        <v>-614349.11636363657</v>
      </c>
    </row>
    <row r="1613" spans="1:4" x14ac:dyDescent="0.2">
      <c r="A1613" s="81">
        <v>616356.59999999986</v>
      </c>
      <c r="B1613" s="28">
        <v>252.72980051397101</v>
      </c>
      <c r="C1613" s="82">
        <v>0.93568041085885545</v>
      </c>
      <c r="D1613">
        <f t="shared" si="25"/>
        <v>-614406.59999999986</v>
      </c>
    </row>
    <row r="1614" spans="1:4" x14ac:dyDescent="0.2">
      <c r="A1614" s="81">
        <v>617609.56818181789</v>
      </c>
      <c r="B1614" s="28">
        <v>252.63944486217684</v>
      </c>
      <c r="C1614" s="82">
        <v>1.0614482021587828</v>
      </c>
      <c r="D1614">
        <f t="shared" si="25"/>
        <v>-615659.56818181789</v>
      </c>
    </row>
    <row r="1615" spans="1:4" x14ac:dyDescent="0.2">
      <c r="A1615" s="81">
        <v>618953.74999999942</v>
      </c>
      <c r="B1615" s="28">
        <v>248.28893339724928</v>
      </c>
      <c r="C1615" s="82">
        <v>1.000936592352468</v>
      </c>
      <c r="D1615">
        <f t="shared" si="25"/>
        <v>-617003.74999999942</v>
      </c>
    </row>
    <row r="1616" spans="1:4" x14ac:dyDescent="0.2">
      <c r="A1616" s="81">
        <v>620283.74999999988</v>
      </c>
      <c r="B1616" s="28">
        <v>245.88658787248076</v>
      </c>
      <c r="C1616" s="82">
        <v>0.28684579173924313</v>
      </c>
      <c r="D1616">
        <f t="shared" si="25"/>
        <v>-618333.74999999988</v>
      </c>
    </row>
    <row r="1617" spans="1:4" x14ac:dyDescent="0.2">
      <c r="A1617" s="81">
        <v>621651.45000000019</v>
      </c>
      <c r="B1617" s="28">
        <v>243.53068358638558</v>
      </c>
      <c r="C1617" s="82">
        <v>0.8113406949026285</v>
      </c>
      <c r="D1617">
        <f t="shared" si="25"/>
        <v>-619701.45000000019</v>
      </c>
    </row>
    <row r="1618" spans="1:4" x14ac:dyDescent="0.2">
      <c r="A1618" s="81">
        <v>622950.73272727302</v>
      </c>
      <c r="B1618" s="28">
        <v>243.88545246756433</v>
      </c>
      <c r="C1618" s="82">
        <v>2.8407290620542276</v>
      </c>
      <c r="D1618">
        <f t="shared" si="25"/>
        <v>-621000.73272727302</v>
      </c>
    </row>
    <row r="1619" spans="1:4" x14ac:dyDescent="0.2">
      <c r="A1619" s="81">
        <v>623054.94999999995</v>
      </c>
      <c r="B1619" s="28">
        <v>239.19230883467588</v>
      </c>
      <c r="C1619" s="82">
        <v>0.83254154377603506</v>
      </c>
      <c r="D1619">
        <f t="shared" si="25"/>
        <v>-621104.94999999995</v>
      </c>
    </row>
    <row r="1620" spans="1:4" x14ac:dyDescent="0.2">
      <c r="A1620" s="81">
        <v>624496.94999999925</v>
      </c>
      <c r="B1620" s="28">
        <v>237.92850701362374</v>
      </c>
      <c r="C1620" s="82">
        <v>1.0247168068851593</v>
      </c>
      <c r="D1620">
        <f t="shared" si="25"/>
        <v>-622546.94999999925</v>
      </c>
    </row>
    <row r="1621" spans="1:4" x14ac:dyDescent="0.2">
      <c r="A1621" s="81">
        <v>625397.92424242385</v>
      </c>
      <c r="B1621" s="28">
        <v>235.02330647237795</v>
      </c>
      <c r="C1621" s="82">
        <v>0.3465564486843668</v>
      </c>
      <c r="D1621">
        <f t="shared" si="25"/>
        <v>-623447.92424242385</v>
      </c>
    </row>
    <row r="1622" spans="1:4" x14ac:dyDescent="0.2">
      <c r="A1622" s="81">
        <v>626047.49999999895</v>
      </c>
      <c r="B1622" s="28">
        <v>228.51222535135372</v>
      </c>
      <c r="C1622" s="82">
        <v>0.88302314390220549</v>
      </c>
      <c r="D1622">
        <f t="shared" si="25"/>
        <v>-624097.49999999895</v>
      </c>
    </row>
    <row r="1623" spans="1:4" x14ac:dyDescent="0.2">
      <c r="A1623" s="81">
        <v>626969.42727272713</v>
      </c>
      <c r="B1623" s="28">
        <v>215.70968264504967</v>
      </c>
      <c r="C1623" s="82">
        <v>0.47966570879531611</v>
      </c>
      <c r="D1623">
        <f t="shared" si="25"/>
        <v>-625019.42727272713</v>
      </c>
    </row>
    <row r="1624" spans="1:4" x14ac:dyDescent="0.2">
      <c r="A1624" s="81">
        <v>627830.09999999939</v>
      </c>
      <c r="B1624" s="28">
        <v>205.76310728563763</v>
      </c>
      <c r="C1624" s="82">
        <v>0.93576822974171558</v>
      </c>
      <c r="D1624">
        <f t="shared" si="25"/>
        <v>-625880.09999999939</v>
      </c>
    </row>
    <row r="1625" spans="1:4" x14ac:dyDescent="0.2">
      <c r="A1625" s="81">
        <v>629139.61818181793</v>
      </c>
      <c r="B1625" s="28">
        <v>199.52416462021898</v>
      </c>
      <c r="C1625" s="82">
        <v>0.76808696746599214</v>
      </c>
      <c r="D1625">
        <f t="shared" si="25"/>
        <v>-627189.61818181793</v>
      </c>
    </row>
    <row r="1626" spans="1:4" x14ac:dyDescent="0.2">
      <c r="A1626" s="81">
        <v>629769.85272727301</v>
      </c>
      <c r="B1626" s="28">
        <v>205.26582182975858</v>
      </c>
      <c r="C1626" s="82">
        <v>0.86755908038264284</v>
      </c>
      <c r="D1626">
        <f t="shared" si="25"/>
        <v>-627819.85272727301</v>
      </c>
    </row>
    <row r="1627" spans="1:4" x14ac:dyDescent="0.2">
      <c r="A1627" s="81">
        <v>629866.10000000056</v>
      </c>
      <c r="B1627" s="28">
        <v>200.77734554085592</v>
      </c>
      <c r="C1627" s="82">
        <v>0.49937151826940968</v>
      </c>
      <c r="D1627">
        <f t="shared" si="25"/>
        <v>-627916.10000000056</v>
      </c>
    </row>
    <row r="1628" spans="1:4" x14ac:dyDescent="0.2">
      <c r="A1628" s="81">
        <v>631526.32272727205</v>
      </c>
      <c r="B1628" s="28">
        <v>200.45706932834122</v>
      </c>
      <c r="C1628" s="82">
        <v>1.8142630735080978</v>
      </c>
      <c r="D1628">
        <f t="shared" si="25"/>
        <v>-629576.32272727205</v>
      </c>
    </row>
    <row r="1629" spans="1:4" x14ac:dyDescent="0.2">
      <c r="A1629" s="81">
        <v>632356.94090909057</v>
      </c>
      <c r="B1629" s="28">
        <v>196.49917279673912</v>
      </c>
      <c r="C1629" s="82">
        <v>1.514601076047805</v>
      </c>
      <c r="D1629">
        <f t="shared" si="25"/>
        <v>-630406.94090909057</v>
      </c>
    </row>
    <row r="1630" spans="1:4" x14ac:dyDescent="0.2">
      <c r="A1630" s="81">
        <v>634077.53787878831</v>
      </c>
      <c r="B1630" s="28">
        <v>193.09789993536265</v>
      </c>
      <c r="C1630" s="82">
        <v>1.5526757621230791</v>
      </c>
      <c r="D1630">
        <f t="shared" si="25"/>
        <v>-632127.53787878831</v>
      </c>
    </row>
    <row r="1631" spans="1:4" x14ac:dyDescent="0.2">
      <c r="A1631" s="81">
        <v>634881.14484848455</v>
      </c>
      <c r="B1631" s="28">
        <v>195.94989153226658</v>
      </c>
      <c r="C1631" s="82">
        <v>1.5295453093531153</v>
      </c>
      <c r="D1631">
        <f t="shared" si="25"/>
        <v>-632931.14484848455</v>
      </c>
    </row>
    <row r="1632" spans="1:4" x14ac:dyDescent="0.2">
      <c r="A1632" s="81">
        <v>635009.03333333228</v>
      </c>
      <c r="B1632" s="28">
        <v>194.85936588137295</v>
      </c>
      <c r="C1632" s="82">
        <v>1.7631466086235197</v>
      </c>
      <c r="D1632">
        <f t="shared" si="25"/>
        <v>-633059.03333333228</v>
      </c>
    </row>
    <row r="1633" spans="1:4" x14ac:dyDescent="0.2">
      <c r="A1633" s="81">
        <v>636521.56060605997</v>
      </c>
      <c r="B1633" s="28">
        <v>194.00258992033588</v>
      </c>
      <c r="C1633" s="82">
        <v>0.65697347218416302</v>
      </c>
      <c r="D1633">
        <f t="shared" si="25"/>
        <v>-634571.56060605997</v>
      </c>
    </row>
    <row r="1634" spans="1:4" x14ac:dyDescent="0.2">
      <c r="A1634" s="81">
        <v>637714.36666666518</v>
      </c>
      <c r="B1634" s="28">
        <v>195.33150117951013</v>
      </c>
      <c r="C1634" s="82">
        <v>1.8506066162326731</v>
      </c>
      <c r="D1634">
        <f t="shared" si="25"/>
        <v>-635764.36666666518</v>
      </c>
    </row>
    <row r="1635" spans="1:4" x14ac:dyDescent="0.2">
      <c r="A1635" s="81">
        <v>639418.26515151456</v>
      </c>
      <c r="B1635" s="28">
        <v>188.84773640742259</v>
      </c>
      <c r="C1635" s="82">
        <v>0.96250922832509178</v>
      </c>
      <c r="D1635">
        <f t="shared" si="25"/>
        <v>-637468.26515151456</v>
      </c>
    </row>
    <row r="1636" spans="1:4" x14ac:dyDescent="0.2">
      <c r="A1636" s="81">
        <v>640372.2499999993</v>
      </c>
      <c r="B1636" s="28">
        <v>190.17773360051009</v>
      </c>
      <c r="C1636" s="82">
        <v>0.49881129040850669</v>
      </c>
      <c r="D1636">
        <f t="shared" si="25"/>
        <v>-638422.2499999993</v>
      </c>
    </row>
    <row r="1637" spans="1:4" x14ac:dyDescent="0.2">
      <c r="A1637" s="81">
        <v>642074.60454545368</v>
      </c>
      <c r="B1637" s="28">
        <v>191.38425695346518</v>
      </c>
      <c r="C1637" s="82">
        <v>1.0476237359173044</v>
      </c>
      <c r="D1637">
        <f t="shared" si="25"/>
        <v>-640124.60454545368</v>
      </c>
    </row>
    <row r="1638" spans="1:4" x14ac:dyDescent="0.2">
      <c r="A1638" s="81">
        <v>642856.65</v>
      </c>
      <c r="B1638" s="28">
        <v>191.5605717991007</v>
      </c>
      <c r="C1638" s="82">
        <v>1.1251256609757629</v>
      </c>
      <c r="D1638">
        <f t="shared" si="25"/>
        <v>-640906.65</v>
      </c>
    </row>
    <row r="1639" spans="1:4" x14ac:dyDescent="0.2">
      <c r="A1639" s="81">
        <v>644300.82727272646</v>
      </c>
      <c r="B1639" s="28">
        <v>195.3061298127235</v>
      </c>
      <c r="C1639" s="82">
        <v>1.2535435328206734</v>
      </c>
      <c r="D1639">
        <f t="shared" si="25"/>
        <v>-642350.82727272646</v>
      </c>
    </row>
    <row r="1640" spans="1:4" x14ac:dyDescent="0.2">
      <c r="A1640" s="81">
        <v>645150.64999999967</v>
      </c>
      <c r="B1640" s="28">
        <v>195.82042744328479</v>
      </c>
      <c r="C1640" s="82">
        <v>0.94960401527209037</v>
      </c>
      <c r="D1640">
        <f t="shared" si="25"/>
        <v>-643200.64999999967</v>
      </c>
    </row>
    <row r="1641" spans="1:4" x14ac:dyDescent="0.2">
      <c r="A1641" s="81">
        <v>646376.94696969585</v>
      </c>
      <c r="B1641" s="28">
        <v>189.88548096825593</v>
      </c>
      <c r="C1641" s="82">
        <v>2.0195381674049586</v>
      </c>
      <c r="D1641">
        <f t="shared" si="25"/>
        <v>-644426.94696969585</v>
      </c>
    </row>
    <row r="1642" spans="1:4" x14ac:dyDescent="0.2">
      <c r="A1642" s="81">
        <v>647254.84999999916</v>
      </c>
      <c r="B1642" s="28">
        <v>191.8480609628653</v>
      </c>
      <c r="C1642" s="82">
        <v>1.0021358748154088</v>
      </c>
      <c r="D1642">
        <f t="shared" si="25"/>
        <v>-645304.84999999916</v>
      </c>
    </row>
    <row r="1643" spans="1:4" x14ac:dyDescent="0.2">
      <c r="A1643" s="81">
        <v>648612.41818181868</v>
      </c>
      <c r="B1643" s="28">
        <v>193.47659870780961</v>
      </c>
      <c r="C1643" s="82">
        <v>0.74452608149201638</v>
      </c>
      <c r="D1643">
        <f t="shared" si="25"/>
        <v>-646662.41818181868</v>
      </c>
    </row>
    <row r="1644" spans="1:4" x14ac:dyDescent="0.2">
      <c r="A1644" s="81">
        <v>649191.09999999928</v>
      </c>
      <c r="B1644" s="28">
        <v>196.17149410495196</v>
      </c>
      <c r="C1644" s="82">
        <v>0.43847446571684556</v>
      </c>
      <c r="D1644">
        <f t="shared" si="25"/>
        <v>-647241.09999999928</v>
      </c>
    </row>
    <row r="1645" spans="1:4" x14ac:dyDescent="0.2">
      <c r="A1645" s="81">
        <v>650348.46363636339</v>
      </c>
      <c r="B1645" s="28">
        <v>189.2501799432969</v>
      </c>
      <c r="C1645" s="82">
        <v>1.217006115287788</v>
      </c>
      <c r="D1645">
        <f t="shared" si="25"/>
        <v>-648398.46363636339</v>
      </c>
    </row>
    <row r="1646" spans="1:4" x14ac:dyDescent="0.2">
      <c r="A1646" s="81">
        <v>650947.09999999974</v>
      </c>
      <c r="B1646" s="28">
        <v>193.44315462070247</v>
      </c>
      <c r="C1646" s="82">
        <v>0.71036454750954603</v>
      </c>
      <c r="D1646">
        <f t="shared" si="25"/>
        <v>-648997.09999999974</v>
      </c>
    </row>
    <row r="1647" spans="1:4" x14ac:dyDescent="0.2">
      <c r="A1647" s="81">
        <v>652104.26363636309</v>
      </c>
      <c r="B1647" s="28">
        <v>187.27489405586991</v>
      </c>
      <c r="C1647" s="82">
        <v>0.54196526633884679</v>
      </c>
      <c r="D1647">
        <f t="shared" si="25"/>
        <v>-650154.26363636309</v>
      </c>
    </row>
    <row r="1648" spans="1:4" x14ac:dyDescent="0.2">
      <c r="A1648" s="81">
        <v>652708.9500000003</v>
      </c>
      <c r="B1648" s="28">
        <v>186.79376830404439</v>
      </c>
      <c r="C1648" s="82">
        <v>0.96899507468627288</v>
      </c>
      <c r="D1648">
        <f t="shared" si="25"/>
        <v>-650758.9500000003</v>
      </c>
    </row>
    <row r="1649" spans="1:4" x14ac:dyDescent="0.2">
      <c r="A1649" s="81">
        <v>653730.25</v>
      </c>
      <c r="B1649" s="28">
        <v>192.86917743295359</v>
      </c>
      <c r="C1649" s="82">
        <v>1.8458811199062075</v>
      </c>
      <c r="D1649">
        <f t="shared" si="25"/>
        <v>-651780.25</v>
      </c>
    </row>
    <row r="1650" spans="1:4" x14ac:dyDescent="0.2">
      <c r="A1650" s="81">
        <v>654438.65</v>
      </c>
      <c r="B1650" s="28">
        <v>194.81602929906575</v>
      </c>
      <c r="C1650" s="82">
        <v>0.98486359106857069</v>
      </c>
      <c r="D1650">
        <f t="shared" si="25"/>
        <v>-652488.65</v>
      </c>
    </row>
    <row r="1651" spans="1:4" x14ac:dyDescent="0.2">
      <c r="A1651" s="81">
        <v>655524.34999999986</v>
      </c>
      <c r="B1651" s="28">
        <v>199.99595342018023</v>
      </c>
      <c r="C1651" s="82">
        <v>0.53373727512293401</v>
      </c>
      <c r="D1651">
        <f t="shared" si="25"/>
        <v>-653574.34999999986</v>
      </c>
    </row>
    <row r="1652" spans="1:4" x14ac:dyDescent="0.2">
      <c r="A1652" s="81">
        <v>656132.64999999909</v>
      </c>
      <c r="B1652" s="28">
        <v>200.35242454933484</v>
      </c>
      <c r="C1652" s="82">
        <v>0.74527104394253929</v>
      </c>
      <c r="D1652">
        <f t="shared" si="25"/>
        <v>-654182.64999999909</v>
      </c>
    </row>
    <row r="1653" spans="1:4" x14ac:dyDescent="0.2">
      <c r="A1653" s="81">
        <v>657181.09090909048</v>
      </c>
      <c r="B1653" s="28">
        <v>192.9341212467433</v>
      </c>
      <c r="C1653" s="82">
        <v>0.64958340431175687</v>
      </c>
      <c r="D1653">
        <f t="shared" si="25"/>
        <v>-655231.09090909048</v>
      </c>
    </row>
    <row r="1654" spans="1:4" x14ac:dyDescent="0.2">
      <c r="A1654" s="81">
        <v>657654.20606060629</v>
      </c>
      <c r="B1654" s="28">
        <v>189.23340881737832</v>
      </c>
      <c r="C1654" s="82">
        <v>1.7826372464476581</v>
      </c>
      <c r="D1654">
        <f t="shared" si="25"/>
        <v>-655704.20606060629</v>
      </c>
    </row>
    <row r="1655" spans="1:4" x14ac:dyDescent="0.2">
      <c r="A1655" s="81">
        <v>657721.99999999895</v>
      </c>
      <c r="B1655" s="28">
        <v>190.87694055321359</v>
      </c>
      <c r="C1655" s="82">
        <v>0.87454220487696765</v>
      </c>
      <c r="D1655">
        <f t="shared" si="25"/>
        <v>-655771.99999999895</v>
      </c>
    </row>
    <row r="1656" spans="1:4" x14ac:dyDescent="0.2">
      <c r="A1656" s="81">
        <v>658764.09999999939</v>
      </c>
      <c r="B1656" s="28">
        <v>184.098136363561</v>
      </c>
      <c r="C1656" s="82">
        <v>0.28724999593108053</v>
      </c>
      <c r="D1656">
        <f t="shared" si="25"/>
        <v>-656814.09999999939</v>
      </c>
    </row>
    <row r="1657" spans="1:4" x14ac:dyDescent="0.2">
      <c r="A1657" s="83">
        <v>659293.82000000007</v>
      </c>
      <c r="B1657" s="29">
        <v>187.38008067325981</v>
      </c>
      <c r="C1657" s="84">
        <v>1.0624536886831397</v>
      </c>
      <c r="D1657">
        <f t="shared" si="25"/>
        <v>-657343.82000000007</v>
      </c>
    </row>
    <row r="1658" spans="1:4" x14ac:dyDescent="0.2">
      <c r="A1658" s="83">
        <v>659411.89999999956</v>
      </c>
      <c r="B1658" s="29">
        <v>185.68378577617921</v>
      </c>
      <c r="C1658" s="84">
        <v>0.41429880571627437</v>
      </c>
      <c r="D1658">
        <f t="shared" si="25"/>
        <v>-657461.89999999956</v>
      </c>
    </row>
    <row r="1659" spans="1:4" x14ac:dyDescent="0.2">
      <c r="A1659" s="83">
        <v>660463.54999999993</v>
      </c>
      <c r="B1659" s="29">
        <v>188.43427447380085</v>
      </c>
      <c r="C1659" s="84">
        <v>0.95211456815045603</v>
      </c>
      <c r="D1659">
        <f t="shared" si="25"/>
        <v>-658513.54999999993</v>
      </c>
    </row>
    <row r="1660" spans="1:4" x14ac:dyDescent="0.2">
      <c r="A1660" s="83">
        <v>661118.31999999995</v>
      </c>
      <c r="B1660" s="29">
        <v>193.9700304568731</v>
      </c>
      <c r="C1660" s="84">
        <v>0.98605397030182629</v>
      </c>
      <c r="D1660">
        <f t="shared" si="25"/>
        <v>-659168.31999999995</v>
      </c>
    </row>
    <row r="1661" spans="1:4" x14ac:dyDescent="0.2">
      <c r="A1661" s="83">
        <v>661215.90000000049</v>
      </c>
      <c r="B1661" s="29">
        <v>191.59170346951032</v>
      </c>
      <c r="C1661" s="84">
        <v>0.7748889463688593</v>
      </c>
      <c r="D1661">
        <f t="shared" si="25"/>
        <v>-659265.90000000049</v>
      </c>
    </row>
    <row r="1662" spans="1:4" x14ac:dyDescent="0.2">
      <c r="A1662" s="83">
        <v>662282.1772727269</v>
      </c>
      <c r="B1662" s="29">
        <v>189.69058418048212</v>
      </c>
      <c r="C1662" s="84">
        <v>1.5153285959589515</v>
      </c>
      <c r="D1662">
        <f t="shared" ref="D1662:D1725" si="26">(A1662*-1)+1950</f>
        <v>-660332.1772727269</v>
      </c>
    </row>
    <row r="1663" spans="1:4" x14ac:dyDescent="0.2">
      <c r="A1663" s="83">
        <v>662796.60945454577</v>
      </c>
      <c r="B1663" s="29">
        <v>193.90821704355406</v>
      </c>
      <c r="C1663" s="84">
        <v>2.1187140471892407</v>
      </c>
      <c r="D1663">
        <f t="shared" si="26"/>
        <v>-660846.60945454577</v>
      </c>
    </row>
    <row r="1664" spans="1:4" x14ac:dyDescent="0.2">
      <c r="A1664" s="83">
        <v>662877.55000000028</v>
      </c>
      <c r="B1664" s="29">
        <v>190.86103041769672</v>
      </c>
      <c r="C1664" s="84">
        <v>1.0188990068199388</v>
      </c>
      <c r="D1664">
        <f t="shared" si="26"/>
        <v>-660927.55000000028</v>
      </c>
    </row>
    <row r="1665" spans="1:4" x14ac:dyDescent="0.2">
      <c r="A1665" s="83">
        <v>663937.51515151514</v>
      </c>
      <c r="B1665" s="29">
        <v>191.02249326390395</v>
      </c>
      <c r="C1665" s="84">
        <v>1.2013429676122072</v>
      </c>
      <c r="D1665">
        <f t="shared" si="26"/>
        <v>-661987.51515151514</v>
      </c>
    </row>
    <row r="1666" spans="1:4" x14ac:dyDescent="0.2">
      <c r="A1666" s="83">
        <v>664320.39999999967</v>
      </c>
      <c r="B1666" s="29">
        <v>192.55321359717547</v>
      </c>
      <c r="C1666" s="84">
        <v>1.3033031284642651</v>
      </c>
      <c r="D1666">
        <f t="shared" si="26"/>
        <v>-662370.39999999967</v>
      </c>
    </row>
    <row r="1667" spans="1:4" x14ac:dyDescent="0.2">
      <c r="A1667" s="83">
        <v>664408.09090909036</v>
      </c>
      <c r="B1667" s="29">
        <v>187.76703230989094</v>
      </c>
      <c r="C1667" s="84">
        <v>0.8324468692082797</v>
      </c>
      <c r="D1667">
        <f t="shared" si="26"/>
        <v>-662458.09090909036</v>
      </c>
    </row>
    <row r="1668" spans="1:4" x14ac:dyDescent="0.2">
      <c r="A1668" s="83">
        <v>665321.93939393922</v>
      </c>
      <c r="B1668" s="29">
        <v>180.16659707392193</v>
      </c>
      <c r="C1668" s="84">
        <v>1.1165737704283798</v>
      </c>
      <c r="D1668">
        <f t="shared" si="26"/>
        <v>-663371.93939393922</v>
      </c>
    </row>
    <row r="1669" spans="1:4" x14ac:dyDescent="0.2">
      <c r="A1669" s="83">
        <v>665836.52121212124</v>
      </c>
      <c r="B1669" s="29">
        <v>180.53768178380184</v>
      </c>
      <c r="C1669" s="84">
        <v>1.1169337748155439</v>
      </c>
      <c r="D1669">
        <f t="shared" si="26"/>
        <v>-663886.52121212124</v>
      </c>
    </row>
    <row r="1670" spans="1:4" x14ac:dyDescent="0.2">
      <c r="A1670" s="83">
        <v>666753.3600000001</v>
      </c>
      <c r="B1670" s="29">
        <v>174.76867941399888</v>
      </c>
      <c r="C1670" s="84">
        <v>1.0439980375019227</v>
      </c>
      <c r="D1670">
        <f t="shared" si="26"/>
        <v>-664803.3600000001</v>
      </c>
    </row>
    <row r="1671" spans="1:4" x14ac:dyDescent="0.2">
      <c r="A1671" s="83">
        <v>667409.8573333337</v>
      </c>
      <c r="B1671" s="29">
        <v>173.71362014216885</v>
      </c>
      <c r="C1671" s="84">
        <v>1.3774806668983484</v>
      </c>
      <c r="D1671">
        <f t="shared" si="26"/>
        <v>-665459.8573333337</v>
      </c>
    </row>
    <row r="1672" spans="1:4" x14ac:dyDescent="0.2">
      <c r="A1672" s="83">
        <v>668415.26363636309</v>
      </c>
      <c r="B1672" s="29">
        <v>177.71466103061979</v>
      </c>
      <c r="C1672" s="84">
        <v>0.68292079419505447</v>
      </c>
      <c r="D1672">
        <f t="shared" si="26"/>
        <v>-666465.26363636309</v>
      </c>
    </row>
    <row r="1673" spans="1:4" x14ac:dyDescent="0.2">
      <c r="A1673" s="83">
        <v>668915.53757575783</v>
      </c>
      <c r="B1673" s="29">
        <v>180.67054333031291</v>
      </c>
      <c r="C1673" s="84">
        <v>0.70712381771177757</v>
      </c>
      <c r="D1673">
        <f t="shared" si="26"/>
        <v>-666965.53757575783</v>
      </c>
    </row>
    <row r="1674" spans="1:4" x14ac:dyDescent="0.2">
      <c r="A1674" s="83">
        <v>669819.29878787906</v>
      </c>
      <c r="B1674" s="29">
        <v>187.65553699261761</v>
      </c>
      <c r="C1674" s="84">
        <v>0.18350389395851932</v>
      </c>
      <c r="D1674">
        <f t="shared" si="26"/>
        <v>-667869.29878787906</v>
      </c>
    </row>
    <row r="1675" spans="1:4" x14ac:dyDescent="0.2">
      <c r="A1675" s="83">
        <v>670296.31878787838</v>
      </c>
      <c r="B1675" s="29">
        <v>191.51413185126421</v>
      </c>
      <c r="C1675" s="84">
        <v>0.92435744634493389</v>
      </c>
      <c r="D1675">
        <f t="shared" si="26"/>
        <v>-668346.31878787838</v>
      </c>
    </row>
    <row r="1676" spans="1:4" x14ac:dyDescent="0.2">
      <c r="A1676" s="83">
        <v>671070.7454545456</v>
      </c>
      <c r="B1676" s="29">
        <v>194.87837297832084</v>
      </c>
      <c r="C1676" s="84">
        <v>0.96832459554345285</v>
      </c>
      <c r="D1676">
        <f t="shared" si="26"/>
        <v>-669120.7454545456</v>
      </c>
    </row>
    <row r="1677" spans="1:4" x14ac:dyDescent="0.2">
      <c r="A1677" s="83">
        <v>671457.92606060614</v>
      </c>
      <c r="B1677" s="29">
        <v>196.8275423165405</v>
      </c>
      <c r="C1677" s="84">
        <v>0.69461238309882367</v>
      </c>
      <c r="D1677">
        <f t="shared" si="26"/>
        <v>-669507.92606060614</v>
      </c>
    </row>
    <row r="1678" spans="1:4" x14ac:dyDescent="0.2">
      <c r="A1678" s="83">
        <v>672150.88272727327</v>
      </c>
      <c r="B1678" s="29">
        <v>194.78956038357899</v>
      </c>
      <c r="C1678" s="84">
        <v>0.58145761715216171</v>
      </c>
      <c r="D1678">
        <f t="shared" si="26"/>
        <v>-670200.88272727327</v>
      </c>
    </row>
    <row r="1679" spans="1:4" x14ac:dyDescent="0.2">
      <c r="A1679" s="83">
        <v>672761.38242424256</v>
      </c>
      <c r="B1679" s="29">
        <v>197.12915219406037</v>
      </c>
      <c r="C1679" s="84">
        <v>0.99228858960237964</v>
      </c>
      <c r="D1679">
        <f t="shared" si="26"/>
        <v>-670811.38242424256</v>
      </c>
    </row>
    <row r="1680" spans="1:4" x14ac:dyDescent="0.2">
      <c r="A1680" s="83">
        <v>673696.10606060585</v>
      </c>
      <c r="B1680" s="29">
        <v>201.12209859805819</v>
      </c>
      <c r="C1680" s="84">
        <v>1.0023985105114763</v>
      </c>
      <c r="D1680">
        <f t="shared" si="26"/>
        <v>-671746.10606060585</v>
      </c>
    </row>
    <row r="1681" spans="1:4" x14ac:dyDescent="0.2">
      <c r="A1681" s="83">
        <v>674229.37787878851</v>
      </c>
      <c r="B1681" s="29">
        <v>204.66974564632602</v>
      </c>
      <c r="C1681" s="84">
        <v>0.73115933030928371</v>
      </c>
      <c r="D1681">
        <f t="shared" si="26"/>
        <v>-672279.37787878851</v>
      </c>
    </row>
    <row r="1682" spans="1:4" x14ac:dyDescent="0.2">
      <c r="A1682" s="83">
        <v>675028.39999999991</v>
      </c>
      <c r="B1682" s="29">
        <v>211.69145610328425</v>
      </c>
      <c r="C1682" s="84">
        <v>0.5840187534379967</v>
      </c>
      <c r="D1682">
        <f t="shared" si="26"/>
        <v>-673078.39999999991</v>
      </c>
    </row>
    <row r="1683" spans="1:4" x14ac:dyDescent="0.2">
      <c r="A1683" s="83">
        <v>675406.53333333309</v>
      </c>
      <c r="B1683" s="29">
        <v>216.12248179589841</v>
      </c>
      <c r="C1683" s="84">
        <v>0.80641283636419148</v>
      </c>
      <c r="D1683">
        <f t="shared" si="26"/>
        <v>-673456.53333333309</v>
      </c>
    </row>
    <row r="1684" spans="1:4" x14ac:dyDescent="0.2">
      <c r="A1684" s="83">
        <v>676530.73636363598</v>
      </c>
      <c r="B1684" s="29">
        <v>222.57485445876674</v>
      </c>
      <c r="C1684" s="84">
        <v>0.76009457379423284</v>
      </c>
      <c r="D1684">
        <f t="shared" si="26"/>
        <v>-674580.73636363598</v>
      </c>
    </row>
    <row r="1685" spans="1:4" x14ac:dyDescent="0.2">
      <c r="A1685" s="83">
        <v>677152.30909090932</v>
      </c>
      <c r="B1685" s="29">
        <v>219.96238463739664</v>
      </c>
      <c r="C1685" s="84">
        <v>0.60682204357883229</v>
      </c>
      <c r="D1685">
        <f t="shared" si="26"/>
        <v>-675202.30909090932</v>
      </c>
    </row>
    <row r="1686" spans="1:4" x14ac:dyDescent="0.2">
      <c r="A1686" s="83">
        <v>677600.73636363633</v>
      </c>
      <c r="B1686" s="29">
        <v>216.59070226826563</v>
      </c>
      <c r="C1686" s="84">
        <v>0.9337002877588132</v>
      </c>
      <c r="D1686">
        <f t="shared" si="26"/>
        <v>-675650.73636363633</v>
      </c>
    </row>
    <row r="1687" spans="1:4" x14ac:dyDescent="0.2">
      <c r="A1687" s="83">
        <v>678328.18181818153</v>
      </c>
      <c r="B1687" s="29">
        <v>218.20973466460342</v>
      </c>
      <c r="C1687" s="84">
        <v>1.380134405410298</v>
      </c>
      <c r="D1687">
        <f t="shared" si="26"/>
        <v>-676378.18181818153</v>
      </c>
    </row>
    <row r="1688" spans="1:4" x14ac:dyDescent="0.2">
      <c r="A1688" s="83">
        <v>678741.61939393915</v>
      </c>
      <c r="B1688" s="29">
        <v>220.08623711545596</v>
      </c>
      <c r="C1688" s="84">
        <v>1.5245742876948927</v>
      </c>
      <c r="D1688">
        <f t="shared" si="26"/>
        <v>-676791.61939393915</v>
      </c>
    </row>
    <row r="1689" spans="1:4" x14ac:dyDescent="0.2">
      <c r="A1689" s="83">
        <v>679455.3739393939</v>
      </c>
      <c r="B1689" s="29">
        <v>229.16045804591084</v>
      </c>
      <c r="C1689" s="84">
        <v>0.80586150737127671</v>
      </c>
      <c r="D1689">
        <f t="shared" si="26"/>
        <v>-677505.3739393939</v>
      </c>
    </row>
    <row r="1690" spans="1:4" x14ac:dyDescent="0.2">
      <c r="A1690" s="83">
        <v>679735.17454545433</v>
      </c>
      <c r="B1690" s="29">
        <v>232.70102424711226</v>
      </c>
      <c r="C1690" s="84">
        <v>0.89789869757943541</v>
      </c>
      <c r="D1690">
        <f t="shared" si="26"/>
        <v>-677785.17454545433</v>
      </c>
    </row>
    <row r="1691" spans="1:4" x14ac:dyDescent="0.2">
      <c r="A1691" s="83">
        <v>680312.58484848472</v>
      </c>
      <c r="B1691" s="29">
        <v>233.61111358821643</v>
      </c>
      <c r="C1691" s="84">
        <v>0.55012500252594032</v>
      </c>
      <c r="D1691">
        <f t="shared" si="26"/>
        <v>-678362.58484848472</v>
      </c>
    </row>
    <row r="1692" spans="1:4" x14ac:dyDescent="0.2">
      <c r="A1692" s="83">
        <v>680627.60787878826</v>
      </c>
      <c r="B1692" s="29">
        <v>233.10800614791151</v>
      </c>
      <c r="C1692" s="84">
        <v>1.1633980555467189</v>
      </c>
      <c r="D1692">
        <f t="shared" si="26"/>
        <v>-678677.60787878826</v>
      </c>
    </row>
    <row r="1693" spans="1:4" x14ac:dyDescent="0.2">
      <c r="A1693" s="83">
        <v>681225.67333333322</v>
      </c>
      <c r="B1693" s="29">
        <v>225.80855816583323</v>
      </c>
      <c r="C1693" s="84">
        <v>1.2112567168810311</v>
      </c>
      <c r="D1693">
        <f t="shared" si="26"/>
        <v>-679275.67333333322</v>
      </c>
    </row>
    <row r="1694" spans="1:4" x14ac:dyDescent="0.2">
      <c r="A1694" s="83">
        <v>681669.92666666652</v>
      </c>
      <c r="B1694" s="29">
        <v>227.89516025735253</v>
      </c>
      <c r="C1694" s="84">
        <v>1.3195337970007541</v>
      </c>
      <c r="D1694">
        <f t="shared" si="26"/>
        <v>-679719.92666666652</v>
      </c>
    </row>
    <row r="1695" spans="1:4" x14ac:dyDescent="0.2">
      <c r="A1695" s="83">
        <v>682343.71212121262</v>
      </c>
      <c r="B1695" s="29">
        <v>221.30626385386472</v>
      </c>
      <c r="C1695" s="84">
        <v>0.88697208446995246</v>
      </c>
      <c r="D1695">
        <f t="shared" si="26"/>
        <v>-680393.71212121262</v>
      </c>
    </row>
    <row r="1696" spans="1:4" x14ac:dyDescent="0.2">
      <c r="A1696" s="83">
        <v>682740.08575757546</v>
      </c>
      <c r="B1696" s="29">
        <v>219.14118416398929</v>
      </c>
      <c r="C1696" s="84">
        <v>0.95104025647689439</v>
      </c>
      <c r="D1696">
        <f t="shared" si="26"/>
        <v>-680790.08575757546</v>
      </c>
    </row>
    <row r="1697" spans="1:4" x14ac:dyDescent="0.2">
      <c r="A1697" s="83">
        <v>683457.86348484852</v>
      </c>
      <c r="B1697" s="29">
        <v>220.23521867492758</v>
      </c>
      <c r="C1697" s="84">
        <v>1.6793307751582849</v>
      </c>
      <c r="D1697">
        <f t="shared" si="26"/>
        <v>-681507.86348484852</v>
      </c>
    </row>
    <row r="1698" spans="1:4" x14ac:dyDescent="0.2">
      <c r="A1698" s="83">
        <v>683828.75242424244</v>
      </c>
      <c r="B1698" s="29">
        <v>222.69671275525329</v>
      </c>
      <c r="C1698" s="84">
        <v>0.60438731957074543</v>
      </c>
      <c r="D1698">
        <f t="shared" si="26"/>
        <v>-681878.75242424244</v>
      </c>
    </row>
    <row r="1699" spans="1:4" x14ac:dyDescent="0.2">
      <c r="A1699" s="83">
        <v>684423.68181818153</v>
      </c>
      <c r="B1699" s="29">
        <v>225.64160209672895</v>
      </c>
      <c r="C1699" s="84">
        <v>1.649888470751343</v>
      </c>
      <c r="D1699">
        <f t="shared" si="26"/>
        <v>-682473.68181818153</v>
      </c>
    </row>
    <row r="1700" spans="1:4" x14ac:dyDescent="0.2">
      <c r="A1700" s="83">
        <v>684758.05909090885</v>
      </c>
      <c r="B1700" s="29">
        <v>224.35607767238389</v>
      </c>
      <c r="C1700" s="84">
        <v>1.2948697687199315</v>
      </c>
      <c r="D1700">
        <f t="shared" si="26"/>
        <v>-682808.05909090885</v>
      </c>
    </row>
    <row r="1701" spans="1:4" x14ac:dyDescent="0.2">
      <c r="A1701" s="83">
        <v>685294.84363636351</v>
      </c>
      <c r="B1701" s="29">
        <v>221.82035466276145</v>
      </c>
      <c r="C1701" s="84">
        <v>0.77084207138080729</v>
      </c>
      <c r="D1701">
        <f t="shared" si="26"/>
        <v>-683344.84363636351</v>
      </c>
    </row>
    <row r="1702" spans="1:4" x14ac:dyDescent="0.2">
      <c r="A1702" s="83">
        <v>685679.86545454559</v>
      </c>
      <c r="B1702" s="29">
        <v>220.62261407272987</v>
      </c>
      <c r="C1702" s="84">
        <v>0.69685395700470054</v>
      </c>
      <c r="D1702">
        <f t="shared" si="26"/>
        <v>-683729.86545454559</v>
      </c>
    </row>
    <row r="1703" spans="1:4" x14ac:dyDescent="0.2">
      <c r="A1703" s="83">
        <v>686269.1090909089</v>
      </c>
      <c r="B1703" s="29">
        <v>220.6316642042182</v>
      </c>
      <c r="C1703" s="84">
        <v>1.3852335293701394</v>
      </c>
      <c r="D1703">
        <f t="shared" si="26"/>
        <v>-684319.1090909089</v>
      </c>
    </row>
    <row r="1704" spans="1:4" x14ac:dyDescent="0.2">
      <c r="A1704" s="83">
        <v>686581.81090909045</v>
      </c>
      <c r="B1704" s="29">
        <v>222.61792578852743</v>
      </c>
      <c r="C1704" s="84">
        <v>1.0450375122331623</v>
      </c>
      <c r="D1704">
        <f t="shared" si="26"/>
        <v>-684631.81090909045</v>
      </c>
    </row>
    <row r="1705" spans="1:4" x14ac:dyDescent="0.2">
      <c r="A1705" s="83">
        <v>687154.04424242396</v>
      </c>
      <c r="B1705" s="29">
        <v>222.70444051087111</v>
      </c>
      <c r="C1705" s="84">
        <v>1.0539787556944247</v>
      </c>
      <c r="D1705">
        <f t="shared" si="26"/>
        <v>-685204.04424242396</v>
      </c>
    </row>
    <row r="1706" spans="1:4" x14ac:dyDescent="0.2">
      <c r="A1706" s="83">
        <v>687445.49727272708</v>
      </c>
      <c r="B1706" s="29">
        <v>222.96501296914875</v>
      </c>
      <c r="C1706" s="84">
        <v>1.2427404764464589</v>
      </c>
      <c r="D1706">
        <f t="shared" si="26"/>
        <v>-685495.49727272708</v>
      </c>
    </row>
    <row r="1707" spans="1:4" x14ac:dyDescent="0.2">
      <c r="A1707" s="83">
        <v>688000.38181818195</v>
      </c>
      <c r="B1707" s="29">
        <v>226.72892608676472</v>
      </c>
      <c r="C1707" s="84">
        <v>1.0037480094564408</v>
      </c>
      <c r="D1707">
        <f t="shared" si="26"/>
        <v>-686050.38181818195</v>
      </c>
    </row>
    <row r="1708" spans="1:4" x14ac:dyDescent="0.2">
      <c r="A1708" s="83">
        <v>688300.13454545476</v>
      </c>
      <c r="B1708" s="29">
        <v>227.65046207304692</v>
      </c>
      <c r="C1708" s="84">
        <v>1.3423382221382965</v>
      </c>
      <c r="D1708">
        <f t="shared" si="26"/>
        <v>-686350.13454545476</v>
      </c>
    </row>
    <row r="1709" spans="1:4" x14ac:dyDescent="0.2">
      <c r="A1709" s="83">
        <v>688809.87030303024</v>
      </c>
      <c r="B1709" s="29">
        <v>227.63585607518149</v>
      </c>
      <c r="C1709" s="84">
        <v>1.1364489200641881</v>
      </c>
      <c r="D1709">
        <f t="shared" si="26"/>
        <v>-686859.87030303024</v>
      </c>
    </row>
    <row r="1710" spans="1:4" x14ac:dyDescent="0.2">
      <c r="A1710" s="83">
        <v>689157.82545454567</v>
      </c>
      <c r="B1710" s="29">
        <v>230.66878933516546</v>
      </c>
      <c r="C1710" s="84">
        <v>1.6632944084792058</v>
      </c>
      <c r="D1710">
        <f t="shared" si="26"/>
        <v>-687207.82545454567</v>
      </c>
    </row>
    <row r="1711" spans="1:4" x14ac:dyDescent="0.2">
      <c r="A1711" s="83">
        <v>689693.25757575757</v>
      </c>
      <c r="B1711" s="29">
        <v>232.07477715515751</v>
      </c>
      <c r="C1711" s="84">
        <v>1.2896786896310091</v>
      </c>
      <c r="D1711">
        <f t="shared" si="26"/>
        <v>-687743.25757575757</v>
      </c>
    </row>
    <row r="1712" spans="1:4" x14ac:dyDescent="0.2">
      <c r="A1712" s="83">
        <v>689951.45151515154</v>
      </c>
      <c r="B1712" s="29">
        <v>232.26747586461005</v>
      </c>
      <c r="C1712" s="84">
        <v>1.4855775774543165</v>
      </c>
      <c r="D1712">
        <f t="shared" si="26"/>
        <v>-688001.45151515154</v>
      </c>
    </row>
    <row r="1713" spans="1:4" x14ac:dyDescent="0.2">
      <c r="A1713" s="83">
        <v>690474.65272727271</v>
      </c>
      <c r="B1713" s="29">
        <v>235.8000553317824</v>
      </c>
      <c r="C1713" s="84">
        <v>0.99157586824604682</v>
      </c>
      <c r="D1713">
        <f t="shared" si="26"/>
        <v>-688524.65272727271</v>
      </c>
    </row>
    <row r="1714" spans="1:4" x14ac:dyDescent="0.2">
      <c r="A1714" s="83">
        <v>690736.391212121</v>
      </c>
      <c r="B1714" s="29">
        <v>236.45357247688091</v>
      </c>
      <c r="C1714" s="84">
        <v>0.52923328521704938</v>
      </c>
      <c r="D1714">
        <f t="shared" si="26"/>
        <v>-688786.391212121</v>
      </c>
    </row>
    <row r="1715" spans="1:4" x14ac:dyDescent="0.2">
      <c r="A1715" s="83">
        <v>691221.83484848507</v>
      </c>
      <c r="B1715" s="29">
        <v>239.28793010885539</v>
      </c>
      <c r="C1715" s="84">
        <v>1.0526140521315526</v>
      </c>
      <c r="D1715">
        <f t="shared" si="26"/>
        <v>-689271.83484848507</v>
      </c>
    </row>
    <row r="1716" spans="1:4" x14ac:dyDescent="0.2">
      <c r="A1716" s="83">
        <v>691467.66848484823</v>
      </c>
      <c r="B1716" s="29">
        <v>238.41599878810229</v>
      </c>
      <c r="C1716" s="84">
        <v>1.2427951974014642</v>
      </c>
      <c r="D1716">
        <f t="shared" si="26"/>
        <v>-689517.66848484823</v>
      </c>
    </row>
    <row r="1717" spans="1:4" x14ac:dyDescent="0.2">
      <c r="A1717" s="83">
        <v>691967.96242424275</v>
      </c>
      <c r="B1717" s="29">
        <v>239.37873479610943</v>
      </c>
      <c r="C1717" s="84">
        <v>1.9531625178587462</v>
      </c>
      <c r="D1717">
        <f t="shared" si="26"/>
        <v>-690017.96242424275</v>
      </c>
    </row>
    <row r="1718" spans="1:4" x14ac:dyDescent="0.2">
      <c r="A1718" s="83">
        <v>692318.34363636351</v>
      </c>
      <c r="B1718" s="29">
        <v>243.5623167259663</v>
      </c>
      <c r="C1718" s="84">
        <v>0.56157123586028634</v>
      </c>
      <c r="D1718">
        <f t="shared" si="26"/>
        <v>-690368.34363636351</v>
      </c>
    </row>
    <row r="1719" spans="1:4" x14ac:dyDescent="0.2">
      <c r="A1719" s="83">
        <v>692832.45909090887</v>
      </c>
      <c r="B1719" s="29">
        <v>239.29839405050771</v>
      </c>
      <c r="C1719" s="84">
        <v>1.2702858850717482</v>
      </c>
      <c r="D1719">
        <f t="shared" si="26"/>
        <v>-690882.45909090887</v>
      </c>
    </row>
    <row r="1720" spans="1:4" x14ac:dyDescent="0.2">
      <c r="A1720" s="83">
        <v>693077.09236363636</v>
      </c>
      <c r="B1720" s="29">
        <v>238.47330442832686</v>
      </c>
      <c r="C1720" s="84">
        <v>2.1465076554333749</v>
      </c>
      <c r="D1720">
        <f t="shared" si="26"/>
        <v>-691127.09236363636</v>
      </c>
    </row>
    <row r="1721" spans="1:4" x14ac:dyDescent="0.2">
      <c r="A1721" s="83">
        <v>693574.04303030309</v>
      </c>
      <c r="B1721" s="29">
        <v>243.6995486644999</v>
      </c>
      <c r="C1721" s="84">
        <v>2.1001610782243145</v>
      </c>
      <c r="D1721">
        <f t="shared" si="26"/>
        <v>-691624.04303030309</v>
      </c>
    </row>
    <row r="1722" spans="1:4" x14ac:dyDescent="0.2">
      <c r="A1722" s="83">
        <v>693821.29287878808</v>
      </c>
      <c r="B1722" s="29">
        <v>237.75600797769894</v>
      </c>
      <c r="C1722" s="84">
        <v>0.83906372652880135</v>
      </c>
      <c r="D1722">
        <f t="shared" si="26"/>
        <v>-691871.29287878808</v>
      </c>
    </row>
    <row r="1723" spans="1:4" x14ac:dyDescent="0.2">
      <c r="A1723" s="83">
        <v>694280.34848484828</v>
      </c>
      <c r="B1723" s="29">
        <v>239.34063326328518</v>
      </c>
      <c r="C1723" s="84">
        <v>0.9852721995442375</v>
      </c>
      <c r="D1723">
        <f t="shared" si="26"/>
        <v>-692330.34848484828</v>
      </c>
    </row>
    <row r="1724" spans="1:4" x14ac:dyDescent="0.2">
      <c r="A1724" s="83">
        <v>694536.8242424241</v>
      </c>
      <c r="B1724" s="29">
        <v>240.45669225384142</v>
      </c>
      <c r="C1724" s="84">
        <v>0.70699532471181403</v>
      </c>
      <c r="D1724">
        <f t="shared" si="26"/>
        <v>-692586.8242424241</v>
      </c>
    </row>
    <row r="1725" spans="1:4" x14ac:dyDescent="0.2">
      <c r="A1725" s="83">
        <v>694949.1381818183</v>
      </c>
      <c r="B1725" s="29">
        <v>239.31113174299168</v>
      </c>
      <c r="C1725" s="84">
        <v>0.91493049943040872</v>
      </c>
      <c r="D1725">
        <f t="shared" si="26"/>
        <v>-692999.1381818183</v>
      </c>
    </row>
    <row r="1726" spans="1:4" x14ac:dyDescent="0.2">
      <c r="A1726" s="83">
        <v>695259.26181818184</v>
      </c>
      <c r="B1726" s="29">
        <v>239.79653384828728</v>
      </c>
      <c r="C1726" s="84">
        <v>1.4236919582148562</v>
      </c>
      <c r="D1726">
        <f t="shared" ref="D1726:D1789" si="27">(A1726*-1)+1950</f>
        <v>-693309.26181818184</v>
      </c>
    </row>
    <row r="1727" spans="1:4" x14ac:dyDescent="0.2">
      <c r="A1727" s="83">
        <v>695732.30909090932</v>
      </c>
      <c r="B1727" s="29">
        <v>236.79873479326412</v>
      </c>
      <c r="C1727" s="84">
        <v>0.56903223684775106</v>
      </c>
      <c r="D1727">
        <f t="shared" si="27"/>
        <v>-693782.30909090932</v>
      </c>
    </row>
    <row r="1728" spans="1:4" x14ac:dyDescent="0.2">
      <c r="A1728" s="83">
        <v>695981.88</v>
      </c>
      <c r="B1728" s="29">
        <v>238.73723027829791</v>
      </c>
      <c r="C1728" s="84">
        <v>1.4643830907130537</v>
      </c>
      <c r="D1728">
        <f t="shared" si="27"/>
        <v>-694031.88</v>
      </c>
    </row>
    <row r="1729" spans="1:4" x14ac:dyDescent="0.2">
      <c r="A1729" s="83">
        <v>696434.88969696942</v>
      </c>
      <c r="B1729" s="29">
        <v>238.0518499460627</v>
      </c>
      <c r="C1729" s="84">
        <v>1.5192031536532</v>
      </c>
      <c r="D1729">
        <f t="shared" si="27"/>
        <v>-694484.88969696942</v>
      </c>
    </row>
    <row r="1730" spans="1:4" x14ac:dyDescent="0.2">
      <c r="A1730" s="83">
        <v>696644.83454545436</v>
      </c>
      <c r="B1730" s="29">
        <v>238.13269799082363</v>
      </c>
      <c r="C1730" s="84">
        <v>1.2835785695066602</v>
      </c>
      <c r="D1730">
        <f t="shared" si="27"/>
        <v>-694694.83454545436</v>
      </c>
    </row>
    <row r="1731" spans="1:4" x14ac:dyDescent="0.2">
      <c r="A1731" s="83">
        <v>697090.29090909066</v>
      </c>
      <c r="B1731" s="29">
        <v>239.4354918894625</v>
      </c>
      <c r="C1731" s="84">
        <v>0.96025705709525488</v>
      </c>
      <c r="D1731">
        <f t="shared" si="27"/>
        <v>-695140.29090909066</v>
      </c>
    </row>
    <row r="1732" spans="1:4" x14ac:dyDescent="0.2">
      <c r="A1732" s="83">
        <v>697342.45212121191</v>
      </c>
      <c r="B1732" s="29">
        <v>238.41997928360914</v>
      </c>
      <c r="C1732" s="84">
        <v>1.1080601774993268</v>
      </c>
      <c r="D1732">
        <f t="shared" si="27"/>
        <v>-695392.45212121191</v>
      </c>
    </row>
    <row r="1733" spans="1:4" x14ac:dyDescent="0.2">
      <c r="A1733" s="83">
        <v>697746.67515151494</v>
      </c>
      <c r="B1733" s="29">
        <v>239.88474391440701</v>
      </c>
      <c r="C1733" s="84">
        <v>1.2749050179330541</v>
      </c>
      <c r="D1733">
        <f t="shared" si="27"/>
        <v>-695796.67515151494</v>
      </c>
    </row>
    <row r="1734" spans="1:4" x14ac:dyDescent="0.2">
      <c r="A1734" s="83">
        <v>698039.00363636354</v>
      </c>
      <c r="B1734" s="29">
        <v>241.02991515817237</v>
      </c>
      <c r="C1734" s="84">
        <v>0.79229836001744591</v>
      </c>
      <c r="D1734">
        <f t="shared" si="27"/>
        <v>-696089.00363636354</v>
      </c>
    </row>
    <row r="1735" spans="1:4" x14ac:dyDescent="0.2">
      <c r="A1735" s="83">
        <v>698505.53818181844</v>
      </c>
      <c r="B1735" s="29">
        <v>240.89904625193032</v>
      </c>
      <c r="C1735" s="84">
        <v>1.9198505668566448</v>
      </c>
      <c r="D1735">
        <f t="shared" si="27"/>
        <v>-696555.53818181844</v>
      </c>
    </row>
    <row r="1736" spans="1:4" x14ac:dyDescent="0.2">
      <c r="A1736" s="83">
        <v>698753.23090909072</v>
      </c>
      <c r="B1736" s="29">
        <v>241.8320311598419</v>
      </c>
      <c r="C1736" s="84">
        <v>0.73412670469579688</v>
      </c>
      <c r="D1736">
        <f t="shared" si="27"/>
        <v>-696803.23090909072</v>
      </c>
    </row>
    <row r="1737" spans="1:4" x14ac:dyDescent="0.2">
      <c r="A1737" s="83">
        <v>699215.75121212145</v>
      </c>
      <c r="B1737" s="29">
        <v>238.86361084550489</v>
      </c>
      <c r="C1737" s="84">
        <v>1.0218918248494921</v>
      </c>
      <c r="D1737">
        <f t="shared" si="27"/>
        <v>-697265.75121212145</v>
      </c>
    </row>
    <row r="1738" spans="1:4" x14ac:dyDescent="0.2">
      <c r="A1738" s="83">
        <v>699439.0187878788</v>
      </c>
      <c r="B1738" s="29">
        <v>239.00952129629684</v>
      </c>
      <c r="C1738" s="84">
        <v>0.64976236616089944</v>
      </c>
      <c r="D1738">
        <f t="shared" si="27"/>
        <v>-697489.0187878788</v>
      </c>
    </row>
    <row r="1739" spans="1:4" x14ac:dyDescent="0.2">
      <c r="A1739" s="83">
        <v>699864.70757575752</v>
      </c>
      <c r="B1739" s="29">
        <v>239.72641961823388</v>
      </c>
      <c r="C1739" s="84">
        <v>0.79940935525292045</v>
      </c>
      <c r="D1739">
        <f t="shared" si="27"/>
        <v>-697914.70757575752</v>
      </c>
    </row>
    <row r="1740" spans="1:4" x14ac:dyDescent="0.2">
      <c r="A1740" s="83">
        <v>700103.68545454566</v>
      </c>
      <c r="B1740" s="29">
        <v>237.20611593740935</v>
      </c>
      <c r="C1740" s="84">
        <v>0.55120699770096759</v>
      </c>
      <c r="D1740">
        <f t="shared" si="27"/>
        <v>-698153.68545454566</v>
      </c>
    </row>
    <row r="1741" spans="1:4" x14ac:dyDescent="0.2">
      <c r="A1741" s="83">
        <v>700485.02424242429</v>
      </c>
      <c r="B1741" s="29">
        <v>236.71738842977709</v>
      </c>
      <c r="C1741" s="84">
        <v>0.65248845896544949</v>
      </c>
      <c r="D1741">
        <f t="shared" si="27"/>
        <v>-698535.02424242429</v>
      </c>
    </row>
    <row r="1742" spans="1:4" x14ac:dyDescent="0.2">
      <c r="A1742" s="83">
        <v>700814.83818181837</v>
      </c>
      <c r="B1742" s="29">
        <v>236.60700141533357</v>
      </c>
      <c r="C1742" s="84">
        <v>0.4848020176850984</v>
      </c>
      <c r="D1742">
        <f t="shared" si="27"/>
        <v>-698864.83818181837</v>
      </c>
    </row>
    <row r="1743" spans="1:4" x14ac:dyDescent="0.2">
      <c r="A1743" s="83">
        <v>701268.52727272699</v>
      </c>
      <c r="B1743" s="29">
        <v>235.4215271002262</v>
      </c>
      <c r="C1743" s="84">
        <v>0.96968134679697937</v>
      </c>
      <c r="D1743">
        <f t="shared" si="27"/>
        <v>-699318.52727272699</v>
      </c>
    </row>
    <row r="1744" spans="1:4" x14ac:dyDescent="0.2">
      <c r="A1744" s="83">
        <v>701524.52363636345</v>
      </c>
      <c r="B1744" s="29">
        <v>232.4560078431405</v>
      </c>
      <c r="C1744" s="84">
        <v>0.54131496608349117</v>
      </c>
      <c r="D1744">
        <f t="shared" si="27"/>
        <v>-699574.52363636345</v>
      </c>
    </row>
    <row r="1745" spans="1:4" x14ac:dyDescent="0.2">
      <c r="A1745" s="83">
        <v>701993.14909090928</v>
      </c>
      <c r="B1745" s="29">
        <v>230.88479116742866</v>
      </c>
      <c r="C1745" s="84">
        <v>1.0192437361272138</v>
      </c>
      <c r="D1745">
        <f t="shared" si="27"/>
        <v>-700043.14909090928</v>
      </c>
    </row>
    <row r="1746" spans="1:4" x14ac:dyDescent="0.2">
      <c r="A1746" s="83">
        <v>702200.9236363637</v>
      </c>
      <c r="B1746" s="29">
        <v>232.16212152952701</v>
      </c>
      <c r="C1746" s="84">
        <v>0.74989286955623602</v>
      </c>
      <c r="D1746">
        <f t="shared" si="27"/>
        <v>-700250.9236363637</v>
      </c>
    </row>
    <row r="1747" spans="1:4" x14ac:dyDescent="0.2">
      <c r="A1747" s="83">
        <v>702734.27272727247</v>
      </c>
      <c r="B1747" s="29">
        <v>232.18244653307349</v>
      </c>
      <c r="C1747" s="84">
        <v>1.6181229748887094</v>
      </c>
      <c r="D1747">
        <f t="shared" si="27"/>
        <v>-700784.27272727247</v>
      </c>
    </row>
    <row r="1748" spans="1:4" x14ac:dyDescent="0.2">
      <c r="A1748" s="83">
        <v>703009.98484848486</v>
      </c>
      <c r="B1748" s="29">
        <v>230.58782898361125</v>
      </c>
      <c r="C1748" s="84">
        <v>0.25590106736241497</v>
      </c>
      <c r="D1748">
        <f t="shared" si="27"/>
        <v>-701059.98484848486</v>
      </c>
    </row>
    <row r="1749" spans="1:4" x14ac:dyDescent="0.2">
      <c r="A1749" s="83">
        <v>703468.52181818173</v>
      </c>
      <c r="B1749" s="29">
        <v>233.35390620979757</v>
      </c>
      <c r="C1749" s="84">
        <v>1.2560202606279032</v>
      </c>
      <c r="D1749">
        <f t="shared" si="27"/>
        <v>-701518.52181818173</v>
      </c>
    </row>
    <row r="1750" spans="1:4" x14ac:dyDescent="0.2">
      <c r="A1750" s="83">
        <v>703796.07318181824</v>
      </c>
      <c r="B1750" s="29">
        <v>232.28052064575172</v>
      </c>
      <c r="C1750" s="84">
        <v>1.1232284084836799</v>
      </c>
      <c r="D1750">
        <f t="shared" si="27"/>
        <v>-701846.07318181824</v>
      </c>
    </row>
    <row r="1751" spans="1:4" x14ac:dyDescent="0.2">
      <c r="A1751" s="83">
        <v>704250.52181818173</v>
      </c>
      <c r="B1751" s="29">
        <v>232.82958847745473</v>
      </c>
      <c r="C1751" s="84">
        <v>0.52238823240160581</v>
      </c>
      <c r="D1751">
        <f t="shared" si="27"/>
        <v>-702300.52181818173</v>
      </c>
    </row>
    <row r="1752" spans="1:4" x14ac:dyDescent="0.2">
      <c r="A1752" s="83">
        <v>704581.80545454542</v>
      </c>
      <c r="B1752" s="29">
        <v>233.54448715907165</v>
      </c>
      <c r="C1752" s="84">
        <v>1.3579838280093441</v>
      </c>
      <c r="D1752">
        <f t="shared" si="27"/>
        <v>-702631.80545454542</v>
      </c>
    </row>
    <row r="1753" spans="1:4" x14ac:dyDescent="0.2">
      <c r="A1753" s="83">
        <v>705053.34424242435</v>
      </c>
      <c r="B1753" s="29">
        <v>234.04269676194465</v>
      </c>
      <c r="C1753" s="84">
        <v>0.46375458507322664</v>
      </c>
      <c r="D1753">
        <f t="shared" si="27"/>
        <v>-703103.34424242435</v>
      </c>
    </row>
    <row r="1754" spans="1:4" x14ac:dyDescent="0.2">
      <c r="A1754" s="83">
        <v>705243.90909090929</v>
      </c>
      <c r="B1754" s="29">
        <v>235.09172492612444</v>
      </c>
      <c r="C1754" s="84">
        <v>1.6789104021121479</v>
      </c>
      <c r="D1754">
        <f t="shared" si="27"/>
        <v>-703293.90909090929</v>
      </c>
    </row>
    <row r="1755" spans="1:4" x14ac:dyDescent="0.2">
      <c r="A1755" s="83">
        <v>705726.95181818167</v>
      </c>
      <c r="B1755" s="29">
        <v>237.18468030646915</v>
      </c>
      <c r="C1755" s="84">
        <v>1.3260284797880697</v>
      </c>
      <c r="D1755">
        <f t="shared" si="27"/>
        <v>-703776.95181818167</v>
      </c>
    </row>
    <row r="1756" spans="1:4" x14ac:dyDescent="0.2">
      <c r="A1756" s="83">
        <v>706053.19818181824</v>
      </c>
      <c r="B1756" s="29">
        <v>237.66123151682797</v>
      </c>
      <c r="C1756" s="84">
        <v>1.5677114479839878</v>
      </c>
      <c r="D1756">
        <f t="shared" si="27"/>
        <v>-704103.19818181824</v>
      </c>
    </row>
    <row r="1757" spans="1:4" x14ac:dyDescent="0.2">
      <c r="A1757" s="83">
        <v>706492.9518181819</v>
      </c>
      <c r="B1757" s="29">
        <v>236.05369135840695</v>
      </c>
      <c r="C1757" s="84">
        <v>1.751908720085537</v>
      </c>
      <c r="D1757">
        <f t="shared" si="27"/>
        <v>-704542.9518181819</v>
      </c>
    </row>
    <row r="1758" spans="1:4" x14ac:dyDescent="0.2">
      <c r="A1758" s="83">
        <v>706710.73954545462</v>
      </c>
      <c r="B1758" s="29">
        <v>236.04534030139132</v>
      </c>
      <c r="C1758" s="84">
        <v>0.93210619423075958</v>
      </c>
      <c r="D1758">
        <f t="shared" si="27"/>
        <v>-704760.73954545462</v>
      </c>
    </row>
    <row r="1759" spans="1:4" x14ac:dyDescent="0.2">
      <c r="A1759" s="83">
        <v>707310.69727272727</v>
      </c>
      <c r="B1759" s="29">
        <v>238.84806965208156</v>
      </c>
      <c r="C1759" s="84">
        <v>0.79548881967518015</v>
      </c>
      <c r="D1759">
        <f t="shared" si="27"/>
        <v>-705360.69727272727</v>
      </c>
    </row>
    <row r="1760" spans="1:4" x14ac:dyDescent="0.2">
      <c r="A1760" s="83">
        <v>707643.7254545457</v>
      </c>
      <c r="B1760" s="29">
        <v>233.50528810247422</v>
      </c>
      <c r="C1760" s="84">
        <v>1.4608821629261608</v>
      </c>
      <c r="D1760">
        <f t="shared" si="27"/>
        <v>-705693.7254545457</v>
      </c>
    </row>
    <row r="1761" spans="1:4" x14ac:dyDescent="0.2">
      <c r="A1761" s="83">
        <v>708199.6806060602</v>
      </c>
      <c r="B1761" s="29">
        <v>233.58347342708811</v>
      </c>
      <c r="C1761" s="84">
        <v>1.0034731769051097</v>
      </c>
      <c r="D1761">
        <f t="shared" si="27"/>
        <v>-706249.6806060602</v>
      </c>
    </row>
    <row r="1762" spans="1:4" x14ac:dyDescent="0.2">
      <c r="A1762" s="83">
        <v>708413.44848484837</v>
      </c>
      <c r="B1762" s="29">
        <v>233.11228487432953</v>
      </c>
      <c r="C1762" s="84">
        <v>1.0084088518327274</v>
      </c>
      <c r="D1762">
        <f t="shared" si="27"/>
        <v>-706463.44848484837</v>
      </c>
    </row>
    <row r="1763" spans="1:4" x14ac:dyDescent="0.2">
      <c r="A1763" s="83">
        <v>708959.15151515137</v>
      </c>
      <c r="B1763" s="29">
        <v>234.83616059567032</v>
      </c>
      <c r="C1763" s="84">
        <v>1.1452033009545937</v>
      </c>
      <c r="D1763">
        <f t="shared" si="27"/>
        <v>-707009.15151515137</v>
      </c>
    </row>
    <row r="1764" spans="1:4" x14ac:dyDescent="0.2">
      <c r="A1764" s="83">
        <v>709453.78787878749</v>
      </c>
      <c r="B1764" s="29">
        <v>231.43297127712552</v>
      </c>
      <c r="C1764" s="84">
        <v>0.85943720705055549</v>
      </c>
      <c r="D1764">
        <f t="shared" si="27"/>
        <v>-707503.78787878749</v>
      </c>
    </row>
    <row r="1765" spans="1:4" x14ac:dyDescent="0.2">
      <c r="A1765" s="83">
        <v>709909.54545454518</v>
      </c>
      <c r="B1765" s="29">
        <v>230.50735989141307</v>
      </c>
      <c r="C1765" s="84">
        <v>0.99476485519025759</v>
      </c>
      <c r="D1765">
        <f t="shared" si="27"/>
        <v>-707959.54545454518</v>
      </c>
    </row>
    <row r="1766" spans="1:4" x14ac:dyDescent="0.2">
      <c r="A1766" s="83">
        <v>710456.45454545482</v>
      </c>
      <c r="B1766" s="29">
        <v>227.03282273035802</v>
      </c>
      <c r="C1766" s="84">
        <v>0.73264088802283989</v>
      </c>
      <c r="D1766">
        <f t="shared" si="27"/>
        <v>-708506.45454545482</v>
      </c>
    </row>
    <row r="1767" spans="1:4" x14ac:dyDescent="0.2">
      <c r="A1767" s="83">
        <v>710983.35636363656</v>
      </c>
      <c r="B1767" s="29">
        <v>224.9017352890244</v>
      </c>
      <c r="C1767" s="84">
        <v>0.62437390579454832</v>
      </c>
      <c r="D1767">
        <f t="shared" si="27"/>
        <v>-709033.35636363656</v>
      </c>
    </row>
    <row r="1768" spans="1:4" x14ac:dyDescent="0.2">
      <c r="A1768" s="83">
        <v>711399.0436363637</v>
      </c>
      <c r="B1768" s="29">
        <v>225.38896913374532</v>
      </c>
      <c r="C1768" s="84">
        <v>0.29178354807074403</v>
      </c>
      <c r="D1768">
        <f t="shared" si="27"/>
        <v>-709449.0436363637</v>
      </c>
    </row>
    <row r="1769" spans="1:4" x14ac:dyDescent="0.2">
      <c r="A1769" s="83">
        <v>712021.46545454522</v>
      </c>
      <c r="B1769" s="29">
        <v>224.12344691621362</v>
      </c>
      <c r="C1769" s="84">
        <v>1.4853738817191908</v>
      </c>
      <c r="D1769">
        <f t="shared" si="27"/>
        <v>-710071.46545454522</v>
      </c>
    </row>
    <row r="1770" spans="1:4" x14ac:dyDescent="0.2">
      <c r="A1770" s="83">
        <v>712243.72727272753</v>
      </c>
      <c r="B1770" s="29">
        <v>224.00174372112798</v>
      </c>
      <c r="C1770" s="84">
        <v>1.4462553482320539</v>
      </c>
      <c r="D1770">
        <f t="shared" si="27"/>
        <v>-710293.72727272753</v>
      </c>
    </row>
    <row r="1771" spans="1:4" x14ac:dyDescent="0.2">
      <c r="A1771" s="83">
        <v>713312.5</v>
      </c>
      <c r="B1771" s="29">
        <v>223.88569259175679</v>
      </c>
      <c r="C1771" s="84">
        <v>0.46868414726871371</v>
      </c>
      <c r="D1771">
        <f t="shared" si="27"/>
        <v>-711362.5</v>
      </c>
    </row>
    <row r="1772" spans="1:4" x14ac:dyDescent="0.2">
      <c r="A1772" s="83">
        <v>714065.57818181801</v>
      </c>
      <c r="B1772" s="29">
        <v>227.63734055505353</v>
      </c>
      <c r="C1772" s="84">
        <v>1.6085689588669903</v>
      </c>
      <c r="D1772">
        <f t="shared" si="27"/>
        <v>-712115.57818181801</v>
      </c>
    </row>
    <row r="1773" spans="1:4" x14ac:dyDescent="0.2">
      <c r="A1773" s="83">
        <v>714403.79696969665</v>
      </c>
      <c r="B1773" s="29">
        <v>227.08319713303533</v>
      </c>
      <c r="C1773" s="84">
        <v>2.0130146587975881</v>
      </c>
      <c r="D1773">
        <f t="shared" si="27"/>
        <v>-712453.79696969665</v>
      </c>
    </row>
    <row r="1774" spans="1:4" x14ac:dyDescent="0.2">
      <c r="A1774" s="83">
        <v>715115.73272727302</v>
      </c>
      <c r="B1774" s="29">
        <v>223.14262795384457</v>
      </c>
      <c r="C1774" s="84">
        <v>0.58822660143368777</v>
      </c>
      <c r="D1774">
        <f t="shared" si="27"/>
        <v>-713165.73272727302</v>
      </c>
    </row>
    <row r="1775" spans="1:4" x14ac:dyDescent="0.2">
      <c r="A1775" s="83">
        <v>715565.37636363634</v>
      </c>
      <c r="B1775" s="29">
        <v>227.58269819491721</v>
      </c>
      <c r="C1775" s="84">
        <v>0.55487565572061881</v>
      </c>
      <c r="D1775">
        <f t="shared" si="27"/>
        <v>-713615.37636363634</v>
      </c>
    </row>
    <row r="1776" spans="1:4" x14ac:dyDescent="0.2">
      <c r="A1776" s="83">
        <v>716310.16303030285</v>
      </c>
      <c r="B1776" s="29">
        <v>213.59999290263295</v>
      </c>
      <c r="C1776" s="84">
        <v>0.65760499132186345</v>
      </c>
      <c r="D1776">
        <f t="shared" si="27"/>
        <v>-714360.16303030285</v>
      </c>
    </row>
    <row r="1777" spans="1:4" x14ac:dyDescent="0.2">
      <c r="A1777" s="83">
        <v>716585.90909090894</v>
      </c>
      <c r="B1777" s="29">
        <v>210.50988746288758</v>
      </c>
      <c r="C1777" s="84">
        <v>1.6545488906952164</v>
      </c>
      <c r="D1777">
        <f t="shared" si="27"/>
        <v>-714635.90909090894</v>
      </c>
    </row>
    <row r="1778" spans="1:4" x14ac:dyDescent="0.2">
      <c r="A1778" s="83">
        <v>717348.27272727247</v>
      </c>
      <c r="B1778" s="29">
        <v>198.42559568024177</v>
      </c>
      <c r="C1778" s="84">
        <v>1.1695152879867936</v>
      </c>
      <c r="D1778">
        <f t="shared" si="27"/>
        <v>-715398.27272727247</v>
      </c>
    </row>
    <row r="1779" spans="1:4" x14ac:dyDescent="0.2">
      <c r="A1779" s="83">
        <v>717955.48484848521</v>
      </c>
      <c r="B1779" s="29">
        <v>189.87843381686548</v>
      </c>
      <c r="C1779" s="84">
        <v>1.1284184900240544</v>
      </c>
      <c r="D1779">
        <f t="shared" si="27"/>
        <v>-716005.48484848521</v>
      </c>
    </row>
    <row r="1780" spans="1:4" x14ac:dyDescent="0.2">
      <c r="A1780" s="83">
        <v>718778.34848484898</v>
      </c>
      <c r="B1780" s="29">
        <v>193.46090298257135</v>
      </c>
      <c r="C1780" s="84">
        <v>1.6406325874621339</v>
      </c>
      <c r="D1780">
        <f t="shared" si="27"/>
        <v>-716828.34848484898</v>
      </c>
    </row>
    <row r="1781" spans="1:4" x14ac:dyDescent="0.2">
      <c r="A1781" s="83">
        <v>719287.18181818235</v>
      </c>
      <c r="B1781" s="29">
        <v>200.82348447055779</v>
      </c>
      <c r="C1781" s="84">
        <v>0.75266173812622017</v>
      </c>
      <c r="D1781">
        <f t="shared" si="27"/>
        <v>-717337.18181818235</v>
      </c>
    </row>
    <row r="1782" spans="1:4" x14ac:dyDescent="0.2">
      <c r="A1782" s="83">
        <v>720087.2854545454</v>
      </c>
      <c r="B1782" s="29">
        <v>212.03051862634101</v>
      </c>
      <c r="C1782" s="84">
        <v>0.84197130321975955</v>
      </c>
      <c r="D1782">
        <f t="shared" si="27"/>
        <v>-718137.2854545454</v>
      </c>
    </row>
    <row r="1783" spans="1:4" x14ac:dyDescent="0.2">
      <c r="A1783" s="83">
        <v>720590.75954545464</v>
      </c>
      <c r="B1783" s="29">
        <v>217.04269113163494</v>
      </c>
      <c r="C1783" s="84">
        <v>0.89747259470402585</v>
      </c>
      <c r="D1783">
        <f t="shared" si="27"/>
        <v>-718640.75954545464</v>
      </c>
    </row>
    <row r="1784" spans="1:4" x14ac:dyDescent="0.2">
      <c r="A1784" s="83">
        <v>721407.5168181815</v>
      </c>
      <c r="B1784" s="29">
        <v>219.20035568615839</v>
      </c>
      <c r="C1784" s="84">
        <v>1.1784194515400721</v>
      </c>
      <c r="D1784">
        <f t="shared" si="27"/>
        <v>-719457.5168181815</v>
      </c>
    </row>
    <row r="1785" spans="1:4" x14ac:dyDescent="0.2">
      <c r="A1785" s="83">
        <v>721689.8636363633</v>
      </c>
      <c r="B1785" s="29">
        <v>218.95694479440101</v>
      </c>
      <c r="C1785" s="84">
        <v>1.2689508232038187</v>
      </c>
      <c r="D1785">
        <f t="shared" si="27"/>
        <v>-719739.8636363633</v>
      </c>
    </row>
    <row r="1786" spans="1:4" x14ac:dyDescent="0.2">
      <c r="A1786" s="83">
        <v>722505.81054545438</v>
      </c>
      <c r="B1786" s="29">
        <v>216.09677010835378</v>
      </c>
      <c r="C1786" s="84">
        <v>2.0217988321927587</v>
      </c>
      <c r="D1786">
        <f t="shared" si="27"/>
        <v>-720555.81054545438</v>
      </c>
    </row>
    <row r="1787" spans="1:4" x14ac:dyDescent="0.2">
      <c r="A1787" s="83">
        <v>722994.59454545449</v>
      </c>
      <c r="B1787" s="29">
        <v>212.10807177100901</v>
      </c>
      <c r="C1787" s="84">
        <v>0.68560758970292868</v>
      </c>
      <c r="D1787">
        <f t="shared" si="27"/>
        <v>-721044.59454545449</v>
      </c>
    </row>
    <row r="1788" spans="1:4" x14ac:dyDescent="0.2">
      <c r="A1788" s="83">
        <v>723780.22666666692</v>
      </c>
      <c r="B1788" s="29">
        <v>212.54540888381376</v>
      </c>
      <c r="C1788" s="84">
        <v>1.7706876507822464</v>
      </c>
      <c r="D1788">
        <f t="shared" si="27"/>
        <v>-721830.22666666692</v>
      </c>
    </row>
    <row r="1789" spans="1:4" x14ac:dyDescent="0.2">
      <c r="A1789" s="83">
        <v>724141.99999999988</v>
      </c>
      <c r="B1789" s="29">
        <v>214.01259279481411</v>
      </c>
      <c r="C1789" s="84">
        <v>1.1858159008333498</v>
      </c>
      <c r="D1789">
        <f t="shared" si="27"/>
        <v>-722191.99999999988</v>
      </c>
    </row>
    <row r="1790" spans="1:4" x14ac:dyDescent="0.2">
      <c r="A1790" s="83">
        <v>724975.3554545457</v>
      </c>
      <c r="B1790" s="29">
        <v>210.48068217169779</v>
      </c>
      <c r="C1790" s="84">
        <v>0.36931374767780506</v>
      </c>
      <c r="D1790">
        <f t="shared" ref="D1790:D1853" si="28">(A1790*-1)+1950</f>
        <v>-723025.3554545457</v>
      </c>
    </row>
    <row r="1791" spans="1:4" x14ac:dyDescent="0.2">
      <c r="A1791" s="83">
        <v>725474.43136363663</v>
      </c>
      <c r="B1791" s="29">
        <v>211.49197634968232</v>
      </c>
      <c r="C1791" s="84">
        <v>1.2784133640994195</v>
      </c>
      <c r="D1791">
        <f t="shared" si="28"/>
        <v>-723524.43136363663</v>
      </c>
    </row>
    <row r="1792" spans="1:4" x14ac:dyDescent="0.2">
      <c r="A1792" s="83">
        <v>726249.59181818203</v>
      </c>
      <c r="B1792" s="29">
        <v>211.07599555762198</v>
      </c>
      <c r="C1792" s="84">
        <v>1.0738711427455858</v>
      </c>
      <c r="D1792">
        <f t="shared" si="28"/>
        <v>-724299.59181818203</v>
      </c>
    </row>
    <row r="1793" spans="1:4" x14ac:dyDescent="0.2">
      <c r="A1793" s="83">
        <v>726576.86363636365</v>
      </c>
      <c r="B1793" s="29">
        <v>211.42656926315465</v>
      </c>
      <c r="C1793" s="84">
        <v>0.76822107815529495</v>
      </c>
      <c r="D1793">
        <f t="shared" si="28"/>
        <v>-724626.86363636365</v>
      </c>
    </row>
    <row r="1794" spans="1:4" x14ac:dyDescent="0.2">
      <c r="A1794" s="83">
        <v>727898.50242424256</v>
      </c>
      <c r="B1794" s="29">
        <v>210.06750978548357</v>
      </c>
      <c r="C1794" s="84">
        <v>1.6249985781001226</v>
      </c>
      <c r="D1794">
        <f t="shared" si="28"/>
        <v>-725948.50242424256</v>
      </c>
    </row>
    <row r="1795" spans="1:4" x14ac:dyDescent="0.2">
      <c r="A1795" s="83">
        <v>728593.90212121233</v>
      </c>
      <c r="B1795" s="29">
        <v>210.24197486380825</v>
      </c>
      <c r="C1795" s="84">
        <v>0.83375185582636502</v>
      </c>
      <c r="D1795">
        <f t="shared" si="28"/>
        <v>-726643.90212121233</v>
      </c>
    </row>
    <row r="1796" spans="1:4" x14ac:dyDescent="0.2">
      <c r="A1796" s="83">
        <v>728987.53030303051</v>
      </c>
      <c r="B1796" s="29">
        <v>211.0778130948141</v>
      </c>
      <c r="C1796" s="84">
        <v>0.78497943886317245</v>
      </c>
      <c r="D1796">
        <f t="shared" si="28"/>
        <v>-727037.53030303051</v>
      </c>
    </row>
    <row r="1797" spans="1:4" x14ac:dyDescent="0.2">
      <c r="A1797" s="83">
        <v>729836.93848484824</v>
      </c>
      <c r="B1797" s="29">
        <v>210.01499745211279</v>
      </c>
      <c r="C1797" s="84">
        <v>1.0076210785622728</v>
      </c>
      <c r="D1797">
        <f t="shared" si="28"/>
        <v>-727886.93848484824</v>
      </c>
    </row>
    <row r="1798" spans="1:4" x14ac:dyDescent="0.2">
      <c r="A1798" s="83">
        <v>730260.31454545504</v>
      </c>
      <c r="B1798" s="29">
        <v>212.17164661528162</v>
      </c>
      <c r="C1798" s="84">
        <v>1.7206724434211438</v>
      </c>
      <c r="D1798">
        <f t="shared" si="28"/>
        <v>-728310.31454545504</v>
      </c>
    </row>
    <row r="1799" spans="1:4" x14ac:dyDescent="0.2">
      <c r="A1799" s="83">
        <v>730908.31363636372</v>
      </c>
      <c r="B1799" s="29">
        <v>210.16351745201928</v>
      </c>
      <c r="C1799" s="84">
        <v>0.69444324394857293</v>
      </c>
      <c r="D1799">
        <f t="shared" si="28"/>
        <v>-728958.31363636372</v>
      </c>
    </row>
    <row r="1800" spans="1:4" x14ac:dyDescent="0.2">
      <c r="A1800" s="83">
        <v>731184.22727272753</v>
      </c>
      <c r="B1800" s="29">
        <v>210.70237305797798</v>
      </c>
      <c r="C1800" s="84">
        <v>0.3431822743997105</v>
      </c>
      <c r="D1800">
        <f t="shared" si="28"/>
        <v>-729234.22727272753</v>
      </c>
    </row>
    <row r="1801" spans="1:4" x14ac:dyDescent="0.2">
      <c r="A1801" s="83">
        <v>731860.99999999977</v>
      </c>
      <c r="B1801" s="29">
        <v>211.62321092369945</v>
      </c>
      <c r="C1801" s="84">
        <v>0.35885211395517042</v>
      </c>
      <c r="D1801">
        <f t="shared" si="28"/>
        <v>-729910.99999999977</v>
      </c>
    </row>
    <row r="1802" spans="1:4" x14ac:dyDescent="0.2">
      <c r="A1802" s="83">
        <v>732321.75</v>
      </c>
      <c r="B1802" s="29">
        <v>213.73187878271673</v>
      </c>
      <c r="C1802" s="84">
        <v>1.8854882984046404</v>
      </c>
      <c r="D1802">
        <f t="shared" si="28"/>
        <v>-730371.75</v>
      </c>
    </row>
    <row r="1803" spans="1:4" x14ac:dyDescent="0.2">
      <c r="A1803" s="83">
        <v>732993.49999999988</v>
      </c>
      <c r="B1803" s="29">
        <v>208.1143039021245</v>
      </c>
      <c r="C1803" s="84">
        <v>1.2435557905969836</v>
      </c>
      <c r="D1803">
        <f t="shared" si="28"/>
        <v>-731043.49999999988</v>
      </c>
    </row>
    <row r="1804" spans="1:4" x14ac:dyDescent="0.2">
      <c r="A1804" s="83">
        <v>733328.99999999953</v>
      </c>
      <c r="B1804" s="29">
        <v>207.72075200492253</v>
      </c>
      <c r="C1804" s="84">
        <v>0.81358143331680721</v>
      </c>
      <c r="D1804">
        <f t="shared" si="28"/>
        <v>-731378.99999999953</v>
      </c>
    </row>
    <row r="1805" spans="1:4" x14ac:dyDescent="0.2">
      <c r="A1805" s="83">
        <v>734022.22999999986</v>
      </c>
      <c r="B1805" s="29">
        <v>210.60174265873587</v>
      </c>
      <c r="C1805" s="84">
        <v>1.0330517800850967</v>
      </c>
      <c r="D1805">
        <f t="shared" si="28"/>
        <v>-732072.22999999986</v>
      </c>
    </row>
    <row r="1806" spans="1:4" x14ac:dyDescent="0.2">
      <c r="A1806" s="83">
        <v>734462.61999999976</v>
      </c>
      <c r="B1806" s="29">
        <v>216.14859985263681</v>
      </c>
      <c r="C1806" s="84">
        <v>1.8128918401589389</v>
      </c>
      <c r="D1806">
        <f t="shared" si="28"/>
        <v>-732512.61999999976</v>
      </c>
    </row>
    <row r="1807" spans="1:4" x14ac:dyDescent="0.2">
      <c r="A1807" s="83">
        <v>735134.57090909092</v>
      </c>
      <c r="B1807" s="29">
        <v>214.66242053154241</v>
      </c>
      <c r="C1807" s="84">
        <v>0.7118362282959495</v>
      </c>
      <c r="D1807">
        <f t="shared" si="28"/>
        <v>-733184.57090909092</v>
      </c>
    </row>
    <row r="1808" spans="1:4" x14ac:dyDescent="0.2">
      <c r="A1808" s="83">
        <v>735409.90909090894</v>
      </c>
      <c r="B1808" s="29">
        <v>217.88283774216444</v>
      </c>
      <c r="C1808" s="84">
        <v>0.83108940942754106</v>
      </c>
      <c r="D1808">
        <f t="shared" si="28"/>
        <v>-733459.90909090894</v>
      </c>
    </row>
    <row r="1809" spans="1:4" x14ac:dyDescent="0.2">
      <c r="A1809" s="83">
        <v>736107.30545454542</v>
      </c>
      <c r="B1809" s="29">
        <v>217.19447296878789</v>
      </c>
      <c r="C1809" s="84">
        <v>1.3798894010140397</v>
      </c>
      <c r="D1809">
        <f t="shared" si="28"/>
        <v>-734157.30545454542</v>
      </c>
    </row>
    <row r="1810" spans="1:4" x14ac:dyDescent="0.2">
      <c r="A1810" s="83">
        <v>736522.21818181872</v>
      </c>
      <c r="B1810" s="29">
        <v>213.14402038614645</v>
      </c>
      <c r="C1810" s="84">
        <v>1.6602737935191392</v>
      </c>
      <c r="D1810">
        <f t="shared" si="28"/>
        <v>-734572.21818181872</v>
      </c>
    </row>
    <row r="1811" spans="1:4" x14ac:dyDescent="0.2">
      <c r="A1811" s="83">
        <v>737269.81939393946</v>
      </c>
      <c r="B1811" s="29">
        <v>206.92018121563933</v>
      </c>
      <c r="C1811" s="84">
        <v>1.5556306173987606</v>
      </c>
      <c r="D1811">
        <f t="shared" si="28"/>
        <v>-735319.81939393946</v>
      </c>
    </row>
    <row r="1812" spans="1:4" x14ac:dyDescent="0.2">
      <c r="A1812" s="83">
        <v>737660.11545454571</v>
      </c>
      <c r="B1812" s="29">
        <v>204.51910387695122</v>
      </c>
      <c r="C1812" s="84">
        <v>1.4940869404548061</v>
      </c>
      <c r="D1812">
        <f t="shared" si="28"/>
        <v>-735710.11545454571</v>
      </c>
    </row>
    <row r="1813" spans="1:4" x14ac:dyDescent="0.2">
      <c r="A1813" s="83">
        <v>738580.99454545486</v>
      </c>
      <c r="B1813" s="29">
        <v>191.74410631463519</v>
      </c>
      <c r="C1813" s="84">
        <v>0.92689778980683257</v>
      </c>
      <c r="D1813">
        <f t="shared" si="28"/>
        <v>-736630.99454545486</v>
      </c>
    </row>
    <row r="1814" spans="1:4" x14ac:dyDescent="0.2">
      <c r="A1814" s="83">
        <v>739174.55545454554</v>
      </c>
      <c r="B1814" s="29">
        <v>185.6096600660596</v>
      </c>
      <c r="C1814" s="84">
        <v>0.33416653081319392</v>
      </c>
      <c r="D1814">
        <f t="shared" si="28"/>
        <v>-737224.55545454554</v>
      </c>
    </row>
    <row r="1815" spans="1:4" x14ac:dyDescent="0.2">
      <c r="A1815" s="83">
        <v>740106.45248484786</v>
      </c>
      <c r="B1815" s="29">
        <v>185.40236646163788</v>
      </c>
      <c r="C1815" s="84">
        <v>2.3842786702936385</v>
      </c>
      <c r="D1815">
        <f t="shared" si="28"/>
        <v>-738156.45248484786</v>
      </c>
    </row>
    <row r="1816" spans="1:4" x14ac:dyDescent="0.2">
      <c r="A1816" s="83">
        <v>740460.9242424242</v>
      </c>
      <c r="B1816" s="29">
        <v>183.39253921478078</v>
      </c>
      <c r="C1816" s="84">
        <v>2.4034392529053266</v>
      </c>
      <c r="D1816">
        <f t="shared" si="28"/>
        <v>-738510.9242424242</v>
      </c>
    </row>
    <row r="1817" spans="1:4" x14ac:dyDescent="0.2">
      <c r="A1817" s="83">
        <v>741329.90242424235</v>
      </c>
      <c r="B1817" s="29">
        <v>184.76708470912362</v>
      </c>
      <c r="C1817" s="84">
        <v>2.0713820159601886</v>
      </c>
      <c r="D1817">
        <f t="shared" si="28"/>
        <v>-739379.90242424235</v>
      </c>
    </row>
    <row r="1818" spans="1:4" x14ac:dyDescent="0.2">
      <c r="A1818" s="83">
        <v>741874.13393939426</v>
      </c>
      <c r="B1818" s="29">
        <v>189.14262745514679</v>
      </c>
      <c r="C1818" s="84">
        <v>1.3085340532343355</v>
      </c>
      <c r="D1818">
        <f t="shared" si="28"/>
        <v>-739924.13393939426</v>
      </c>
    </row>
    <row r="1819" spans="1:4" x14ac:dyDescent="0.2">
      <c r="A1819" s="83">
        <v>742644.74909090891</v>
      </c>
      <c r="B1819" s="29">
        <v>188.64664196412704</v>
      </c>
      <c r="C1819" s="84">
        <v>2.7074387385724004</v>
      </c>
      <c r="D1819">
        <f t="shared" si="28"/>
        <v>-740694.74909090891</v>
      </c>
    </row>
    <row r="1820" spans="1:4" x14ac:dyDescent="0.2">
      <c r="A1820" s="83">
        <v>743062.1696969698</v>
      </c>
      <c r="B1820" s="29">
        <v>187.32719284055651</v>
      </c>
      <c r="C1820" s="84">
        <v>0.71563153655335965</v>
      </c>
      <c r="D1820">
        <f t="shared" si="28"/>
        <v>-741112.1696969698</v>
      </c>
    </row>
    <row r="1821" spans="1:4" x14ac:dyDescent="0.2">
      <c r="A1821" s="83">
        <v>743959.07636363653</v>
      </c>
      <c r="B1821" s="29">
        <v>188.17959977716015</v>
      </c>
      <c r="C1821" s="84">
        <v>0.90982346969574712</v>
      </c>
      <c r="D1821">
        <f t="shared" si="28"/>
        <v>-742009.07636363653</v>
      </c>
    </row>
    <row r="1822" spans="1:4" x14ac:dyDescent="0.2">
      <c r="A1822" s="83">
        <v>744523.14181818126</v>
      </c>
      <c r="B1822" s="29">
        <v>188.96881973948896</v>
      </c>
      <c r="C1822" s="84">
        <v>0.89797456665808839</v>
      </c>
      <c r="D1822">
        <f t="shared" si="28"/>
        <v>-742573.14181818126</v>
      </c>
    </row>
    <row r="1823" spans="1:4" x14ac:dyDescent="0.2">
      <c r="A1823" s="83">
        <v>745671.04545454483</v>
      </c>
      <c r="B1823" s="29">
        <v>187.29232436787936</v>
      </c>
      <c r="C1823" s="84">
        <v>1.2426789240540344</v>
      </c>
      <c r="D1823">
        <f t="shared" si="28"/>
        <v>-743721.04545454483</v>
      </c>
    </row>
    <row r="1824" spans="1:4" x14ac:dyDescent="0.2">
      <c r="A1824" s="83">
        <v>746619.92606060649</v>
      </c>
      <c r="B1824" s="29">
        <v>190.24154927677864</v>
      </c>
      <c r="C1824" s="84">
        <v>0.42115080359992735</v>
      </c>
      <c r="D1824">
        <f t="shared" si="28"/>
        <v>-744669.92606060649</v>
      </c>
    </row>
    <row r="1825" spans="1:4" x14ac:dyDescent="0.2">
      <c r="A1825" s="83">
        <v>747177.03757575771</v>
      </c>
      <c r="B1825" s="29">
        <v>187.91988159174213</v>
      </c>
      <c r="C1825" s="84">
        <v>0.31799000349426576</v>
      </c>
      <c r="D1825">
        <f t="shared" si="28"/>
        <v>-745227.03757575771</v>
      </c>
    </row>
    <row r="1826" spans="1:4" x14ac:dyDescent="0.2">
      <c r="A1826" s="83">
        <v>747940.1957575758</v>
      </c>
      <c r="B1826" s="29">
        <v>187.95228432826852</v>
      </c>
      <c r="C1826" s="84">
        <v>1.2727042394874546</v>
      </c>
      <c r="D1826">
        <f t="shared" si="28"/>
        <v>-745990.1957575758</v>
      </c>
    </row>
    <row r="1827" spans="1:4" x14ac:dyDescent="0.2">
      <c r="A1827" s="83">
        <v>748336.88090909156</v>
      </c>
      <c r="B1827" s="29">
        <v>187.54375693792414</v>
      </c>
      <c r="C1827" s="84">
        <v>0.84330951404706522</v>
      </c>
      <c r="D1827">
        <f t="shared" si="28"/>
        <v>-746386.88090909156</v>
      </c>
    </row>
    <row r="1828" spans="1:4" x14ac:dyDescent="0.2">
      <c r="A1828" s="83">
        <v>749262.93454545492</v>
      </c>
      <c r="B1828" s="29">
        <v>188.67887489361217</v>
      </c>
      <c r="C1828" s="84">
        <v>1.262406998466751</v>
      </c>
      <c r="D1828">
        <f t="shared" si="28"/>
        <v>-747312.93454545492</v>
      </c>
    </row>
    <row r="1829" spans="1:4" x14ac:dyDescent="0.2">
      <c r="A1829" s="83">
        <v>749814.17866666615</v>
      </c>
      <c r="B1829" s="29">
        <v>190.17483689562673</v>
      </c>
      <c r="C1829" s="84">
        <v>1.7559892034321856</v>
      </c>
      <c r="D1829">
        <f t="shared" si="28"/>
        <v>-747864.17866666615</v>
      </c>
    </row>
    <row r="1830" spans="1:4" x14ac:dyDescent="0.2">
      <c r="A1830" s="83">
        <v>750706.4409090908</v>
      </c>
      <c r="B1830" s="29">
        <v>192.07592238803636</v>
      </c>
      <c r="C1830" s="84">
        <v>1.5705611513082027</v>
      </c>
      <c r="D1830">
        <f t="shared" si="28"/>
        <v>-748756.4409090908</v>
      </c>
    </row>
    <row r="1831" spans="1:4" x14ac:dyDescent="0.2">
      <c r="A1831" s="83">
        <v>751036.2499999993</v>
      </c>
      <c r="B1831" s="29">
        <v>191.29603626015793</v>
      </c>
      <c r="C1831" s="84">
        <v>1.3840358241033597</v>
      </c>
      <c r="D1831">
        <f t="shared" si="28"/>
        <v>-749086.2499999993</v>
      </c>
    </row>
    <row r="1832" spans="1:4" x14ac:dyDescent="0.2">
      <c r="A1832" s="83">
        <v>751973.8681818177</v>
      </c>
      <c r="B1832" s="29">
        <v>193.54717137122026</v>
      </c>
      <c r="C1832" s="84">
        <v>1.8834206894219847</v>
      </c>
      <c r="D1832">
        <f t="shared" si="28"/>
        <v>-750023.8681818177</v>
      </c>
    </row>
    <row r="1833" spans="1:4" x14ac:dyDescent="0.2">
      <c r="A1833" s="83">
        <v>752565.88181818172</v>
      </c>
      <c r="B1833" s="29">
        <v>197.49572596202373</v>
      </c>
      <c r="C1833" s="84">
        <v>1.299814586973093</v>
      </c>
      <c r="D1833">
        <f t="shared" si="28"/>
        <v>-750615.88181818172</v>
      </c>
    </row>
    <row r="1834" spans="1:4" x14ac:dyDescent="0.2">
      <c r="A1834" s="83">
        <v>753489.06909090921</v>
      </c>
      <c r="B1834" s="29">
        <v>195.43388919380428</v>
      </c>
      <c r="C1834" s="84">
        <v>0.34071159513423005</v>
      </c>
      <c r="D1834">
        <f t="shared" si="28"/>
        <v>-751539.06909090921</v>
      </c>
    </row>
    <row r="1835" spans="1:4" x14ac:dyDescent="0.2">
      <c r="A1835" s="83">
        <v>753934.65454545431</v>
      </c>
      <c r="B1835" s="29">
        <v>203.90279658442103</v>
      </c>
      <c r="C1835" s="84">
        <v>1.8398664573343373</v>
      </c>
      <c r="D1835">
        <f t="shared" si="28"/>
        <v>-751984.65454545431</v>
      </c>
    </row>
    <row r="1836" spans="1:4" x14ac:dyDescent="0.2">
      <c r="A1836" s="83">
        <v>755114.57757575728</v>
      </c>
      <c r="B1836" s="29">
        <v>199.04605364141202</v>
      </c>
      <c r="C1836" s="84">
        <v>1.7000367652496979</v>
      </c>
      <c r="D1836">
        <f t="shared" si="28"/>
        <v>-753164.57757575728</v>
      </c>
    </row>
    <row r="1837" spans="1:4" x14ac:dyDescent="0.2">
      <c r="A1837" s="83">
        <v>755586.82848484884</v>
      </c>
      <c r="B1837" s="29">
        <v>203.29969545708579</v>
      </c>
      <c r="C1837" s="84">
        <v>1.5268927099251228</v>
      </c>
      <c r="D1837">
        <f t="shared" si="28"/>
        <v>-753636.82848484884</v>
      </c>
    </row>
    <row r="1838" spans="1:4" x14ac:dyDescent="0.2">
      <c r="A1838" s="83">
        <v>756566.16848484846</v>
      </c>
      <c r="B1838" s="29">
        <v>208.10367110123954</v>
      </c>
      <c r="C1838" s="84">
        <v>1.9610864278415796</v>
      </c>
      <c r="D1838">
        <f t="shared" si="28"/>
        <v>-754616.16848484846</v>
      </c>
    </row>
    <row r="1839" spans="1:4" x14ac:dyDescent="0.2">
      <c r="A1839" s="83">
        <v>756850.68030303018</v>
      </c>
      <c r="B1839" s="29">
        <v>209.44507971285617</v>
      </c>
      <c r="C1839" s="84">
        <v>1.3575417299054444</v>
      </c>
      <c r="D1839">
        <f t="shared" si="28"/>
        <v>-754900.68030303018</v>
      </c>
    </row>
    <row r="1840" spans="1:4" x14ac:dyDescent="0.2">
      <c r="A1840" s="83">
        <v>757785.45090909128</v>
      </c>
      <c r="B1840" s="29">
        <v>213.61139014973043</v>
      </c>
      <c r="C1840" s="84">
        <v>2.1519463764930458</v>
      </c>
      <c r="D1840">
        <f t="shared" si="28"/>
        <v>-755835.45090909128</v>
      </c>
    </row>
    <row r="1841" spans="1:4" x14ac:dyDescent="0.2">
      <c r="A1841" s="83">
        <v>758362.41575757554</v>
      </c>
      <c r="B1841" s="29">
        <v>218.35195267565561</v>
      </c>
      <c r="C1841" s="84">
        <v>2.3353834604852071</v>
      </c>
      <c r="D1841">
        <f t="shared" si="28"/>
        <v>-756412.41575757554</v>
      </c>
    </row>
    <row r="1842" spans="1:4" x14ac:dyDescent="0.2">
      <c r="A1842" s="83">
        <v>759135.69151515118</v>
      </c>
      <c r="B1842" s="29">
        <v>222.72008593220357</v>
      </c>
      <c r="C1842" s="84">
        <v>1.5024477723615011</v>
      </c>
      <c r="D1842">
        <f t="shared" si="28"/>
        <v>-757185.69151515118</v>
      </c>
    </row>
    <row r="1843" spans="1:4" x14ac:dyDescent="0.2">
      <c r="A1843" s="83">
        <v>759561.87878787844</v>
      </c>
      <c r="B1843" s="29">
        <v>226.94301148021165</v>
      </c>
      <c r="C1843" s="84">
        <v>1.4209634792271384</v>
      </c>
      <c r="D1843">
        <f t="shared" si="28"/>
        <v>-757611.87878787844</v>
      </c>
    </row>
    <row r="1844" spans="1:4" x14ac:dyDescent="0.2">
      <c r="A1844" s="83">
        <v>759878.21212121239</v>
      </c>
      <c r="B1844" s="29">
        <v>223.02365546155636</v>
      </c>
      <c r="C1844" s="84">
        <v>0.68060593701893246</v>
      </c>
      <c r="D1844">
        <f t="shared" si="28"/>
        <v>-757928.21212121239</v>
      </c>
    </row>
    <row r="1845" spans="1:4" x14ac:dyDescent="0.2">
      <c r="A1845" s="83">
        <v>760108.27272727282</v>
      </c>
      <c r="B1845" s="29">
        <v>225.37366760867587</v>
      </c>
      <c r="C1845" s="84">
        <v>1.7536142467968638</v>
      </c>
      <c r="D1845">
        <f t="shared" si="28"/>
        <v>-758158.27272727282</v>
      </c>
    </row>
    <row r="1846" spans="1:4" x14ac:dyDescent="0.2">
      <c r="A1846" s="83">
        <v>760516.05515151506</v>
      </c>
      <c r="B1846" s="29">
        <v>225.61582539678184</v>
      </c>
      <c r="C1846" s="84">
        <v>2.3307986425963385</v>
      </c>
      <c r="D1846">
        <f t="shared" si="28"/>
        <v>-758566.05515151506</v>
      </c>
    </row>
    <row r="1847" spans="1:4" x14ac:dyDescent="0.2">
      <c r="A1847" s="83">
        <v>760939.94181818177</v>
      </c>
      <c r="B1847" s="29">
        <v>222.70857886901871</v>
      </c>
      <c r="C1847" s="84">
        <v>1.2338040018088925</v>
      </c>
      <c r="D1847">
        <f t="shared" si="28"/>
        <v>-758989.94181818177</v>
      </c>
    </row>
    <row r="1848" spans="1:4" x14ac:dyDescent="0.2">
      <c r="A1848" s="83">
        <v>761864.48818181828</v>
      </c>
      <c r="B1848" s="29">
        <v>216.64080861985224</v>
      </c>
      <c r="C1848" s="84">
        <v>0.7548597722786945</v>
      </c>
      <c r="D1848">
        <f t="shared" si="28"/>
        <v>-759914.48818181828</v>
      </c>
    </row>
    <row r="1849" spans="1:4" x14ac:dyDescent="0.2">
      <c r="A1849" s="83">
        <v>762166.04303030309</v>
      </c>
      <c r="B1849" s="29">
        <v>214.69400798610741</v>
      </c>
      <c r="C1849" s="84">
        <v>1.1181730188208159</v>
      </c>
      <c r="D1849">
        <f t="shared" si="28"/>
        <v>-760216.04303030309</v>
      </c>
    </row>
    <row r="1850" spans="1:4" x14ac:dyDescent="0.2">
      <c r="A1850" s="83">
        <v>763101.80363636336</v>
      </c>
      <c r="B1850" s="29">
        <v>213.99980285899034</v>
      </c>
      <c r="C1850" s="84">
        <v>1.8618855596923896</v>
      </c>
      <c r="D1850">
        <f t="shared" si="28"/>
        <v>-761151.80363636336</v>
      </c>
    </row>
    <row r="1851" spans="1:4" x14ac:dyDescent="0.2">
      <c r="A1851" s="83">
        <v>763770.58424242376</v>
      </c>
      <c r="B1851" s="29">
        <v>219.9481576823577</v>
      </c>
      <c r="C1851" s="84">
        <v>0.23048239013009569</v>
      </c>
      <c r="D1851">
        <f t="shared" si="28"/>
        <v>-761820.58424242376</v>
      </c>
    </row>
    <row r="1852" spans="1:4" x14ac:dyDescent="0.2">
      <c r="A1852" s="83">
        <v>764676.88242424245</v>
      </c>
      <c r="B1852" s="29">
        <v>223.89295015434178</v>
      </c>
      <c r="C1852" s="84">
        <v>2.0579804698215813</v>
      </c>
      <c r="D1852">
        <f t="shared" si="28"/>
        <v>-762726.88242424245</v>
      </c>
    </row>
    <row r="1853" spans="1:4" x14ac:dyDescent="0.2">
      <c r="A1853" s="83">
        <v>765181.81656565703</v>
      </c>
      <c r="B1853" s="29">
        <v>222.92608638468548</v>
      </c>
      <c r="C1853" s="84">
        <v>0.91832845218646342</v>
      </c>
      <c r="D1853">
        <f t="shared" si="28"/>
        <v>-763231.81656565703</v>
      </c>
    </row>
    <row r="1854" spans="1:4" x14ac:dyDescent="0.2">
      <c r="A1854" s="83">
        <v>765586.63636363589</v>
      </c>
      <c r="B1854" s="29">
        <v>233.66090567198847</v>
      </c>
      <c r="C1854" s="84">
        <v>3.0495924002993631</v>
      </c>
      <c r="D1854">
        <f t="shared" ref="D1854:D1916" si="29">(A1854*-1)+1950</f>
        <v>-763636.63636363589</v>
      </c>
    </row>
    <row r="1855" spans="1:4" x14ac:dyDescent="0.2">
      <c r="A1855" s="83">
        <v>765851.48484848486</v>
      </c>
      <c r="B1855" s="29">
        <v>229.40748753827657</v>
      </c>
      <c r="C1855" s="84">
        <v>2.674206001409535</v>
      </c>
      <c r="D1855">
        <f t="shared" si="29"/>
        <v>-763901.48484848486</v>
      </c>
    </row>
    <row r="1856" spans="1:4" x14ac:dyDescent="0.2">
      <c r="A1856" s="83">
        <v>766188.50454545405</v>
      </c>
      <c r="B1856" s="29">
        <v>232.11545547204435</v>
      </c>
      <c r="C1856" s="84">
        <v>1.3779113623738903</v>
      </c>
      <c r="D1856">
        <f t="shared" si="29"/>
        <v>-764238.50454545405</v>
      </c>
    </row>
    <row r="1857" spans="1:4" x14ac:dyDescent="0.2">
      <c r="A1857" s="83">
        <v>766808.91212121223</v>
      </c>
      <c r="B1857" s="29">
        <v>230.6229188352788</v>
      </c>
      <c r="C1857" s="84">
        <v>0.88569510188952583</v>
      </c>
      <c r="D1857">
        <f t="shared" si="29"/>
        <v>-764858.91212121223</v>
      </c>
    </row>
    <row r="1858" spans="1:4" x14ac:dyDescent="0.2">
      <c r="A1858" s="83">
        <v>767747.16242424236</v>
      </c>
      <c r="B1858" s="29">
        <v>224.86466602091244</v>
      </c>
      <c r="C1858" s="84">
        <v>1.5583463150223578</v>
      </c>
      <c r="D1858">
        <f t="shared" si="29"/>
        <v>-765797.16242424236</v>
      </c>
    </row>
    <row r="1859" spans="1:4" x14ac:dyDescent="0.2">
      <c r="A1859" s="83">
        <v>768117.2575757578</v>
      </c>
      <c r="B1859" s="29">
        <v>223.81796491327836</v>
      </c>
      <c r="C1859" s="84">
        <v>0.5111583821535205</v>
      </c>
      <c r="D1859">
        <f t="shared" si="29"/>
        <v>-766167.2575757578</v>
      </c>
    </row>
    <row r="1860" spans="1:4" x14ac:dyDescent="0.2">
      <c r="A1860" s="83">
        <v>769061.38439393975</v>
      </c>
      <c r="B1860" s="29">
        <v>221.64093650394082</v>
      </c>
      <c r="C1860" s="84">
        <v>0.41149427349910572</v>
      </c>
      <c r="D1860">
        <f t="shared" si="29"/>
        <v>-767111.38439393975</v>
      </c>
    </row>
    <row r="1861" spans="1:4" x14ac:dyDescent="0.2">
      <c r="A1861" s="83">
        <v>769651.42363636417</v>
      </c>
      <c r="B1861" s="29">
        <v>225.86635666622993</v>
      </c>
      <c r="C1861" s="84">
        <v>0.94859264955733569</v>
      </c>
      <c r="D1861">
        <f t="shared" si="29"/>
        <v>-767701.42363636417</v>
      </c>
    </row>
    <row r="1862" spans="1:4" x14ac:dyDescent="0.2">
      <c r="A1862" s="83">
        <v>770599.14666666684</v>
      </c>
      <c r="B1862" s="29">
        <v>230.62690342109488</v>
      </c>
      <c r="C1862" s="84">
        <v>2.1082870613468976</v>
      </c>
      <c r="D1862">
        <f t="shared" si="29"/>
        <v>-768649.14666666684</v>
      </c>
    </row>
    <row r="1863" spans="1:4" x14ac:dyDescent="0.2">
      <c r="A1863" s="83">
        <v>771020.6666666664</v>
      </c>
      <c r="B1863" s="29">
        <v>229.56423626852964</v>
      </c>
      <c r="C1863" s="84">
        <v>1.8038122606947811</v>
      </c>
      <c r="D1863">
        <f t="shared" si="29"/>
        <v>-769070.6666666664</v>
      </c>
    </row>
    <row r="1864" spans="1:4" x14ac:dyDescent="0.2">
      <c r="A1864" s="83">
        <v>771519.33333333326</v>
      </c>
      <c r="B1864" s="29">
        <v>236.31890028889168</v>
      </c>
      <c r="C1864" s="84">
        <v>1.6377157101793518</v>
      </c>
      <c r="D1864">
        <f t="shared" si="29"/>
        <v>-769569.33333333326</v>
      </c>
    </row>
    <row r="1865" spans="1:4" x14ac:dyDescent="0.2">
      <c r="A1865" s="83">
        <v>771812.66666666698</v>
      </c>
      <c r="B1865" s="29">
        <v>234.24054819146698</v>
      </c>
      <c r="C1865" s="84">
        <v>1.6134880301460466</v>
      </c>
      <c r="D1865">
        <f t="shared" si="29"/>
        <v>-769862.66666666698</v>
      </c>
    </row>
    <row r="1866" spans="1:4" x14ac:dyDescent="0.2">
      <c r="A1866" s="83">
        <v>772175.26454545476</v>
      </c>
      <c r="B1866" s="29">
        <v>239.71200561382321</v>
      </c>
      <c r="C1866" s="84">
        <v>1.8702878916783852</v>
      </c>
      <c r="D1866">
        <f t="shared" si="29"/>
        <v>-770225.26454545476</v>
      </c>
    </row>
    <row r="1867" spans="1:4" x14ac:dyDescent="0.2">
      <c r="A1867" s="83">
        <v>772474.5636363636</v>
      </c>
      <c r="B1867" s="29">
        <v>243.88525238228885</v>
      </c>
      <c r="C1867" s="84">
        <v>1.102025199411039</v>
      </c>
      <c r="D1867">
        <f t="shared" si="29"/>
        <v>-770524.5636363636</v>
      </c>
    </row>
    <row r="1868" spans="1:4" x14ac:dyDescent="0.2">
      <c r="A1868" s="83">
        <v>772737.95954545494</v>
      </c>
      <c r="B1868" s="29">
        <v>246.49456803753532</v>
      </c>
      <c r="C1868" s="84">
        <v>2.1704365867511104</v>
      </c>
      <c r="D1868">
        <f t="shared" si="29"/>
        <v>-770787.95954545494</v>
      </c>
    </row>
    <row r="1869" spans="1:4" x14ac:dyDescent="0.2">
      <c r="A1869" s="83">
        <v>772995.63636363612</v>
      </c>
      <c r="B1869" s="29">
        <v>243.85475201990903</v>
      </c>
      <c r="C1869" s="84">
        <v>2.0915352179234943</v>
      </c>
      <c r="D1869">
        <f t="shared" si="29"/>
        <v>-771045.63636363612</v>
      </c>
    </row>
    <row r="1870" spans="1:4" x14ac:dyDescent="0.2">
      <c r="A1870" s="83">
        <v>773249.81818181823</v>
      </c>
      <c r="B1870" s="29">
        <v>246.03058180018394</v>
      </c>
      <c r="C1870" s="84">
        <v>2.4452714908191937</v>
      </c>
      <c r="D1870">
        <f t="shared" si="29"/>
        <v>-771299.81818181823</v>
      </c>
    </row>
    <row r="1871" spans="1:4" x14ac:dyDescent="0.2">
      <c r="A1871" s="83">
        <v>773684.46909090923</v>
      </c>
      <c r="B1871" s="29">
        <v>237.77944761491449</v>
      </c>
      <c r="C1871" s="84">
        <v>1.5133508831823519</v>
      </c>
      <c r="D1871">
        <f t="shared" si="29"/>
        <v>-771734.46909090923</v>
      </c>
    </row>
    <row r="1872" spans="1:4" x14ac:dyDescent="0.2">
      <c r="A1872" s="83">
        <v>774044.13636363577</v>
      </c>
      <c r="B1872" s="29">
        <v>239.23120240300534</v>
      </c>
      <c r="C1872" s="84">
        <v>1.003750096848397</v>
      </c>
      <c r="D1872">
        <f t="shared" si="29"/>
        <v>-772094.13636363577</v>
      </c>
    </row>
    <row r="1873" spans="1:4" x14ac:dyDescent="0.2">
      <c r="A1873" s="83">
        <v>774958.80818181799</v>
      </c>
      <c r="B1873" s="29">
        <v>238.38507756925242</v>
      </c>
      <c r="C1873" s="84">
        <v>2.258983127720132</v>
      </c>
      <c r="D1873">
        <f t="shared" si="29"/>
        <v>-773008.80818181799</v>
      </c>
    </row>
    <row r="1874" spans="1:4" x14ac:dyDescent="0.2">
      <c r="A1874" s="83">
        <v>775538.01106060564</v>
      </c>
      <c r="B1874" s="29">
        <v>241.74108248193031</v>
      </c>
      <c r="C1874" s="84">
        <v>0.87472741126570885</v>
      </c>
      <c r="D1874">
        <f t="shared" si="29"/>
        <v>-773588.01106060564</v>
      </c>
    </row>
    <row r="1875" spans="1:4" x14ac:dyDescent="0.2">
      <c r="A1875" s="83">
        <v>776332.25878787844</v>
      </c>
      <c r="B1875" s="29">
        <v>245.31805526765157</v>
      </c>
      <c r="C1875" s="84">
        <v>0.36005586570218873</v>
      </c>
      <c r="D1875">
        <f t="shared" si="29"/>
        <v>-774382.25878787844</v>
      </c>
    </row>
    <row r="1876" spans="1:4" x14ac:dyDescent="0.2">
      <c r="A1876" s="83">
        <v>776782.69696969679</v>
      </c>
      <c r="B1876" s="29">
        <v>248.92347258064217</v>
      </c>
      <c r="C1876" s="84">
        <v>0.62747250496242202</v>
      </c>
      <c r="D1876">
        <f t="shared" si="29"/>
        <v>-774832.69696969679</v>
      </c>
    </row>
    <row r="1877" spans="1:4" x14ac:dyDescent="0.2">
      <c r="A1877" s="83">
        <v>777681.74969696987</v>
      </c>
      <c r="B1877" s="29">
        <v>247.30321033010094</v>
      </c>
      <c r="C1877" s="84">
        <v>2.010076076940313</v>
      </c>
      <c r="D1877">
        <f t="shared" si="29"/>
        <v>-775731.74969696987</v>
      </c>
    </row>
    <row r="1878" spans="1:4" x14ac:dyDescent="0.2">
      <c r="A1878" s="83">
        <v>778232.7918181821</v>
      </c>
      <c r="B1878" s="29">
        <v>252.45553887568798</v>
      </c>
      <c r="C1878" s="84">
        <v>0.66731641274471554</v>
      </c>
      <c r="D1878">
        <f t="shared" si="29"/>
        <v>-776282.7918181821</v>
      </c>
    </row>
    <row r="1879" spans="1:4" x14ac:dyDescent="0.2">
      <c r="A1879" s="83">
        <v>779057.98363636376</v>
      </c>
      <c r="B1879" s="29">
        <v>254.92704442683268</v>
      </c>
      <c r="C1879" s="84">
        <v>0.48499385994099392</v>
      </c>
      <c r="D1879">
        <f t="shared" si="29"/>
        <v>-777107.98363636376</v>
      </c>
    </row>
    <row r="1880" spans="1:4" x14ac:dyDescent="0.2">
      <c r="A1880" s="83">
        <v>779367.54545454576</v>
      </c>
      <c r="B1880" s="29">
        <v>254.68956208931286</v>
      </c>
      <c r="C1880" s="84">
        <v>1.1298180188233868</v>
      </c>
      <c r="D1880">
        <f t="shared" si="29"/>
        <v>-777417.54545454576</v>
      </c>
    </row>
    <row r="1881" spans="1:4" x14ac:dyDescent="0.2">
      <c r="A1881" s="83">
        <v>780188.92272727238</v>
      </c>
      <c r="B1881" s="29">
        <v>254.43210628699566</v>
      </c>
      <c r="C1881" s="84">
        <v>2.3600974069078422</v>
      </c>
      <c r="D1881">
        <f t="shared" si="29"/>
        <v>-778238.92272727238</v>
      </c>
    </row>
    <row r="1882" spans="1:4" x14ac:dyDescent="0.2">
      <c r="A1882" s="83">
        <v>780719.43636363652</v>
      </c>
      <c r="B1882" s="29">
        <v>252.52125685420285</v>
      </c>
      <c r="C1882" s="84">
        <v>0.93294570165922852</v>
      </c>
      <c r="D1882">
        <f t="shared" si="29"/>
        <v>-778769.43636363652</v>
      </c>
    </row>
    <row r="1883" spans="1:4" x14ac:dyDescent="0.2">
      <c r="A1883" s="83">
        <v>781562.83181818144</v>
      </c>
      <c r="B1883" s="29">
        <v>257.21033919112165</v>
      </c>
      <c r="C1883" s="84">
        <v>0.60467877033255091</v>
      </c>
      <c r="D1883">
        <f t="shared" si="29"/>
        <v>-779612.83181818144</v>
      </c>
    </row>
    <row r="1884" spans="1:4" x14ac:dyDescent="0.2">
      <c r="A1884" s="83">
        <v>781886.68181818188</v>
      </c>
      <c r="B1884" s="29">
        <v>251.50919000069746</v>
      </c>
      <c r="C1884" s="84">
        <v>0.70315952947522187</v>
      </c>
      <c r="D1884">
        <f t="shared" si="29"/>
        <v>-779936.68181818188</v>
      </c>
    </row>
    <row r="1885" spans="1:4" x14ac:dyDescent="0.2">
      <c r="A1885" s="83">
        <v>782728.44969696971</v>
      </c>
      <c r="B1885" s="29">
        <v>257.43630369580933</v>
      </c>
      <c r="C1885" s="84">
        <v>0.65292225338528109</v>
      </c>
      <c r="D1885">
        <f t="shared" si="29"/>
        <v>-780778.44969696971</v>
      </c>
    </row>
    <row r="1886" spans="1:4" x14ac:dyDescent="0.2">
      <c r="A1886" s="83">
        <v>783198.52969696932</v>
      </c>
      <c r="B1886" s="29">
        <v>255.01817636257545</v>
      </c>
      <c r="C1886" s="84">
        <v>1.0587828461883471</v>
      </c>
      <c r="D1886">
        <f t="shared" si="29"/>
        <v>-781248.52969696932</v>
      </c>
    </row>
    <row r="1887" spans="1:4" x14ac:dyDescent="0.2">
      <c r="A1887" s="83">
        <v>784261.75587878807</v>
      </c>
      <c r="B1887" s="29">
        <v>260.91815012089876</v>
      </c>
      <c r="C1887" s="84">
        <v>2.5124151989298675</v>
      </c>
      <c r="D1887">
        <f t="shared" si="29"/>
        <v>-782311.75587878807</v>
      </c>
    </row>
    <row r="1888" spans="1:4" x14ac:dyDescent="0.2">
      <c r="A1888" s="83">
        <v>785034.08242424252</v>
      </c>
      <c r="B1888" s="29">
        <v>255.84554031289508</v>
      </c>
      <c r="C1888" s="84">
        <v>0.65886711403697551</v>
      </c>
      <c r="D1888">
        <f t="shared" si="29"/>
        <v>-783084.08242424252</v>
      </c>
    </row>
    <row r="1889" spans="1:4" x14ac:dyDescent="0.2">
      <c r="A1889" s="83">
        <v>785519.05090909044</v>
      </c>
      <c r="B1889" s="29">
        <v>259.66462384723866</v>
      </c>
      <c r="C1889" s="84">
        <v>0.2405433853193871</v>
      </c>
      <c r="D1889">
        <f t="shared" si="29"/>
        <v>-783569.05090909044</v>
      </c>
    </row>
    <row r="1890" spans="1:4" x14ac:dyDescent="0.2">
      <c r="A1890" s="83">
        <v>786189.60181818134</v>
      </c>
      <c r="B1890" s="29">
        <v>262.22980834378802</v>
      </c>
      <c r="C1890" s="84">
        <v>2.567331214046642</v>
      </c>
      <c r="D1890">
        <f t="shared" si="29"/>
        <v>-784239.60181818134</v>
      </c>
    </row>
    <row r="1891" spans="1:4" x14ac:dyDescent="0.2">
      <c r="A1891" s="83">
        <v>786563.25696969684</v>
      </c>
      <c r="B1891" s="29">
        <v>264.34502908314164</v>
      </c>
      <c r="C1891" s="84">
        <v>1.3826529041805364</v>
      </c>
      <c r="D1891">
        <f t="shared" si="29"/>
        <v>-784613.25696969684</v>
      </c>
    </row>
    <row r="1892" spans="1:4" x14ac:dyDescent="0.2">
      <c r="A1892" s="83">
        <v>787355.5127272734</v>
      </c>
      <c r="B1892" s="29">
        <v>269.35595928854877</v>
      </c>
      <c r="C1892" s="84">
        <v>1.257992802419019</v>
      </c>
      <c r="D1892">
        <f t="shared" si="29"/>
        <v>-785405.5127272734</v>
      </c>
    </row>
    <row r="1893" spans="1:4" x14ac:dyDescent="0.2">
      <c r="A1893" s="83">
        <v>787803.56909090921</v>
      </c>
      <c r="B1893" s="29">
        <v>265.99732874144445</v>
      </c>
      <c r="C1893" s="84">
        <v>0.7336300077526301</v>
      </c>
      <c r="D1893">
        <f t="shared" si="29"/>
        <v>-785853.56909090921</v>
      </c>
    </row>
    <row r="1894" spans="1:4" x14ac:dyDescent="0.2">
      <c r="A1894" s="83">
        <v>788479.23999999987</v>
      </c>
      <c r="B1894" s="29">
        <v>257.19893666253785</v>
      </c>
      <c r="C1894" s="84">
        <v>1.524640201560276</v>
      </c>
      <c r="D1894">
        <f t="shared" si="29"/>
        <v>-786529.23999999987</v>
      </c>
    </row>
    <row r="1895" spans="1:4" x14ac:dyDescent="0.2">
      <c r="A1895" s="83">
        <v>788691.8715151517</v>
      </c>
      <c r="B1895" s="29">
        <v>257.01845490556218</v>
      </c>
      <c r="C1895" s="84">
        <v>2.6899346420426928</v>
      </c>
      <c r="D1895">
        <f t="shared" si="29"/>
        <v>-786741.8715151517</v>
      </c>
    </row>
    <row r="1896" spans="1:4" x14ac:dyDescent="0.2">
      <c r="A1896" s="83">
        <v>789494.04090909089</v>
      </c>
      <c r="B1896" s="29">
        <v>238.64095357456617</v>
      </c>
      <c r="C1896" s="84">
        <v>0.78014703156666609</v>
      </c>
      <c r="D1896">
        <f t="shared" si="29"/>
        <v>-787544.04090909089</v>
      </c>
    </row>
    <row r="1897" spans="1:4" x14ac:dyDescent="0.2">
      <c r="A1897" s="83">
        <v>789953.00909090939</v>
      </c>
      <c r="B1897" s="29">
        <v>235.48574308581584</v>
      </c>
      <c r="C1897" s="84">
        <v>2.9910098309067688</v>
      </c>
      <c r="D1897">
        <f t="shared" si="29"/>
        <v>-788003.00909090939</v>
      </c>
    </row>
    <row r="1898" spans="1:4" x14ac:dyDescent="0.2">
      <c r="A1898" s="83">
        <v>790639.40515151538</v>
      </c>
      <c r="B1898" s="29">
        <v>227.37775029010015</v>
      </c>
      <c r="C1898" s="84">
        <v>0.844955417896738</v>
      </c>
      <c r="D1898">
        <f t="shared" si="29"/>
        <v>-788689.40515151538</v>
      </c>
    </row>
    <row r="1899" spans="1:4" x14ac:dyDescent="0.2">
      <c r="A1899" s="85">
        <v>791056.88272727292</v>
      </c>
      <c r="B1899" s="30">
        <v>230.55013467896873</v>
      </c>
      <c r="C1899" s="86">
        <v>1.7660822340709659</v>
      </c>
      <c r="D1899">
        <f t="shared" si="29"/>
        <v>-789106.88272727292</v>
      </c>
    </row>
    <row r="1900" spans="1:4" x14ac:dyDescent="0.2">
      <c r="A1900" s="85">
        <v>792030.78363636299</v>
      </c>
      <c r="B1900" s="30">
        <v>224.68576227610308</v>
      </c>
      <c r="C1900" s="86">
        <v>3.6724532091681543</v>
      </c>
      <c r="D1900">
        <f t="shared" si="29"/>
        <v>-790080.78363636299</v>
      </c>
    </row>
    <row r="1901" spans="1:4" x14ac:dyDescent="0.2">
      <c r="A1901" s="85">
        <v>792617.30121212068</v>
      </c>
      <c r="B1901" s="30">
        <v>214.45035139887406</v>
      </c>
      <c r="C1901" s="86">
        <v>2.5334532825462515</v>
      </c>
      <c r="D1901">
        <f t="shared" si="29"/>
        <v>-790667.30121212068</v>
      </c>
    </row>
    <row r="1902" spans="1:4" x14ac:dyDescent="0.2">
      <c r="A1902" s="85">
        <v>793519.38888888923</v>
      </c>
      <c r="B1902" s="30">
        <v>213.35775959891657</v>
      </c>
      <c r="C1902" s="86">
        <v>1.6000218758630544</v>
      </c>
      <c r="D1902">
        <f t="shared" si="29"/>
        <v>-791569.38888888923</v>
      </c>
    </row>
    <row r="1903" spans="1:4" x14ac:dyDescent="0.2">
      <c r="A1903" s="85">
        <v>793852.75833333377</v>
      </c>
      <c r="B1903" s="30">
        <v>218.39264166858874</v>
      </c>
      <c r="C1903" s="86">
        <v>1.9268310175163927</v>
      </c>
      <c r="D1903">
        <f t="shared" si="29"/>
        <v>-791902.75833333377</v>
      </c>
    </row>
    <row r="1904" spans="1:4" x14ac:dyDescent="0.2">
      <c r="A1904" s="85">
        <v>795122.45454545401</v>
      </c>
      <c r="B1904" s="30">
        <v>208.7893628439667</v>
      </c>
      <c r="C1904" s="86">
        <v>1.6721751137071554</v>
      </c>
      <c r="D1904">
        <f t="shared" si="29"/>
        <v>-793172.45454545401</v>
      </c>
    </row>
    <row r="1905" spans="1:4" x14ac:dyDescent="0.2">
      <c r="A1905" s="85">
        <v>795687.31818181754</v>
      </c>
      <c r="B1905" s="30">
        <v>204.61750641580798</v>
      </c>
      <c r="C1905" s="86">
        <v>1.9876169747805548</v>
      </c>
      <c r="D1905">
        <f t="shared" si="29"/>
        <v>-793737.31818181754</v>
      </c>
    </row>
    <row r="1906" spans="1:4" x14ac:dyDescent="0.2">
      <c r="A1906" s="85">
        <v>796852.59090909106</v>
      </c>
      <c r="B1906" s="30">
        <v>198.79240364499174</v>
      </c>
      <c r="C1906" s="86">
        <v>2.0955881588494609</v>
      </c>
      <c r="D1906">
        <f t="shared" si="29"/>
        <v>-794902.59090909106</v>
      </c>
    </row>
    <row r="1907" spans="1:4" x14ac:dyDescent="0.2">
      <c r="A1907" s="85">
        <v>797378.81818181882</v>
      </c>
      <c r="B1907" s="30">
        <v>197.90878630711256</v>
      </c>
      <c r="C1907" s="86">
        <v>1.4152377354233401</v>
      </c>
      <c r="D1907">
        <f t="shared" si="29"/>
        <v>-795428.81818181882</v>
      </c>
    </row>
    <row r="1908" spans="1:4" x14ac:dyDescent="0.2">
      <c r="A1908" s="85">
        <v>798681.2978787882</v>
      </c>
      <c r="B1908" s="30">
        <v>200.48945586551156</v>
      </c>
      <c r="C1908" s="86">
        <v>2.1889890992240701</v>
      </c>
      <c r="D1908">
        <f t="shared" si="29"/>
        <v>-796731.2978787882</v>
      </c>
    </row>
    <row r="1909" spans="1:4" x14ac:dyDescent="0.2">
      <c r="A1909" s="85">
        <v>801236.05909090943</v>
      </c>
      <c r="B1909" s="30">
        <v>198.68361088983107</v>
      </c>
      <c r="C1909" s="86">
        <v>1.7362042874796464</v>
      </c>
      <c r="D1909">
        <f t="shared" si="29"/>
        <v>-799286.05909090943</v>
      </c>
    </row>
    <row r="1910" spans="1:4" x14ac:dyDescent="0.2">
      <c r="A1910" s="85">
        <v>802872.08742424299</v>
      </c>
      <c r="B1910" s="30">
        <v>198.6572141815183</v>
      </c>
      <c r="C1910" s="86">
        <v>0.98264712953069278</v>
      </c>
      <c r="D1910">
        <f t="shared" si="29"/>
        <v>-800922.08742424299</v>
      </c>
    </row>
    <row r="1911" spans="1:4" x14ac:dyDescent="0.2">
      <c r="A1911" s="85">
        <v>803709.25242424244</v>
      </c>
      <c r="B1911" s="30">
        <v>202.64710592439062</v>
      </c>
      <c r="C1911" s="86">
        <v>1.0430494297396091</v>
      </c>
      <c r="D1911">
        <f t="shared" si="29"/>
        <v>-801759.25242424244</v>
      </c>
    </row>
    <row r="1912" spans="1:4" x14ac:dyDescent="0.2">
      <c r="A1912" s="85">
        <v>803925.28437585162</v>
      </c>
      <c r="B1912" s="30">
        <v>202.92172318213744</v>
      </c>
      <c r="C1912" s="86">
        <v>2.0644879116570358</v>
      </c>
      <c r="D1912">
        <f t="shared" si="29"/>
        <v>-801975.28437585162</v>
      </c>
    </row>
    <row r="1913" spans="1:4" x14ac:dyDescent="0.2">
      <c r="A1913" s="85">
        <v>804009.87060653034</v>
      </c>
      <c r="B1913" s="30">
        <v>207.49864546768262</v>
      </c>
      <c r="C1913" s="86">
        <v>0.91508271549060183</v>
      </c>
      <c r="D1913">
        <f t="shared" si="29"/>
        <v>-802059.87060653034</v>
      </c>
    </row>
    <row r="1914" spans="1:4" x14ac:dyDescent="0.2">
      <c r="A1914" s="85">
        <v>804522.67463002109</v>
      </c>
      <c r="B1914" s="30">
        <v>204.86193803431442</v>
      </c>
      <c r="C1914" s="86">
        <v>1.6428507646376431</v>
      </c>
      <c r="D1914">
        <f t="shared" si="29"/>
        <v>-802572.67463002109</v>
      </c>
    </row>
    <row r="1915" spans="1:4" x14ac:dyDescent="0.2">
      <c r="A1915" s="85">
        <v>805132.44233362051</v>
      </c>
      <c r="B1915" s="30">
        <v>202.22683912891921</v>
      </c>
      <c r="C1915" s="86">
        <v>0.68958672875099325</v>
      </c>
      <c r="D1915">
        <f t="shared" si="29"/>
        <v>-803182.44233362051</v>
      </c>
    </row>
    <row r="1916" spans="1:4" x14ac:dyDescent="0.2">
      <c r="A1916" s="87">
        <v>805668.86840466678</v>
      </c>
      <c r="B1916" s="88">
        <v>207.28544010704545</v>
      </c>
      <c r="C1916" s="89">
        <v>2.2028083773564888</v>
      </c>
      <c r="D1916">
        <f t="shared" si="29"/>
        <v>-803718.86840466678</v>
      </c>
    </row>
  </sheetData>
  <mergeCells count="1">
    <mergeCell ref="F1:G1"/>
  </mergeCells>
  <hyperlinks>
    <hyperlink ref="G2" r:id="rId1" display="https://www.ncdc.noaa.gov/paleo-search/study/17975" xr:uid="{16EBF665-8785-41FE-9F2E-4EA244F2506F}"/>
  </hyperlinks>
  <pageMargins left="0.7" right="0.7" top="0.78740157499999996" bottom="0.78740157499999996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9FADC-0152-4E49-B1D3-16ED56B43AC9}">
  <dimension ref="A1:F21"/>
  <sheetViews>
    <sheetView workbookViewId="0">
      <selection activeCell="E15" sqref="E15"/>
    </sheetView>
  </sheetViews>
  <sheetFormatPr defaultColWidth="8.85546875" defaultRowHeight="12.75" x14ac:dyDescent="0.2"/>
  <cols>
    <col min="4" max="4" width="13.85546875" bestFit="1" customWidth="1"/>
  </cols>
  <sheetData>
    <row r="1" spans="1:6" x14ac:dyDescent="0.2">
      <c r="A1" s="100" t="s">
        <v>30</v>
      </c>
      <c r="B1" s="100"/>
      <c r="D1" s="99" t="s">
        <v>31</v>
      </c>
      <c r="E1" s="99"/>
      <c r="F1" s="96"/>
    </row>
    <row r="2" spans="1:6" x14ac:dyDescent="0.2">
      <c r="A2" s="95" t="s">
        <v>28</v>
      </c>
      <c r="B2" s="95" t="s">
        <v>29</v>
      </c>
      <c r="C2" s="98" t="s">
        <v>53</v>
      </c>
      <c r="D2" t="s">
        <v>45</v>
      </c>
      <c r="E2" s="94" t="s">
        <v>46</v>
      </c>
    </row>
    <row r="3" spans="1:6" x14ac:dyDescent="0.2">
      <c r="A3" s="95">
        <v>-70</v>
      </c>
      <c r="B3" s="95">
        <v>412.45</v>
      </c>
      <c r="C3">
        <f>A3*-1+1950</f>
        <v>2020</v>
      </c>
      <c r="D3" t="s">
        <v>34</v>
      </c>
      <c r="E3" s="97">
        <v>44373</v>
      </c>
    </row>
    <row r="4" spans="1:6" x14ac:dyDescent="0.2">
      <c r="A4" s="95">
        <v>-69</v>
      </c>
      <c r="B4" s="95">
        <v>410.07</v>
      </c>
      <c r="C4">
        <f t="shared" ref="C4:C21" si="0">A4*-1+1950</f>
        <v>2019</v>
      </c>
      <c r="D4" t="s">
        <v>32</v>
      </c>
      <c r="E4" t="s">
        <v>47</v>
      </c>
    </row>
    <row r="5" spans="1:6" x14ac:dyDescent="0.2">
      <c r="A5" s="95">
        <v>-68</v>
      </c>
      <c r="B5" s="95">
        <v>407.61</v>
      </c>
      <c r="C5">
        <f t="shared" si="0"/>
        <v>2018</v>
      </c>
      <c r="E5" t="s">
        <v>48</v>
      </c>
    </row>
    <row r="6" spans="1:6" x14ac:dyDescent="0.2">
      <c r="A6" s="95">
        <v>-67</v>
      </c>
      <c r="B6" s="95">
        <v>405.22</v>
      </c>
      <c r="C6">
        <f t="shared" si="0"/>
        <v>2017</v>
      </c>
      <c r="E6" t="s">
        <v>49</v>
      </c>
    </row>
    <row r="7" spans="1:6" x14ac:dyDescent="0.2">
      <c r="A7" s="95">
        <v>-66</v>
      </c>
      <c r="B7" s="95">
        <v>403.09</v>
      </c>
      <c r="C7">
        <f t="shared" si="0"/>
        <v>2016</v>
      </c>
      <c r="E7" t="s">
        <v>50</v>
      </c>
    </row>
    <row r="8" spans="1:6" x14ac:dyDescent="0.2">
      <c r="A8" s="95">
        <v>-65</v>
      </c>
      <c r="B8" s="95">
        <v>399.65</v>
      </c>
      <c r="C8">
        <f t="shared" si="0"/>
        <v>2015</v>
      </c>
      <c r="E8" t="s">
        <v>51</v>
      </c>
    </row>
    <row r="9" spans="1:6" x14ac:dyDescent="0.2">
      <c r="A9" s="95">
        <v>-64</v>
      </c>
      <c r="B9" s="95">
        <v>397.34</v>
      </c>
      <c r="C9">
        <f t="shared" si="0"/>
        <v>2014</v>
      </c>
      <c r="E9" t="s">
        <v>52</v>
      </c>
    </row>
    <row r="10" spans="1:6" x14ac:dyDescent="0.2">
      <c r="A10" s="95">
        <v>-63</v>
      </c>
      <c r="B10" s="95">
        <v>394.39</v>
      </c>
      <c r="C10">
        <f t="shared" si="0"/>
        <v>2013</v>
      </c>
    </row>
    <row r="11" spans="1:6" x14ac:dyDescent="0.2">
      <c r="A11" s="95">
        <v>-62</v>
      </c>
      <c r="B11" s="95">
        <v>392.65</v>
      </c>
      <c r="C11">
        <f t="shared" si="0"/>
        <v>2012</v>
      </c>
    </row>
    <row r="12" spans="1:6" x14ac:dyDescent="0.2">
      <c r="A12" s="95">
        <v>-61</v>
      </c>
      <c r="B12" s="95">
        <v>390.64</v>
      </c>
      <c r="C12">
        <f t="shared" si="0"/>
        <v>2011</v>
      </c>
    </row>
    <row r="13" spans="1:6" x14ac:dyDescent="0.2">
      <c r="A13" s="95">
        <v>-60</v>
      </c>
      <c r="B13" s="95">
        <v>388.76</v>
      </c>
      <c r="C13">
        <f t="shared" si="0"/>
        <v>2010</v>
      </c>
    </row>
    <row r="14" spans="1:6" x14ac:dyDescent="0.2">
      <c r="A14" s="95">
        <v>-59</v>
      </c>
      <c r="B14" s="95">
        <v>386.5</v>
      </c>
      <c r="C14">
        <f t="shared" si="0"/>
        <v>2009</v>
      </c>
    </row>
    <row r="15" spans="1:6" x14ac:dyDescent="0.2">
      <c r="A15" s="95">
        <v>-58</v>
      </c>
      <c r="B15" s="95">
        <v>385.01</v>
      </c>
      <c r="C15">
        <f t="shared" si="0"/>
        <v>2008</v>
      </c>
    </row>
    <row r="16" spans="1:6" x14ac:dyDescent="0.2">
      <c r="A16" s="95">
        <v>-57</v>
      </c>
      <c r="B16" s="95">
        <v>382.9</v>
      </c>
      <c r="C16">
        <f t="shared" si="0"/>
        <v>2007</v>
      </c>
    </row>
    <row r="17" spans="1:3" x14ac:dyDescent="0.2">
      <c r="A17" s="95">
        <v>-56</v>
      </c>
      <c r="B17" s="95">
        <v>381.13</v>
      </c>
      <c r="C17">
        <f t="shared" si="0"/>
        <v>2006</v>
      </c>
    </row>
    <row r="18" spans="1:3" x14ac:dyDescent="0.2">
      <c r="A18" s="95">
        <v>-55</v>
      </c>
      <c r="B18" s="95">
        <v>378.97</v>
      </c>
      <c r="C18">
        <f t="shared" si="0"/>
        <v>2005</v>
      </c>
    </row>
    <row r="19" spans="1:3" x14ac:dyDescent="0.2">
      <c r="A19" s="95">
        <v>-54</v>
      </c>
      <c r="B19" s="95">
        <v>376.95</v>
      </c>
      <c r="C19">
        <f t="shared" si="0"/>
        <v>2004</v>
      </c>
    </row>
    <row r="20" spans="1:3" x14ac:dyDescent="0.2">
      <c r="A20" s="95">
        <v>-53</v>
      </c>
      <c r="B20" s="95">
        <v>375.14</v>
      </c>
      <c r="C20">
        <f t="shared" si="0"/>
        <v>2003</v>
      </c>
    </row>
    <row r="21" spans="1:3" x14ac:dyDescent="0.2">
      <c r="A21" s="95">
        <v>-52</v>
      </c>
      <c r="B21" s="95">
        <v>372.59</v>
      </c>
      <c r="C21">
        <f t="shared" si="0"/>
        <v>2002</v>
      </c>
    </row>
  </sheetData>
  <mergeCells count="2">
    <mergeCell ref="A1:B1"/>
    <mergeCell ref="D1:E1"/>
  </mergeCells>
  <hyperlinks>
    <hyperlink ref="E2" r:id="rId1" display="https://gml.noaa.gov/ccgg/trends/gl_data.html" xr:uid="{0C0A1467-08A6-408C-B0E0-901B3CA6D781}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2B8D7286C2C84C98942B3B2D5BAAB7" ma:contentTypeVersion="12" ma:contentTypeDescription="Create a new document." ma:contentTypeScope="" ma:versionID="b48fc146b0561fa8c89706e7a58fa141">
  <xsd:schema xmlns:xsd="http://www.w3.org/2001/XMLSchema" xmlns:xs="http://www.w3.org/2001/XMLSchema" xmlns:p="http://schemas.microsoft.com/office/2006/metadata/properties" xmlns:ns3="af41d707-9994-4d63-93dc-323777c46aed" xmlns:ns4="75e9a809-be29-4265-ba67-bc5a84a21df3" targetNamespace="http://schemas.microsoft.com/office/2006/metadata/properties" ma:root="true" ma:fieldsID="0637587a435938b525d40f7d7d22a13b" ns3:_="" ns4:_="">
    <xsd:import namespace="af41d707-9994-4d63-93dc-323777c46aed"/>
    <xsd:import namespace="75e9a809-be29-4265-ba67-bc5a84a21df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41d707-9994-4d63-93dc-323777c46a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e9a809-be29-4265-ba67-bc5a84a21df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BA4954-F696-4E27-B98F-92B4EE5D27A2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elements/1.1/"/>
    <ds:schemaRef ds:uri="af41d707-9994-4d63-93dc-323777c46aed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75e9a809-be29-4265-ba67-bc5a84a21df3"/>
  </ds:schemaRefs>
</ds:datastoreItem>
</file>

<file path=customXml/itemProps2.xml><?xml version="1.0" encoding="utf-8"?>
<ds:datastoreItem xmlns:ds="http://schemas.openxmlformats.org/officeDocument/2006/customXml" ds:itemID="{06370983-6F42-4564-8EF1-FC99203EDF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FAD560-0120-41C4-854B-A04E0D2444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41d707-9994-4d63-93dc-323777c46aed"/>
    <ds:schemaRef ds:uri="75e9a809-be29-4265-ba67-bc5a84a21d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to plot</vt:lpstr>
      <vt:lpstr>NOAA long run</vt:lpstr>
      <vt:lpstr>NOAAGML recent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Berni</dc:creator>
  <cp:lastModifiedBy>Joshua Broekhuizen</cp:lastModifiedBy>
  <cp:lastPrinted>2014-11-26T19:15:04Z</cp:lastPrinted>
  <dcterms:created xsi:type="dcterms:W3CDTF">2014-06-16T18:30:00Z</dcterms:created>
  <dcterms:modified xsi:type="dcterms:W3CDTF">2021-06-24T19:52:52Z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0x010100C42B8D7286C2C84C98942B3B2D5BAAB7</vt:lpwstr>
  </property>
</Properties>
</file>