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alz\Desktop\Small Projects\LeetCode\0 NeetCode\875. Koko Eating Bananas\Whiteboards\"/>
    </mc:Choice>
  </mc:AlternateContent>
  <xr:revisionPtr revIDLastSave="0" documentId="13_ncr:1_{3E48C4CD-BD1F-4C91-B529-D0DC3C0A114F}" xr6:coauthVersionLast="47" xr6:coauthVersionMax="47" xr10:uidLastSave="{00000000-0000-0000-0000-000000000000}"/>
  <bookViews>
    <workbookView xWindow="1755" yWindow="8040" windowWidth="28770" windowHeight="15570" xr2:uid="{756CC0B2-6BE7-4EF6-9EEE-182F71A93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0" i="1" l="1"/>
  <c r="K61" i="1"/>
  <c r="K47" i="1"/>
  <c r="K48" i="1" s="1"/>
  <c r="L47" i="1"/>
  <c r="M47" i="1"/>
  <c r="N47" i="1"/>
  <c r="N48" i="1" s="1"/>
  <c r="M48" i="1"/>
  <c r="L48" i="1"/>
  <c r="K38" i="1"/>
  <c r="K39" i="1" s="1"/>
  <c r="L38" i="1"/>
  <c r="L39" i="1" s="1"/>
  <c r="M38" i="1"/>
  <c r="M39" i="1" s="1"/>
  <c r="N38" i="1"/>
  <c r="N39" i="1" s="1"/>
  <c r="O38" i="1"/>
  <c r="O39" i="1" s="1"/>
  <c r="P38" i="1"/>
  <c r="P39" i="1" s="1"/>
  <c r="Q38" i="1"/>
  <c r="Q39" i="1" s="1"/>
  <c r="R38" i="1"/>
  <c r="R39" i="1" s="1"/>
  <c r="S38" i="1"/>
  <c r="S39" i="1" s="1"/>
  <c r="T38" i="1"/>
  <c r="T39" i="1" s="1"/>
  <c r="K35" i="1"/>
  <c r="L35" i="1"/>
  <c r="M35" i="1"/>
  <c r="N35" i="1"/>
  <c r="O35" i="1"/>
  <c r="P35" i="1"/>
  <c r="Q35" i="1"/>
  <c r="R35" i="1"/>
  <c r="S35" i="1"/>
  <c r="T35" i="1"/>
  <c r="X34" i="1"/>
  <c r="X33" i="1"/>
  <c r="X21" i="1"/>
  <c r="X25" i="1"/>
  <c r="X28" i="1"/>
  <c r="T29" i="1"/>
  <c r="S29" i="1"/>
  <c r="R29" i="1"/>
  <c r="T26" i="1"/>
  <c r="S26" i="1"/>
  <c r="X12" i="1"/>
  <c r="X61" i="1" l="1"/>
  <c r="X48" i="1"/>
  <c r="X39" i="1"/>
</calcChain>
</file>

<file path=xl/sharedStrings.xml><?xml version="1.0" encoding="utf-8"?>
<sst xmlns="http://schemas.openxmlformats.org/spreadsheetml/2006/main" count="22" uniqueCount="12">
  <si>
    <t>n</t>
  </si>
  <si>
    <t>h</t>
  </si>
  <si>
    <t>come back In hours</t>
  </si>
  <si>
    <t>n piles bananas</t>
  </si>
  <si>
    <t>k</t>
  </si>
  <si>
    <t>speed</t>
  </si>
  <si>
    <t>8 bananas per hour</t>
  </si>
  <si>
    <t>x</t>
  </si>
  <si>
    <t>l</t>
  </si>
  <si>
    <t>r</t>
  </si>
  <si>
    <t>m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</si>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</sst>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585D-CE06-44D4-80AA-070156E711E0}">
  <dimension ref="K6:AS63"/>
  <sheetViews>
    <sheetView tabSelected="1" topLeftCell="A37" zoomScaleNormal="100" workbookViewId="0">
      <selection activeCell="Q55" sqref="Q55:U55"/>
    </sheetView>
  </sheetViews>
  <sheetFormatPr defaultColWidth="4.7109375" defaultRowHeight="18" customHeight="1" x14ac:dyDescent="0.25"/>
  <cols>
    <col min="1" max="10" width="4.7109375" style="1"/>
    <col min="11" max="11" width="10" style="1" bestFit="1" customWidth="1"/>
    <col min="12" max="23" width="4.7109375" style="1"/>
    <col min="24" max="24" width="10" style="1" bestFit="1" customWidth="1"/>
    <col min="25" max="16384" width="4.7109375" style="1"/>
  </cols>
  <sheetData>
    <row r="6" spans="12:24" ht="18" customHeight="1" x14ac:dyDescent="0.25">
      <c r="L6" s="1" t="s">
        <v>4</v>
      </c>
      <c r="O6" s="1" t="s">
        <v>5</v>
      </c>
    </row>
    <row r="8" spans="12:24" ht="18" customHeight="1" x14ac:dyDescent="0.25">
      <c r="L8" s="1" t="s">
        <v>1</v>
      </c>
      <c r="O8" s="1" t="s">
        <v>2</v>
      </c>
    </row>
    <row r="10" spans="12:24" ht="18" customHeight="1" x14ac:dyDescent="0.25">
      <c r="L10" s="1" t="s">
        <v>0</v>
      </c>
      <c r="O10" s="1" t="s">
        <v>3</v>
      </c>
    </row>
    <row r="11" spans="12:24" ht="18" customHeight="1" thickBot="1" x14ac:dyDescent="0.3">
      <c r="U11" s="1" t="s">
        <v>1</v>
      </c>
    </row>
    <row r="12" spans="12:24" ht="18" customHeight="1" thickBot="1" x14ac:dyDescent="0.3">
      <c r="L12" s="2">
        <v>1</v>
      </c>
      <c r="M12" s="3">
        <v>1</v>
      </c>
      <c r="N12" s="3">
        <v>4</v>
      </c>
      <c r="O12" s="3">
        <v>5</v>
      </c>
      <c r="P12" s="3">
        <v>5</v>
      </c>
      <c r="Q12" s="3">
        <v>16</v>
      </c>
      <c r="R12" s="3">
        <v>16</v>
      </c>
      <c r="S12" s="4">
        <v>16</v>
      </c>
      <c r="U12" s="1">
        <v>12</v>
      </c>
      <c r="X12" s="1">
        <f>AVERAGE(L12:S12)</f>
        <v>8</v>
      </c>
    </row>
    <row r="14" spans="12:24" ht="18" customHeight="1" x14ac:dyDescent="0.25">
      <c r="L14" s="5" t="s">
        <v>6</v>
      </c>
    </row>
    <row r="15" spans="12:24" ht="18" customHeight="1" x14ac:dyDescent="0.25">
      <c r="X15" s="1">
        <v>4</v>
      </c>
    </row>
    <row r="21" spans="11:25" ht="18" customHeight="1" x14ac:dyDescent="0.25"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50</v>
      </c>
      <c r="V21" s="1">
        <v>20</v>
      </c>
      <c r="X21" s="1">
        <f>SUM(K21:T21)</f>
        <v>59</v>
      </c>
    </row>
    <row r="22" spans="11:25" ht="18" customHeight="1" x14ac:dyDescent="0.25">
      <c r="T22" s="1">
        <v>5</v>
      </c>
    </row>
    <row r="25" spans="11:25" ht="18" customHeight="1" x14ac:dyDescent="0.25"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25</v>
      </c>
      <c r="T25" s="1">
        <v>26</v>
      </c>
      <c r="V25" s="1">
        <v>20</v>
      </c>
      <c r="X25" s="1">
        <f>SUM(K25:T25)</f>
        <v>59</v>
      </c>
    </row>
    <row r="26" spans="11:25" ht="18" customHeight="1" x14ac:dyDescent="0.25">
      <c r="S26" s="1">
        <f>S25/6</f>
        <v>4.166666666666667</v>
      </c>
      <c r="T26" s="1">
        <f>T25/6</f>
        <v>4.333333333333333</v>
      </c>
    </row>
    <row r="28" spans="11:25" ht="18" customHeight="1" x14ac:dyDescent="0.25"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16</v>
      </c>
      <c r="S28" s="1">
        <v>16</v>
      </c>
      <c r="T28" s="1">
        <v>20</v>
      </c>
      <c r="V28" s="1">
        <v>20</v>
      </c>
      <c r="X28" s="1">
        <f>SUM(K28:T28)</f>
        <v>59</v>
      </c>
    </row>
    <row r="29" spans="11:25" ht="18" customHeight="1" x14ac:dyDescent="0.25">
      <c r="R29" s="1">
        <f>R28/4</f>
        <v>4</v>
      </c>
      <c r="S29" s="1">
        <f>S28/4</f>
        <v>4</v>
      </c>
      <c r="T29" s="1">
        <f>T28/5</f>
        <v>4</v>
      </c>
    </row>
    <row r="30" spans="11:25" ht="18" customHeight="1" x14ac:dyDescent="0.25">
      <c r="W30" s="1">
        <v>4</v>
      </c>
      <c r="X30" s="1">
        <v>4</v>
      </c>
      <c r="Y30" s="1">
        <v>5</v>
      </c>
    </row>
    <row r="33" spans="11:31" ht="18" customHeight="1" x14ac:dyDescent="0.25">
      <c r="K33" s="1">
        <v>1</v>
      </c>
      <c r="L33" s="1">
        <v>2</v>
      </c>
      <c r="M33" s="1">
        <v>3</v>
      </c>
      <c r="N33" s="1">
        <v>4</v>
      </c>
      <c r="O33" s="1">
        <v>5</v>
      </c>
      <c r="P33" s="1">
        <v>6</v>
      </c>
      <c r="Q33" s="1">
        <v>7</v>
      </c>
      <c r="R33" s="1">
        <v>8</v>
      </c>
      <c r="S33" s="1">
        <v>9</v>
      </c>
      <c r="T33" s="1">
        <v>14</v>
      </c>
      <c r="V33" s="1">
        <v>20</v>
      </c>
      <c r="X33" s="1">
        <f>SUM(K33:T33)</f>
        <v>59</v>
      </c>
    </row>
    <row r="34" spans="11:31" ht="18" customHeight="1" x14ac:dyDescent="0.25"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2</v>
      </c>
      <c r="Q34" s="1">
        <v>2</v>
      </c>
      <c r="R34" s="1">
        <v>2</v>
      </c>
      <c r="S34" s="1">
        <v>3</v>
      </c>
      <c r="T34" s="1">
        <v>4</v>
      </c>
      <c r="X34" s="1">
        <f>SUM(K34:T34)</f>
        <v>18</v>
      </c>
    </row>
    <row r="35" spans="11:31" ht="18" customHeight="1" x14ac:dyDescent="0.25">
      <c r="K35" s="1">
        <f t="shared" ref="K35:S35" si="0">K33/K34</f>
        <v>1</v>
      </c>
      <c r="L35" s="1">
        <f t="shared" si="0"/>
        <v>2</v>
      </c>
      <c r="M35" s="1">
        <f t="shared" si="0"/>
        <v>3</v>
      </c>
      <c r="N35" s="1">
        <f t="shared" si="0"/>
        <v>4</v>
      </c>
      <c r="O35" s="1">
        <f t="shared" si="0"/>
        <v>5</v>
      </c>
      <c r="P35" s="1">
        <f t="shared" si="0"/>
        <v>3</v>
      </c>
      <c r="Q35" s="1">
        <f t="shared" si="0"/>
        <v>3.5</v>
      </c>
      <c r="R35" s="1">
        <f t="shared" si="0"/>
        <v>4</v>
      </c>
      <c r="S35" s="1">
        <f t="shared" si="0"/>
        <v>3</v>
      </c>
      <c r="T35" s="1">
        <f>T33/T34</f>
        <v>3.5</v>
      </c>
    </row>
    <row r="37" spans="11:31" ht="18" customHeight="1" x14ac:dyDescent="0.25">
      <c r="K37" s="1">
        <v>1</v>
      </c>
      <c r="L37" s="1">
        <v>2</v>
      </c>
      <c r="M37" s="1">
        <v>3</v>
      </c>
      <c r="N37" s="1">
        <v>4</v>
      </c>
      <c r="O37" s="1">
        <v>5</v>
      </c>
      <c r="P37" s="1">
        <v>6</v>
      </c>
      <c r="Q37" s="1">
        <v>7</v>
      </c>
      <c r="R37" s="1">
        <v>8</v>
      </c>
      <c r="S37" s="1">
        <v>9</v>
      </c>
      <c r="T37" s="1">
        <v>14</v>
      </c>
      <c r="V37" s="1" t="s">
        <v>7</v>
      </c>
    </row>
    <row r="38" spans="11:31" ht="18" customHeight="1" x14ac:dyDescent="0.25">
      <c r="K38" s="1">
        <f t="shared" ref="K38:S38" si="1">K37/$V$38</f>
        <v>0.16666666666666666</v>
      </c>
      <c r="L38" s="1">
        <f t="shared" si="1"/>
        <v>0.33333333333333331</v>
      </c>
      <c r="M38" s="1">
        <f t="shared" si="1"/>
        <v>0.5</v>
      </c>
      <c r="N38" s="1">
        <f t="shared" si="1"/>
        <v>0.66666666666666663</v>
      </c>
      <c r="O38" s="1">
        <f t="shared" si="1"/>
        <v>0.83333333333333337</v>
      </c>
      <c r="P38" s="1">
        <f t="shared" si="1"/>
        <v>1</v>
      </c>
      <c r="Q38" s="1">
        <f t="shared" si="1"/>
        <v>1.1666666666666667</v>
      </c>
      <c r="R38" s="1">
        <f t="shared" si="1"/>
        <v>1.3333333333333333</v>
      </c>
      <c r="S38" s="1">
        <f t="shared" si="1"/>
        <v>1.5</v>
      </c>
      <c r="T38" s="1">
        <f>T37/$V$38</f>
        <v>2.3333333333333335</v>
      </c>
      <c r="V38" s="1">
        <v>6</v>
      </c>
      <c r="AB38" s="1">
        <v>1</v>
      </c>
      <c r="AE38" s="1">
        <v>14</v>
      </c>
    </row>
    <row r="39" spans="11:31" ht="18" customHeight="1" x14ac:dyDescent="0.25">
      <c r="K39" s="1">
        <f t="shared" ref="K39:S39" si="2">_xlfn.CEILING.MATH(K38)</f>
        <v>1</v>
      </c>
      <c r="L39" s="1">
        <f t="shared" si="2"/>
        <v>1</v>
      </c>
      <c r="M39" s="1">
        <f t="shared" si="2"/>
        <v>1</v>
      </c>
      <c r="N39" s="1">
        <f t="shared" si="2"/>
        <v>1</v>
      </c>
      <c r="O39" s="1">
        <f t="shared" si="2"/>
        <v>1</v>
      </c>
      <c r="P39" s="1">
        <f t="shared" si="2"/>
        <v>1</v>
      </c>
      <c r="Q39" s="1">
        <f t="shared" si="2"/>
        <v>2</v>
      </c>
      <c r="R39" s="1">
        <f t="shared" si="2"/>
        <v>2</v>
      </c>
      <c r="S39" s="1">
        <f t="shared" si="2"/>
        <v>2</v>
      </c>
      <c r="T39" s="1">
        <f>_xlfn.CEILING.MATH(T38)</f>
        <v>3</v>
      </c>
      <c r="X39" s="1">
        <f>SUM(K39:T39)</f>
        <v>15</v>
      </c>
    </row>
    <row r="41" spans="11:31" ht="18" customHeight="1" x14ac:dyDescent="0.25">
      <c r="X41" s="1">
        <v>10</v>
      </c>
    </row>
    <row r="44" spans="11:31" ht="18" customHeight="1" x14ac:dyDescent="0.25">
      <c r="K44" s="1">
        <v>3</v>
      </c>
      <c r="L44" s="1">
        <v>6</v>
      </c>
      <c r="M44" s="1">
        <v>7</v>
      </c>
      <c r="N44" s="1">
        <v>11</v>
      </c>
    </row>
    <row r="46" spans="11:31" ht="18" customHeight="1" x14ac:dyDescent="0.25">
      <c r="K46" s="1">
        <v>3</v>
      </c>
      <c r="L46" s="1">
        <v>6</v>
      </c>
      <c r="M46" s="1">
        <v>7</v>
      </c>
      <c r="N46" s="1">
        <v>11</v>
      </c>
      <c r="V46" s="1" t="s">
        <v>7</v>
      </c>
    </row>
    <row r="47" spans="11:31" ht="18" customHeight="1" x14ac:dyDescent="0.25">
      <c r="K47" s="1">
        <f t="shared" ref="K47:M47" si="3">K46/$V$47</f>
        <v>1</v>
      </c>
      <c r="L47" s="1">
        <f t="shared" si="3"/>
        <v>2</v>
      </c>
      <c r="M47" s="1">
        <f t="shared" si="3"/>
        <v>2.3333333333333335</v>
      </c>
      <c r="N47" s="1">
        <f>N46/$V$47</f>
        <v>3.6666666666666665</v>
      </c>
      <c r="V47" s="1">
        <v>3</v>
      </c>
    </row>
    <row r="48" spans="11:31" ht="18" customHeight="1" x14ac:dyDescent="0.25">
      <c r="K48" s="1">
        <f t="shared" ref="K48" si="4">_xlfn.CEILING.MATH(K47)</f>
        <v>1</v>
      </c>
      <c r="L48" s="1">
        <f t="shared" ref="L48" si="5">_xlfn.CEILING.MATH(L47)</f>
        <v>2</v>
      </c>
      <c r="M48" s="1">
        <f t="shared" ref="M48" si="6">_xlfn.CEILING.MATH(M47)</f>
        <v>3</v>
      </c>
      <c r="N48" s="1">
        <f>_xlfn.CEILING.MATH(N47)</f>
        <v>4</v>
      </c>
      <c r="X48" s="1">
        <f>SUM(K48:T48)</f>
        <v>10</v>
      </c>
    </row>
    <row r="51" spans="11:45" ht="18" customHeight="1" x14ac:dyDescent="0.25">
      <c r="K51" s="1">
        <v>3</v>
      </c>
      <c r="L51" s="1">
        <v>6</v>
      </c>
      <c r="M51" s="1">
        <v>7</v>
      </c>
      <c r="N51" s="1">
        <v>11</v>
      </c>
    </row>
    <row r="53" spans="11:45" ht="18" customHeight="1" x14ac:dyDescent="0.25">
      <c r="Q53" s="1">
        <v>1</v>
      </c>
      <c r="R53" s="1">
        <v>2</v>
      </c>
      <c r="S53" s="1">
        <v>3</v>
      </c>
      <c r="T53" s="1">
        <v>4</v>
      </c>
      <c r="U53" s="1">
        <v>5</v>
      </c>
      <c r="V53" s="1">
        <v>6</v>
      </c>
      <c r="W53" s="1">
        <v>7</v>
      </c>
      <c r="X53" s="1">
        <v>8</v>
      </c>
      <c r="Y53" s="1">
        <v>9</v>
      </c>
      <c r="Z53" s="1">
        <v>10</v>
      </c>
      <c r="AA53" s="1">
        <v>11</v>
      </c>
      <c r="AI53" s="1">
        <v>1</v>
      </c>
      <c r="AJ53" s="1">
        <v>2</v>
      </c>
      <c r="AK53" s="1">
        <v>3</v>
      </c>
      <c r="AL53" s="1">
        <v>4</v>
      </c>
      <c r="AM53" s="1">
        <v>5</v>
      </c>
      <c r="AN53" s="1">
        <v>6</v>
      </c>
      <c r="AO53" s="1">
        <v>7</v>
      </c>
      <c r="AP53" s="1">
        <v>8</v>
      </c>
      <c r="AQ53" s="1">
        <v>9</v>
      </c>
      <c r="AR53" s="1">
        <v>10</v>
      </c>
      <c r="AS53" s="1">
        <v>11</v>
      </c>
    </row>
    <row r="54" spans="11:45" ht="18" customHeight="1" x14ac:dyDescent="0.25">
      <c r="Q54" s="1" t="s">
        <v>8</v>
      </c>
      <c r="V54" s="1" t="s">
        <v>10</v>
      </c>
      <c r="AA54" s="1" t="s">
        <v>9</v>
      </c>
      <c r="AI54" s="1" t="s">
        <v>8</v>
      </c>
      <c r="AN54" s="1" t="s">
        <v>10</v>
      </c>
      <c r="AS54" s="1" t="s">
        <v>9</v>
      </c>
    </row>
    <row r="55" spans="11:45" ht="18" customHeight="1" x14ac:dyDescent="0.25">
      <c r="Q55" s="1" t="s">
        <v>8</v>
      </c>
      <c r="S55" s="1" t="s">
        <v>10</v>
      </c>
      <c r="U55" s="1" t="s">
        <v>9</v>
      </c>
    </row>
    <row r="56" spans="11:45" ht="18" customHeight="1" x14ac:dyDescent="0.25">
      <c r="T56" s="1" t="s">
        <v>8</v>
      </c>
      <c r="U56" s="1" t="s">
        <v>11</v>
      </c>
    </row>
    <row r="59" spans="11:45" ht="18" customHeight="1" x14ac:dyDescent="0.25">
      <c r="K59" s="1">
        <v>312884470</v>
      </c>
      <c r="V59" s="1" t="s">
        <v>7</v>
      </c>
    </row>
    <row r="60" spans="11:45" ht="18" customHeight="1" x14ac:dyDescent="0.25">
      <c r="K60" s="1">
        <f>K59/$V$60</f>
        <v>312884470</v>
      </c>
      <c r="V60" s="1">
        <v>1</v>
      </c>
    </row>
    <row r="61" spans="11:45" ht="18" customHeight="1" x14ac:dyDescent="0.25">
      <c r="K61" s="1">
        <f t="shared" ref="K61" si="7">_xlfn.CEILING.MATH(K60)</f>
        <v>312884470</v>
      </c>
      <c r="X61" s="1">
        <f>SUM(K61:T61)</f>
        <v>312884470</v>
      </c>
    </row>
    <row r="63" spans="11:45" ht="18" customHeight="1" x14ac:dyDescent="0.25">
      <c r="V63" s="6">
        <v>312884470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Matt H</cp:lastModifiedBy>
  <dcterms:created xsi:type="dcterms:W3CDTF">2022-02-25T17:44:57Z</dcterms:created>
  <dcterms:modified xsi:type="dcterms:W3CDTF">2024-03-06T20:00:55Z</dcterms:modified>
</cp:coreProperties>
</file>