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repo-kickstarter-analysis/"/>
    </mc:Choice>
  </mc:AlternateContent>
  <xr:revisionPtr revIDLastSave="11" documentId="8_{1F6347C3-BB51-49B9-B1C8-1DEF2B2D3828}" xr6:coauthVersionLast="47" xr6:coauthVersionMax="47" xr10:uidLastSave="{8AD5B5DF-0C73-470D-858A-279E048EAC04}"/>
  <bookViews>
    <workbookView xWindow="28680" yWindow="-120" windowWidth="29040" windowHeight="15840" firstSheet="4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er Outcomes by Launch Date" sheetId="15" r:id="rId4"/>
    <sheet name="Outcomes Based on Launch Date" sheetId="4" r:id="rId5"/>
    <sheet name="Outcomes Based on Goals" sheetId="16" r:id="rId6"/>
    <sheet name="Additional View Recommendation" sheetId="13" r:id="rId7"/>
    <sheet name="Edinburgh Research" sheetId="5" r:id="rId8"/>
  </sheets>
  <definedNames>
    <definedName name="_xlnm._FilterDatabase" localSheetId="0" hidden="1">Kickstarter!$A$1:$W$4115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B2" i="1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6" l="1"/>
  <c r="F2" i="16" s="1"/>
  <c r="E13" i="16"/>
  <c r="E12" i="16"/>
  <c r="E5" i="16"/>
  <c r="G5" i="16" s="1"/>
  <c r="E4" i="16"/>
  <c r="G4" i="16" s="1"/>
  <c r="E3" i="16"/>
  <c r="G3" i="16" s="1"/>
  <c r="H13" i="16"/>
  <c r="G13" i="16"/>
  <c r="F13" i="16"/>
  <c r="F12" i="16"/>
  <c r="H12" i="16"/>
  <c r="G12" i="16"/>
  <c r="E11" i="16"/>
  <c r="E10" i="16"/>
  <c r="F10" i="16" s="1"/>
  <c r="E9" i="16"/>
  <c r="F9" i="16" s="1"/>
  <c r="E8" i="16"/>
  <c r="E7" i="16"/>
  <c r="F7" i="16" s="1"/>
  <c r="E6" i="16"/>
  <c r="F3" i="16"/>
  <c r="E8" i="5"/>
  <c r="F8" i="5" s="1"/>
  <c r="F4" i="16" l="1"/>
  <c r="H4" i="16"/>
  <c r="H3" i="16"/>
  <c r="H2" i="16"/>
  <c r="G2" i="16"/>
  <c r="F5" i="16"/>
  <c r="H5" i="16"/>
  <c r="H11" i="16"/>
  <c r="G11" i="16"/>
  <c r="F11" i="16"/>
  <c r="G10" i="16"/>
  <c r="H10" i="16"/>
  <c r="G9" i="16"/>
  <c r="H9" i="16"/>
  <c r="G8" i="16"/>
  <c r="H8" i="16"/>
  <c r="F8" i="16"/>
  <c r="G7" i="16"/>
  <c r="H7" i="16"/>
  <c r="G6" i="16"/>
  <c r="H6" i="16"/>
  <c r="F6" i="16"/>
</calcChain>
</file>

<file path=xl/sharedStrings.xml><?xml version="1.0" encoding="utf-8"?>
<sst xmlns="http://schemas.openxmlformats.org/spreadsheetml/2006/main" count="33047" uniqueCount="8405">
  <si>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</si>
  <si>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</si>
  <si>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</si>
  <si>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</si>
  <si>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</si>
  <si>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</si>
  <si>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</si>
  <si>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</si>
  <si>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</si>
  <si>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</si>
  <si>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</si>
  <si>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</si>
  <si>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</si>
  <si>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</si>
  <si>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</si>
  <si>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</si>
  <si>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</si>
  <si>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</si>
  <si>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</si>
  <si>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</si>
  <si>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</si>
  <si>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</si>
  <si>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</si>
  <si>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</si>
  <si>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</si>
  <si>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</si>
  <si>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</si>
  <si>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</si>
  <si>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</si>
  <si>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</si>
  <si>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</si>
  <si>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</si>
  <si>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</si>
  <si>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</si>
  <si>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</si>
  <si>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</si>
  <si>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</si>
  <si>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</si>
  <si>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</si>
  <si>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</si>
  <si>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</si>
  <si>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</si>
  <si>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</si>
  <si>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</si>
  <si>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</si>
  <si>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</si>
  <si>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</si>
  <si>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</si>
  <si>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</si>
  <si>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</si>
  <si>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</si>
  <si>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</si>
  <si>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</si>
  <si>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</si>
  <si>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</si>
  <si>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</si>
  <si>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</si>
  <si>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</si>
  <si>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</si>
  <si>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</si>
  <si>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</si>
  <si>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</si>
  <si>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</si>
  <si>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</si>
  <si>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</si>
  <si>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</si>
  <si>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</si>
  <si>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</si>
  <si>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</si>
  <si>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</si>
  <si>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</si>
  <si>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</si>
  <si>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</si>
  <si>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</si>
  <si>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</si>
  <si>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</si>
  <si>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</si>
  <si>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</si>
  <si>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</si>
  <si>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</si>
  <si>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</si>
  <si>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</si>
  <si>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</si>
  <si>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</si>
  <si>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</si>
  <si>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</si>
  <si>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</si>
  <si>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</si>
  <si>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</si>
  <si>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</si>
  <si>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</si>
  <si>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</si>
  <si>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</si>
  <si>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</si>
  <si>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</si>
  <si>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</si>
  <si>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</si>
  <si>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</si>
  <si>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</si>
  <si>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</si>
  <si>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</si>
  <si>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</si>
  <si>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</si>
  <si>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</si>
  <si>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</si>
  <si>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</si>
  <si>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</si>
  <si>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</si>
  <si>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</si>
  <si>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</si>
  <si>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</si>
  <si>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</si>
  <si>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</si>
  <si>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</si>
  <si>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</si>
  <si>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</si>
  <si>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</si>
  <si>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</si>
  <si>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</si>
  <si>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</si>
  <si>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</si>
  <si>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</si>
  <si>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</si>
  <si>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</si>
  <si>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</si>
  <si>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</si>
  <si>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</si>
  <si>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</si>
  <si>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</si>
  <si>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</si>
  <si>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</si>
  <si>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</si>
  <si>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</si>
  <si>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</si>
  <si>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</si>
  <si>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</si>
  <si>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</si>
  <si>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</si>
  <si>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</si>
  <si>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</si>
  <si>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</si>
  <si>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</si>
  <si>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</si>
  <si>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</si>
  <si>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</si>
  <si>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</si>
  <si>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</si>
  <si>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</si>
  <si>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</si>
  <si>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</si>
  <si>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</si>
  <si>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</si>
  <si>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</si>
  <si>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</si>
  <si>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</si>
  <si>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</si>
  <si>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</si>
  <si>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</si>
  <si>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</si>
  <si>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</si>
  <si>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</si>
  <si>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</si>
  <si>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</si>
  <si>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</si>
  <si>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</si>
  <si>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</si>
  <si>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</si>
  <si>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</si>
  <si>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</si>
  <si>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</si>
  <si>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</si>
  <si>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</si>
  <si>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</si>
  <si>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</si>
  <si>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</si>
  <si>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</si>
  <si>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</si>
  <si>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</si>
  <si>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</si>
  <si>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</si>
  <si>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</si>
  <si>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</si>
  <si>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</si>
  <si>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</si>
  <si>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</si>
  <si>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</si>
  <si>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</si>
  <si>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</si>
  <si>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</si>
  <si>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</si>
  <si>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</si>
  <si>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</si>
  <si>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</si>
  <si>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</si>
  <si>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</si>
  <si>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</si>
  <si>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</si>
  <si>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</si>
  <si>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</si>
  <si>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</si>
  <si>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</si>
  <si>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</si>
  <si>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</si>
  <si>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</si>
  <si>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</si>
  <si>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</si>
  <si>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</si>
  <si>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</si>
  <si>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</si>
  <si>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</si>
  <si>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</si>
  <si>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</si>
  <si>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</si>
  <si>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</si>
  <si>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</si>
  <si>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</si>
  <si>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</si>
  <si>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</si>
  <si>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</si>
  <si>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</si>
  <si>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</si>
  <si>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</si>
  <si>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</si>
  <si>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</si>
  <si>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</si>
  <si>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</si>
  <si>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</si>
  <si>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</si>
  <si>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</si>
  <si>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</si>
  <si>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</si>
  <si>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</si>
  <si>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</si>
  <si>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</si>
  <si>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</si>
  <si>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</si>
  <si>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</si>
  <si>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</si>
  <si>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</si>
  <si>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</si>
  <si>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</si>
  <si>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</si>
  <si>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</si>
  <si>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</si>
  <si>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</si>
  <si>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</si>
  <si>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</si>
  <si>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</si>
  <si>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</si>
  <si>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</si>
  <si>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</si>
  <si>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</si>
  <si>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</si>
  <si>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</si>
  <si>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</si>
  <si>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</si>
  <si>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</si>
  <si>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</si>
  <si>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</si>
  <si>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</si>
  <si>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</si>
  <si>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</si>
  <si>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</si>
  <si>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</si>
  <si>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</si>
  <si>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</si>
  <si>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</si>
  <si>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</si>
  <si>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</si>
  <si>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</si>
  <si>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</si>
  <si>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</si>
  <si>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</si>
  <si>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</si>
  <si>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</si>
  <si>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</si>
  <si>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</si>
  <si>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</si>
  <si>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</si>
  <si>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</si>
  <si>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</si>
  <si>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</si>
  <si>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</si>
  <si>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</si>
  <si>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</si>
  <si>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</si>
  <si>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</si>
  <si>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</si>
  <si>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</si>
  <si>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</si>
  <si>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</si>
  <si>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</si>
  <si>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</si>
  <si>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</si>
  <si>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</si>
  <si>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</si>
  <si>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</si>
  <si>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</si>
  <si>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</si>
  <si>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</si>
  <si>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</si>
  <si>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</si>
  <si>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</si>
  <si>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</si>
  <si>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</si>
  <si>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</si>
  <si>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</si>
  <si>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</si>
  <si>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</si>
  <si>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</si>
  <si>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</si>
  <si>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</si>
  <si>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</si>
  <si>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</si>
  <si>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</si>
  <si>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</si>
  <si>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</si>
  <si>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</si>
  <si>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</si>
  <si>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</si>
  <si>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</si>
  <si>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</si>
  <si>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</si>
  <si>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</si>
  <si>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</si>
  <si>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</si>
  <si>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</si>
  <si>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</si>
  <si>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</si>
  <si>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</si>
  <si>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</si>
  <si>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</si>
  <si>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</si>
  <si>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</si>
  <si>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</si>
  <si>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</si>
  <si>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</si>
  <si>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</si>
  <si>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</si>
  <si>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</si>
  <si>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</si>
  <si>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</si>
  <si>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</si>
  <si>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</si>
  <si>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</si>
  <si>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</si>
  <si>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</si>
  <si>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</si>
  <si>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</si>
  <si>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</si>
  <si>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</si>
  <si>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</si>
  <si>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</si>
  <si>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</si>
  <si>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</si>
  <si>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</si>
  <si>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</si>
  <si>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</si>
  <si>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</si>
  <si>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</si>
  <si>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</si>
  <si>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</si>
  <si>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</si>
  <si>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</si>
  <si>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</si>
  <si>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</si>
  <si>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</si>
  <si>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</si>
  <si>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</si>
  <si>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</si>
  <si>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</si>
  <si>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</si>
  <si>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</si>
  <si>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</si>
  <si>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</si>
  <si>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</si>
  <si>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</si>
  <si>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</si>
  <si>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</si>
  <si>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</si>
  <si>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</si>
  <si>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</si>
  <si>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</si>
  <si>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</si>
  <si>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</si>
  <si>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</si>
  <si>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</si>
  <si>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</si>
  <si>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</si>
  <si>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</si>
  <si>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</si>
  <si>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</si>
  <si>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</si>
  <si>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</si>
  <si>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</si>
  <si>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</si>
  <si>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</si>
  <si>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</si>
  <si>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</si>
  <si>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</si>
  <si>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</si>
  <si>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</si>
  <si>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</si>
  <si>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</si>
  <si>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</si>
  <si>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</si>
  <si>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</si>
  <si>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</si>
  <si>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</si>
  <si>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</si>
  <si>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</si>
  <si>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</si>
  <si>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</si>
  <si>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</si>
  <si>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</si>
  <si>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</si>
  <si>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</si>
  <si>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</si>
  <si>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</si>
  <si>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</si>
  <si>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</si>
  <si>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</si>
  <si>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</si>
  <si>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</si>
  <si>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</si>
  <si>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</si>
  <si>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</si>
  <si>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</si>
  <si>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</si>
  <si>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</si>
  <si>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</si>
  <si>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</si>
  <si>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</si>
  <si>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</si>
  <si>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</si>
  <si>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</si>
  <si>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</si>
  <si>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</si>
  <si>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</si>
  <si>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</si>
  <si>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</si>
  <si>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</si>
  <si>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</si>
  <si>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</si>
  <si>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</si>
  <si>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</si>
  <si>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</si>
  <si>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</si>
  <si>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</si>
  <si>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</si>
  <si>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</si>
  <si>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</si>
  <si>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</si>
  <si>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</si>
  <si>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</si>
  <si>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</si>
  <si>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</si>
  <si>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</si>
  <si>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</si>
  <si>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</si>
  <si>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</si>
  <si>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</si>
  <si>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</si>
  <si>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</si>
  <si>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</si>
  <si>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</si>
  <si>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</si>
  <si>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</si>
  <si>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</si>
  <si>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</si>
  <si>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</si>
  <si>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</si>
  <si>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</si>
  <si>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</si>
  <si>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</si>
  <si>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</si>
  <si>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</si>
  <si>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</si>
  <si>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</si>
  <si>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</si>
  <si>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</si>
  <si>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</si>
  <si>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</si>
  <si>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</si>
  <si>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</si>
  <si>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</si>
  <si>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</si>
  <si>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</si>
  <si>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</si>
  <si>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</si>
  <si>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</si>
  <si>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</si>
  <si>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</si>
  <si>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</si>
  <si>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</si>
  <si>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</si>
  <si>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</si>
  <si>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</si>
  <si>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</si>
  <si>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</si>
  <si>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</si>
  <si>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</si>
  <si>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</si>
  <si>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</si>
  <si>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</si>
  <si>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</si>
  <si>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</si>
  <si>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</si>
  <si>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</si>
  <si>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</si>
  <si>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</si>
  <si>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</si>
  <si>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</si>
  <si>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</si>
  <si>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</si>
  <si>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</si>
  <si>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</si>
  <si>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</si>
  <si>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</si>
  <si>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</si>
  <si>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</si>
  <si>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</si>
  <si>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</si>
  <si>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</si>
  <si>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</si>
  <si>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</si>
  <si>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</si>
  <si>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</si>
  <si>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</si>
  <si>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</si>
  <si>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</si>
  <si>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</si>
  <si>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</si>
  <si>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</si>
  <si>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</si>
  <si>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</si>
  <si>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</si>
  <si>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</si>
  <si>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</si>
  <si>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</si>
  <si>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</si>
  <si>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</si>
  <si>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</si>
  <si>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</si>
  <si>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</si>
  <si>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</si>
  <si>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</si>
  <si>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</si>
  <si>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</si>
  <si>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</si>
  <si>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</si>
  <si>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</si>
  <si>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</si>
  <si>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</si>
  <si>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</si>
  <si>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</si>
  <si>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</si>
  <si>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</si>
  <si>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</si>
  <si>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</si>
  <si>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</si>
  <si>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</si>
  <si>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</si>
  <si>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</si>
  <si>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</si>
  <si>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</si>
  <si>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</si>
  <si>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</si>
  <si>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</si>
  <si>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</si>
  <si>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</si>
  <si>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</si>
  <si>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</si>
  <si>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</si>
  <si>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</si>
  <si>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</si>
  <si>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</si>
  <si>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</si>
  <si>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</si>
  <si>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</si>
  <si>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</si>
  <si>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</si>
  <si>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</si>
  <si>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</si>
  <si>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</si>
  <si>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</si>
  <si>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</si>
  <si>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</si>
  <si>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</si>
  <si>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</si>
  <si>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</si>
  <si>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</si>
  <si>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</si>
  <si>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</si>
  <si>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</si>
  <si>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</si>
  <si>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</si>
  <si>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</si>
  <si>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</si>
  <si>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</si>
  <si>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</si>
  <si>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</si>
  <si>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</si>
  <si>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</si>
  <si>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</si>
  <si>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</si>
  <si>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</si>
  <si>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</si>
  <si>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</si>
  <si>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</si>
  <si>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</si>
  <si>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</si>
  <si>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</si>
  <si>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</si>
  <si>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</si>
  <si>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</si>
  <si>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</si>
  <si>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</si>
  <si>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</si>
  <si>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</si>
  <si>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</si>
  <si>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</si>
  <si>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</si>
  <si>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</si>
  <si>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</si>
  <si>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</si>
  <si>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</si>
  <si>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</si>
  <si>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</si>
  <si>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</si>
  <si>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</si>
  <si>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</si>
  <si>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</si>
  <si>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</si>
  <si>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</si>
  <si>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</si>
  <si>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</si>
  <si>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</si>
  <si>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</si>
  <si>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</si>
  <si>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</si>
  <si>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</si>
  <si>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</si>
  <si>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</si>
  <si>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</si>
  <si>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</si>
  <si>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</si>
  <si>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</si>
  <si>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</si>
  <si>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</si>
  <si>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</si>
  <si>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</si>
  <si>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</si>
  <si>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</si>
  <si>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</si>
  <si>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</si>
  <si>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</si>
  <si>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</si>
  <si>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</si>
  <si>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</si>
  <si>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</si>
  <si>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</si>
  <si>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</si>
  <si>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</si>
  <si>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</si>
  <si>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</si>
  <si>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</si>
  <si>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</si>
  <si>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</si>
  <si>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</si>
  <si>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</si>
  <si>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</si>
  <si>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</si>
  <si>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</si>
  <si>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</si>
  <si>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</si>
  <si>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</si>
  <si>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</si>
  <si>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</si>
  <si>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</si>
  <si>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</si>
  <si>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</si>
  <si>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</si>
  <si>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</si>
  <si>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</si>
  <si>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</si>
  <si>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</si>
  <si>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</si>
  <si>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</si>
  <si>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</si>
  <si>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</si>
  <si>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</si>
  <si>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</si>
  <si>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</si>
  <si>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</si>
  <si>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</si>
  <si>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</si>
  <si>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</si>
  <si>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</si>
  <si>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</si>
  <si>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</si>
  <si>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</si>
  <si>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</si>
  <si>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</si>
  <si>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</si>
  <si>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</si>
  <si>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</si>
  <si>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</si>
  <si>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</si>
  <si>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</si>
  <si>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</si>
  <si>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</si>
  <si>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</si>
  <si>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</si>
  <si>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</si>
  <si>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</si>
  <si>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</si>
  <si>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</si>
  <si>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</si>
  <si>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</si>
  <si>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</si>
  <si>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</si>
  <si>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</si>
  <si>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</si>
  <si>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</si>
  <si>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</si>
  <si>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</si>
  <si>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</si>
  <si>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</si>
  <si>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</si>
  <si>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</si>
  <si>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</si>
  <si>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</si>
  <si>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</si>
  <si>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</si>
  <si>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</si>
  <si>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</si>
  <si>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</si>
  <si>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</si>
  <si>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</si>
  <si>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</si>
  <si>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</si>
  <si>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</si>
  <si>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</si>
  <si>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</si>
  <si>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</si>
  <si>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</si>
  <si>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</si>
  <si>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</si>
  <si>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</si>
  <si>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</si>
  <si>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</si>
  <si>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</si>
  <si>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</si>
  <si>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</si>
  <si>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</si>
  <si>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</si>
  <si>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</si>
  <si>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</si>
  <si>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</si>
  <si>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</si>
  <si>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</si>
  <si>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</si>
  <si>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</si>
  <si>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</si>
  <si>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</si>
  <si>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</si>
  <si>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</si>
  <si>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</si>
  <si>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</si>
  <si>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</si>
  <si>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</si>
  <si>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</si>
  <si>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</si>
  <si>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</si>
  <si>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</si>
  <si>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</si>
  <si>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</si>
  <si>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</si>
  <si>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</si>
  <si>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</si>
  <si>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</si>
  <si>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</si>
  <si>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</si>
  <si>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</si>
  <si>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</si>
  <si>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</si>
  <si>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</si>
  <si>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</si>
  <si>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</si>
  <si>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</si>
  <si>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</si>
  <si>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</si>
  <si>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</si>
  <si>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</si>
  <si>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</si>
  <si>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</si>
  <si>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</si>
  <si>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</si>
  <si>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</si>
  <si>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</si>
  <si>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</si>
  <si>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</si>
  <si>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</si>
  <si>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</si>
  <si>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</si>
  <si>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</si>
  <si>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</si>
  <si>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</si>
  <si>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</si>
  <si>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</si>
  <si>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</si>
  <si>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</si>
  <si>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</si>
  <si>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</si>
  <si>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</si>
  <si>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</si>
  <si>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</si>
  <si>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</si>
  <si>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</si>
  <si>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</si>
  <si>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</si>
  <si>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</si>
  <si>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</si>
  <si>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</si>
  <si>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</si>
  <si>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</si>
  <si>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</si>
  <si>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</si>
  <si>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</si>
  <si>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</si>
  <si>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</si>
  <si>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</si>
  <si>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</si>
  <si>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</si>
  <si>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</si>
  <si>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</si>
  <si>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</si>
  <si>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</si>
  <si>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</si>
  <si>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</si>
  <si>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</si>
  <si>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</si>
  <si>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</si>
  <si>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</si>
  <si>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</si>
  <si>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</si>
  <si>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</si>
  <si>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</si>
  <si>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</si>
  <si>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</si>
  <si>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</si>
  <si>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</si>
  <si>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</si>
  <si>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</si>
  <si>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</si>
  <si>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</si>
  <si>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</si>
  <si>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</si>
  <si>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</si>
  <si>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</si>
  <si>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</si>
  <si>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</si>
  <si>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</si>
  <si>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</si>
  <si>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</si>
  <si>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</si>
  <si>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</si>
  <si>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</si>
  <si>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</si>
  <si>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</si>
  <si>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</si>
  <si>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</si>
  <si>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</si>
  <si>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</si>
  <si>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</si>
  <si>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</si>
  <si>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</si>
  <si>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</si>
  <si>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</si>
  <si>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</si>
  <si>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</si>
  <si>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</si>
  <si>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</si>
  <si>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</si>
  <si>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</si>
  <si>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</si>
  <si>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</si>
  <si>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</si>
  <si>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</si>
  <si>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</si>
  <si>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</si>
  <si>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</si>
  <si>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</si>
  <si>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</si>
  <si>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</si>
  <si>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</si>
  <si>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</si>
  <si>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</si>
  <si>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</si>
  <si>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</si>
  <si>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</si>
  <si>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</si>
  <si>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</si>
  <si>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</si>
  <si>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</si>
  <si>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</si>
  <si>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</si>
  <si>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</si>
  <si>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</si>
  <si>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</si>
  <si>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</si>
  <si>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</si>
  <si>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</si>
  <si>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</si>
  <si>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</si>
  <si>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</si>
  <si>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</si>
  <si>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</si>
  <si>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</si>
  <si>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</si>
  <si>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</si>
  <si>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</si>
  <si>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</si>
  <si>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</si>
  <si>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</si>
  <si>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</si>
  <si>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</si>
  <si>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</si>
  <si>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</si>
  <si>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</si>
  <si>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</si>
  <si>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</si>
  <si>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</si>
  <si>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</si>
  <si>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</si>
  <si>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</si>
  <si>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</si>
  <si>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</si>
  <si>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</si>
  <si>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</si>
  <si>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</si>
  <si>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</si>
  <si>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</si>
  <si>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</si>
  <si>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</si>
  <si>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</si>
  <si>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</si>
  <si>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</si>
  <si>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</si>
  <si>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</si>
  <si>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</si>
  <si>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</si>
  <si>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</si>
  <si>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</si>
  <si>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</si>
  <si>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</si>
  <si>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</si>
  <si>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</si>
  <si>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</si>
  <si>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</si>
  <si>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</si>
  <si>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</si>
  <si>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</si>
  <si>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</si>
  <si>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</si>
  <si>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</si>
  <si>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</si>
  <si>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</si>
  <si>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</si>
  <si>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</si>
  <si>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</si>
  <si>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</si>
  <si>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</si>
  <si>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</si>
  <si>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</si>
  <si>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</si>
  <si>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</si>
  <si>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</si>
  <si>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</si>
  <si>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</si>
  <si>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</si>
  <si>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</si>
  <si>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</si>
  <si>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</si>
  <si>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</si>
  <si>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</si>
  <si>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</si>
  <si>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</si>
  <si>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</si>
  <si>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</si>
  <si>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</si>
  <si>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</si>
  <si>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</si>
  <si>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</si>
  <si>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</si>
  <si>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</si>
  <si>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</si>
  <si>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</si>
  <si>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</si>
  <si>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</si>
  <si>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</si>
  <si>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</si>
  <si>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</si>
  <si>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</si>
  <si>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</si>
  <si>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</si>
  <si>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</si>
  <si>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</si>
  <si>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</si>
  <si>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</si>
  <si>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</si>
  <si>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</si>
  <si>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</si>
  <si>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</si>
  <si>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</si>
  <si>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</si>
  <si>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</si>
  <si>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</si>
  <si>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</si>
  <si>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</si>
  <si>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</si>
  <si>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</si>
  <si>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</si>
  <si>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</si>
  <si>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</si>
  <si>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</si>
  <si>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</si>
  <si>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</si>
  <si>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</si>
  <si>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</si>
  <si>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</si>
  <si>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</si>
  <si>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</si>
  <si>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</si>
  <si>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</si>
  <si>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</si>
  <si>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</si>
  <si>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</si>
  <si>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</si>
  <si>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</si>
  <si>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</si>
  <si>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</si>
  <si>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</si>
  <si>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</si>
  <si>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</si>
  <si>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</si>
  <si>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</si>
  <si>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</si>
  <si>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</si>
  <si>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</si>
  <si>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</si>
  <si>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</si>
  <si>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</si>
  <si>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</si>
  <si>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</si>
  <si>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</si>
  <si>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</si>
  <si>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</si>
  <si>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</si>
  <si>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</si>
  <si>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</si>
  <si>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</si>
  <si>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</si>
  <si>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</si>
  <si>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</si>
  <si>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</si>
  <si>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</si>
  <si>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</si>
  <si>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</si>
  <si>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</si>
  <si>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</si>
  <si>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</si>
  <si>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</si>
  <si>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</si>
  <si>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</si>
  <si>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</si>
  <si>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</si>
  <si>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</si>
  <si>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</si>
  <si>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</si>
  <si>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</si>
  <si>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</si>
  <si>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</si>
  <si>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</si>
  <si>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</si>
  <si>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</si>
  <si>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</si>
  <si>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</si>
  <si>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</si>
  <si>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</si>
  <si>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</si>
  <si>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</si>
  <si>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</si>
  <si>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</si>
  <si>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</si>
  <si>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</si>
  <si>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</si>
  <si>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</si>
  <si>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</si>
  <si>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</si>
  <si>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</si>
  <si>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</si>
  <si>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</si>
  <si>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</si>
  <si>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</si>
  <si>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</si>
  <si>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</si>
  <si>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</si>
  <si>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</si>
  <si>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</si>
  <si>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</si>
  <si>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</si>
  <si>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</si>
  <si>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</si>
  <si>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</si>
  <si>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</si>
  <si>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</si>
  <si>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</si>
  <si>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</si>
  <si>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</si>
  <si>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</si>
  <si>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</si>
  <si>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</si>
  <si>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</si>
  <si>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</si>
  <si>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</si>
  <si>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</si>
  <si>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</si>
  <si>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</si>
  <si>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</si>
  <si>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</si>
  <si>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</si>
  <si>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</si>
  <si>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</si>
  <si>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</si>
  <si>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</si>
  <si>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</si>
  <si>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</si>
  <si>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</si>
  <si>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</si>
  <si>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</si>
  <si>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</si>
  <si>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</si>
  <si>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</si>
  <si>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</si>
  <si>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</si>
  <si>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</si>
  <si>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</si>
  <si>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</si>
  <si>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</si>
  <si>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</si>
  <si>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</si>
  <si>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</si>
  <si>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</si>
  <si>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</si>
  <si>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</si>
  <si>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</si>
  <si>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</si>
  <si>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</si>
  <si>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</si>
  <si>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</si>
  <si>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</si>
  <si>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</si>
  <si>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</si>
  <si>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</si>
  <si>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</si>
  <si>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</si>
  <si>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</si>
  <si>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</si>
  <si>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</si>
  <si>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</si>
  <si>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</si>
  <si>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</si>
  <si>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</si>
  <si>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</si>
  <si>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</si>
  <si>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</si>
  <si>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</si>
  <si>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</si>
  <si>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</si>
  <si>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</si>
  <si>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</si>
  <si>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</si>
  <si>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</si>
  <si>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</si>
  <si>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</si>
  <si>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</si>
  <si>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</si>
  <si>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</si>
  <si>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</si>
  <si>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</si>
  <si>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</si>
  <si>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</si>
  <si>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</si>
  <si>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</si>
  <si>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</si>
  <si>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</si>
  <si>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</si>
  <si>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</si>
  <si>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</si>
  <si>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</si>
  <si>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</si>
  <si>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</si>
  <si>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</si>
  <si>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</si>
  <si>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</si>
  <si>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</si>
  <si>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</si>
  <si>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</si>
  <si>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</si>
  <si>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</si>
  <si>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</si>
  <si>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</si>
  <si>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</si>
  <si>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</si>
  <si>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</si>
  <si>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</si>
  <si>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</si>
  <si>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</si>
  <si>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</si>
  <si>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</si>
  <si>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</si>
  <si>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</si>
  <si>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</si>
  <si>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</si>
  <si>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</si>
  <si>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</si>
  <si>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</si>
  <si>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</si>
  <si>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</si>
  <si>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</si>
  <si>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</si>
  <si>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</si>
  <si>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</si>
  <si>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</si>
  <si>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</si>
  <si>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</si>
  <si>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</si>
  <si>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</si>
  <si>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</si>
  <si>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</si>
  <si>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</si>
  <si>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</si>
  <si>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</si>
  <si>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</si>
  <si>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</si>
  <si>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</si>
  <si>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</si>
  <si>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</si>
  <si>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</si>
  <si>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</si>
  <si>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</si>
  <si>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</si>
  <si>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</si>
  <si>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</si>
  <si>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</si>
  <si>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</si>
  <si>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</si>
  <si>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</si>
  <si>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</si>
  <si>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</si>
  <si>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</si>
  <si>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</si>
  <si>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</si>
  <si>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</si>
  <si>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</si>
  <si>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</si>
  <si>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</si>
  <si>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</si>
  <si>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</si>
  <si>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</si>
  <si>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</si>
  <si>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</si>
  <si>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</si>
  <si>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</si>
  <si>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</si>
  <si>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</si>
  <si>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</si>
  <si>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</si>
  <si>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</si>
  <si>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</si>
  <si>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</si>
  <si>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</si>
  <si>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</si>
  <si>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</si>
  <si>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</si>
  <si>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</si>
  <si>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</si>
  <si>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</si>
  <si>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</si>
  <si>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</si>
  <si>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</si>
  <si>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</si>
  <si>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</si>
  <si>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</si>
  <si>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</si>
  <si>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</si>
  <si>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</si>
  <si>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</si>
  <si>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</si>
  <si>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</si>
  <si>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</si>
  <si>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</si>
  <si>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</si>
  <si>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</si>
  <si>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</si>
  <si>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</si>
  <si>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</si>
  <si>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</si>
  <si>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</si>
  <si>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</si>
  <si>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</si>
  <si>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</si>
  <si>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</si>
  <si>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</si>
  <si>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</si>
  <si>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</si>
  <si>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</si>
  <si>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</si>
  <si>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</si>
  <si>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</si>
  <si>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</si>
  <si>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</si>
  <si>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</si>
  <si>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</si>
  <si>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</si>
  <si>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</si>
  <si>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</si>
  <si>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</si>
  <si>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</si>
  <si>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</si>
  <si>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</si>
  <si>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</si>
  <si>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</si>
  <si>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</si>
  <si>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</si>
  <si>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</si>
  <si>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</si>
  <si>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</si>
  <si>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</si>
  <si>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</si>
  <si>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</si>
  <si>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</si>
  <si>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</si>
  <si>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</si>
  <si>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</si>
  <si>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</si>
  <si>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</si>
  <si>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</si>
  <si>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</si>
  <si>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</si>
  <si>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</si>
  <si>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</si>
  <si>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</si>
  <si>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</si>
  <si>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</si>
  <si>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</si>
  <si>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</si>
  <si>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</si>
  <si>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</si>
  <si>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</si>
  <si>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</si>
  <si>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</si>
  <si>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</si>
  <si>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</si>
  <si>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</si>
  <si>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</si>
  <si>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</si>
  <si>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</si>
  <si>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</si>
  <si>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</si>
  <si>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</si>
  <si>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</si>
  <si>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</si>
  <si>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</si>
  <si>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</si>
  <si>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</si>
  <si>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</si>
  <si>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</si>
  <si>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</si>
  <si>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</si>
  <si>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</si>
  <si>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</si>
  <si>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</si>
  <si>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</si>
  <si>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</si>
  <si>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</si>
  <si>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</si>
  <si>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</si>
  <si>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</si>
  <si>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</si>
  <si>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</si>
  <si>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</si>
  <si>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</si>
  <si>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</si>
  <si>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</si>
  <si>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</si>
  <si>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</si>
  <si>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</si>
  <si>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</si>
  <si>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</si>
  <si>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</si>
  <si>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</si>
  <si>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</si>
  <si>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</si>
  <si>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</si>
  <si>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</si>
  <si>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</si>
  <si>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</si>
  <si>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</si>
  <si>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</si>
  <si>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</si>
  <si>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</si>
  <si>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</si>
  <si>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</si>
  <si>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</si>
  <si>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</si>
  <si>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</si>
  <si>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</si>
  <si>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</si>
  <si>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</si>
  <si>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</si>
  <si>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</si>
  <si>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</si>
  <si>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</si>
  <si>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</si>
  <si>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</si>
  <si>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</si>
  <si>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</si>
  <si>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</si>
  <si>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</si>
  <si>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</si>
  <si>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</si>
  <si>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</si>
  <si>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</si>
  <si>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</si>
  <si>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</si>
  <si>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</si>
  <si>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</si>
  <si>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</si>
  <si>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</si>
  <si>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</si>
  <si>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</si>
  <si>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</si>
  <si>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</si>
  <si>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</si>
  <si>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</si>
  <si>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</si>
  <si>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</si>
  <si>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</si>
  <si>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</si>
  <si>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</si>
  <si>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</si>
  <si>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</si>
  <si>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</si>
  <si>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</si>
  <si>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</si>
  <si>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</si>
  <si>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</si>
  <si>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</si>
  <si>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</si>
  <si>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</si>
  <si>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</si>
  <si>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</si>
  <si>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</si>
  <si>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</si>
  <si>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</si>
  <si>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</si>
  <si>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</si>
  <si>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</si>
  <si>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</si>
  <si>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</si>
  <si>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</si>
  <si>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</si>
  <si>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</si>
  <si>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</si>
  <si>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</si>
  <si>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</si>
  <si>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</si>
  <si>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</si>
  <si>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</si>
  <si>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</si>
  <si>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</si>
  <si>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</si>
  <si>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</si>
  <si>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</si>
  <si>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</si>
  <si>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</si>
  <si>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</si>
  <si>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</si>
  <si>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</si>
  <si>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</si>
  <si>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</si>
  <si>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</si>
  <si>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</si>
  <si>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</si>
  <si>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</si>
  <si>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</si>
  <si>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</si>
  <si>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</si>
  <si>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</si>
  <si>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</si>
  <si>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</si>
  <si>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</si>
  <si>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</si>
  <si>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</si>
  <si>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</si>
  <si>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</si>
  <si>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</si>
  <si>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</si>
  <si>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</si>
  <si>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</si>
  <si>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</si>
  <si>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</si>
  <si>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</si>
  <si>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</si>
  <si>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</si>
  <si>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</si>
  <si>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</si>
  <si>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</si>
  <si>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</si>
  <si>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</si>
  <si>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</si>
  <si>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</si>
  <si>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</si>
  <si>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</si>
  <si>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</si>
  <si>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</si>
  <si>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</si>
  <si>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</si>
  <si>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</si>
  <si>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</si>
  <si>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</si>
  <si>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</si>
  <si>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</si>
  <si>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</si>
  <si>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</si>
  <si>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</si>
  <si>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</si>
  <si>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</si>
  <si>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</si>
  <si>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</si>
  <si>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</si>
  <si>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</si>
  <si>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</si>
  <si>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</si>
  <si>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</si>
  <si>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</si>
  <si>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</si>
  <si>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</si>
  <si>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</si>
  <si>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</si>
  <si>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</si>
  <si>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</si>
  <si>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</si>
  <si>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</si>
  <si>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</si>
  <si>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</si>
  <si>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</si>
  <si>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</si>
  <si>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</si>
  <si>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</si>
  <si>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</si>
  <si>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</si>
  <si>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</si>
  <si>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</si>
  <si>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</si>
  <si>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</si>
  <si>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</si>
  <si>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</si>
  <si>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</si>
  <si>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</si>
  <si>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</si>
  <si>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</si>
  <si>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</si>
  <si>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</si>
  <si>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</si>
  <si>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</si>
  <si>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</si>
  <si>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</si>
  <si>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</si>
  <si>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</si>
  <si>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</si>
  <si>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</si>
  <si>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</si>
  <si>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</si>
  <si>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</si>
  <si>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</si>
  <si>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</si>
  <si>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</si>
  <si>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</si>
  <si>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</si>
  <si>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</si>
  <si>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</si>
  <si>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</si>
  <si>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</si>
  <si>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</si>
  <si>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</si>
  <si>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</si>
  <si>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</si>
  <si>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</si>
  <si>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</si>
  <si>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</si>
  <si>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</si>
  <si>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</si>
  <si>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</si>
  <si>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</si>
  <si>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</si>
  <si>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</si>
  <si>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</si>
  <si>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</si>
  <si>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</si>
  <si>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</si>
  <si>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</si>
  <si>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</si>
  <si>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</si>
  <si>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</si>
  <si>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</si>
  <si>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</si>
  <si>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</si>
  <si>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</si>
  <si>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</si>
  <si>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</si>
  <si>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</si>
  <si>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</si>
  <si>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</si>
  <si>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</si>
  <si>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</si>
  <si>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</si>
  <si>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</si>
  <si>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</si>
  <si>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</si>
  <si>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</si>
  <si>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</si>
  <si>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</si>
  <si>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</si>
  <si>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</si>
  <si>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</si>
  <si>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</si>
  <si>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</si>
  <si>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</si>
  <si>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</si>
  <si>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</si>
  <si>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</si>
  <si>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</si>
  <si>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</si>
  <si>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</si>
  <si>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</si>
  <si>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</si>
  <si>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</si>
  <si>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</si>
  <si>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</si>
  <si>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</si>
  <si>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</si>
  <si>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</si>
  <si>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</si>
  <si>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</si>
  <si>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</si>
  <si>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</si>
  <si>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</si>
  <si>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</si>
  <si>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</si>
  <si>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</si>
  <si>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</si>
  <si>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</si>
  <si>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</si>
  <si>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</si>
  <si>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</si>
  <si>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</si>
  <si>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</si>
  <si>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</si>
  <si>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</si>
  <si>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</si>
  <si>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</si>
  <si>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</si>
  <si>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</si>
  <si>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</si>
  <si>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</si>
  <si>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</si>
  <si>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</si>
  <si>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</si>
  <si>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</si>
  <si>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</si>
  <si>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</si>
  <si>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</si>
  <si>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</si>
  <si>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</si>
  <si>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</si>
  <si>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</si>
  <si>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</si>
  <si>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</si>
  <si>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</si>
  <si>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</si>
  <si>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</si>
  <si>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</si>
  <si>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</si>
  <si>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</si>
  <si>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</si>
  <si>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</si>
  <si>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</si>
  <si>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</si>
  <si>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</si>
  <si>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</si>
  <si>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</si>
  <si>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</si>
  <si>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</si>
  <si>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</si>
  <si>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</si>
  <si>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</si>
  <si>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</si>
  <si>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</si>
  <si>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</si>
  <si>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</si>
  <si>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</si>
  <si>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</si>
  <si>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</si>
  <si>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</si>
  <si>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</si>
  <si>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</si>
  <si>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</si>
  <si>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</si>
  <si>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</si>
  <si>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</si>
  <si>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</si>
  <si>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</si>
  <si>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</si>
  <si>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</si>
  <si>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</si>
  <si>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</si>
  <si>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</si>
  <si>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</si>
  <si>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</si>
  <si>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</si>
  <si>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</si>
  <si>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</si>
  <si>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</si>
  <si>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</si>
  <si>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</si>
  <si>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</si>
  <si>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</si>
  <si>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</si>
  <si>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</si>
  <si>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</si>
  <si>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</si>
  <si>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</si>
  <si>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</si>
  <si>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</si>
  <si>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</si>
  <si>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</si>
  <si>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</si>
  <si>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</si>
  <si>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</si>
  <si>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</si>
  <si>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</si>
  <si>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</si>
  <si>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</si>
  <si>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</si>
  <si>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</si>
  <si>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</si>
  <si>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</si>
  <si>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</si>
  <si>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</si>
  <si>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</si>
  <si>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</si>
  <si>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</si>
  <si>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</si>
  <si>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</si>
  <si>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</si>
  <si>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</si>
  <si>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</si>
  <si>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</si>
  <si>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</si>
  <si>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</si>
  <si>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</si>
  <si>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</si>
  <si>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</si>
  <si>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</si>
  <si>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</si>
  <si>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</si>
  <si>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</si>
  <si>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</si>
  <si>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</si>
  <si>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</si>
  <si>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</si>
  <si>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</si>
  <si>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</si>
  <si>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</si>
  <si>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</si>
  <si>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</si>
  <si>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</si>
  <si>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</si>
  <si>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</si>
  <si>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</si>
  <si>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</si>
  <si>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</si>
  <si>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</si>
  <si>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</si>
  <si>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</si>
  <si>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</si>
  <si>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</si>
  <si>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</si>
  <si>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</si>
  <si>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</si>
  <si>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</si>
  <si>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</si>
  <si>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</si>
  <si>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</si>
  <si>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</si>
  <si>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</si>
  <si>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</si>
  <si>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</si>
  <si>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</si>
  <si>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</si>
  <si>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</si>
  <si>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</si>
  <si>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</si>
  <si>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</si>
  <si>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</si>
  <si>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</si>
  <si>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</si>
  <si>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</si>
  <si>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</si>
  <si>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</si>
  <si>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</si>
  <si>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</si>
  <si>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</si>
  <si>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</si>
  <si>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</si>
  <si>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</si>
  <si>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</si>
  <si>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</si>
  <si>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</si>
  <si>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</si>
  <si>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</si>
  <si>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</si>
  <si>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</si>
  <si>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</si>
  <si>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</si>
  <si>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</si>
  <si>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</si>
  <si>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</si>
  <si>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</si>
  <si>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</si>
  <si>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</si>
  <si>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</si>
  <si>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</si>
  <si>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</si>
  <si>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</si>
  <si>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</si>
  <si>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</si>
  <si>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</si>
  <si>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</si>
  <si>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</si>
  <si>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</si>
  <si>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</si>
  <si>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</si>
  <si>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</si>
  <si>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</si>
  <si>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</si>
  <si>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</si>
  <si>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</si>
  <si>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</si>
  <si>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</si>
  <si>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</si>
  <si>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</si>
  <si>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</si>
  <si>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</si>
  <si>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</si>
  <si>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</si>
  <si>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</si>
  <si>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</si>
  <si>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</si>
  <si>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</si>
  <si>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</si>
  <si>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</si>
  <si>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</si>
  <si>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</si>
  <si>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</si>
  <si>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</si>
  <si>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</si>
  <si>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</si>
  <si>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</si>
  <si>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</si>
  <si>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</si>
  <si>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</si>
  <si>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</si>
  <si>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</si>
  <si>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</si>
  <si>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</si>
  <si>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</si>
  <si>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</si>
  <si>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</si>
  <si>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</si>
  <si>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</si>
  <si>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</si>
  <si>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</si>
  <si>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</si>
  <si>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</si>
  <si>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</si>
  <si>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</si>
  <si>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</si>
  <si>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</si>
  <si>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</si>
  <si>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</si>
  <si>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</si>
  <si>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</si>
  <si>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</si>
  <si>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</si>
  <si>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</si>
  <si>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</si>
  <si>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</si>
  <si>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</si>
  <si>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</si>
  <si>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</si>
  <si>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</si>
  <si>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</si>
  <si>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</si>
  <si>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</si>
  <si>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</si>
  <si>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</si>
  <si>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</si>
  <si>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</si>
  <si>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</si>
  <si>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</si>
  <si>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</si>
  <si>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</si>
  <si>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</si>
  <si>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</si>
  <si>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</si>
  <si>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</si>
  <si>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</si>
  <si>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</si>
  <si>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</si>
  <si>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</si>
  <si>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</si>
  <si>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</si>
  <si>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</si>
  <si>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</si>
  <si>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</si>
  <si>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</si>
  <si>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</si>
  <si>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</si>
  <si>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</si>
  <si>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</si>
  <si>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</si>
  <si>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</si>
  <si>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</si>
  <si>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</si>
  <si>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</si>
  <si>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</si>
  <si>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</si>
  <si>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</si>
  <si>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</si>
  <si>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</si>
  <si>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</si>
  <si>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</si>
  <si>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</si>
  <si>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</si>
  <si>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</si>
  <si>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</si>
  <si>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</si>
  <si>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</si>
  <si>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</si>
  <si>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</si>
  <si>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</si>
  <si>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</si>
  <si>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</si>
  <si>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</si>
  <si>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</si>
  <si>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</si>
  <si>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</si>
  <si>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</si>
  <si>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</si>
  <si>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</si>
  <si>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</si>
  <si>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</si>
  <si>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</si>
  <si>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</si>
  <si>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</si>
  <si>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</si>
  <si>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</si>
  <si>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</si>
  <si>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</si>
  <si>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</si>
  <si>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</si>
  <si>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</si>
  <si>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</si>
  <si>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</si>
  <si>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</si>
  <si>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</si>
  <si>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</si>
  <si>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</si>
  <si>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</si>
  <si>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</si>
  <si>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</si>
  <si>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</si>
  <si>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</si>
  <si>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</si>
  <si>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</si>
  <si>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</si>
  <si>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</si>
  <si>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</si>
  <si>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</si>
  <si>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</si>
  <si>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</si>
  <si>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</si>
  <si>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</si>
  <si>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</si>
  <si>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</si>
  <si>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</si>
  <si>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</si>
  <si>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</si>
  <si>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</si>
  <si>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</si>
  <si>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</si>
  <si>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</si>
  <si>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</si>
  <si>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</si>
  <si>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</si>
  <si>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</si>
  <si>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</si>
  <si>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</si>
  <si>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</si>
  <si>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</si>
  <si>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</si>
  <si>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</si>
  <si>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</si>
  <si>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</si>
  <si>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</si>
  <si>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</si>
  <si>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</si>
  <si>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</si>
  <si>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</si>
  <si>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</si>
  <si>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</si>
  <si>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</si>
  <si>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</si>
  <si>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</si>
  <si>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</si>
  <si>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</si>
  <si>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</si>
  <si>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</si>
  <si>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</si>
  <si>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</si>
  <si>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</si>
  <si>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</si>
  <si>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</si>
  <si>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</si>
  <si>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</si>
  <si>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</si>
  <si>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</si>
  <si>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</si>
  <si>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</si>
  <si>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</si>
  <si>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</si>
  <si>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</si>
  <si>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</si>
  <si>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</si>
  <si>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</si>
  <si>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</si>
  <si>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</si>
  <si>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</si>
  <si>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</si>
  <si>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</si>
  <si>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</si>
  <si>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</si>
  <si>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</si>
  <si>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</si>
  <si>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</si>
  <si>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</si>
  <si>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</si>
  <si>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</si>
  <si>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</si>
  <si>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</si>
  <si>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</si>
  <si>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</si>
  <si>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</si>
  <si>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</si>
  <si>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</si>
  <si>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</si>
  <si>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</si>
  <si>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</si>
  <si>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</si>
  <si>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</si>
  <si>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</si>
  <si>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</si>
  <si>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</si>
  <si>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</si>
  <si>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</si>
  <si>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</si>
  <si>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</si>
  <si>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</si>
  <si>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</si>
  <si>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</si>
  <si>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</si>
  <si>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</si>
  <si>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</si>
  <si>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</si>
  <si>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</si>
  <si>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</si>
  <si>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</si>
  <si>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</si>
  <si>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</si>
  <si>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</si>
  <si>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</si>
  <si>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</si>
  <si>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</si>
  <si>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</si>
  <si>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</si>
  <si>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</si>
  <si>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</si>
  <si>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</si>
  <si>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</si>
  <si>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</si>
  <si>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</si>
  <si>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</si>
  <si>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</si>
  <si>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</si>
  <si>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</si>
  <si>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</si>
  <si>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</si>
  <si>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</si>
  <si>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</si>
  <si>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</si>
  <si>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</si>
  <si>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</si>
  <si>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</si>
  <si>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</si>
  <si>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</si>
  <si>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</si>
  <si>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</si>
  <si>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</si>
  <si>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</si>
  <si>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</si>
  <si>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</si>
  <si>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</si>
  <si>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</si>
  <si>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</si>
  <si>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</si>
  <si>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</si>
  <si>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</si>
  <si>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</si>
  <si>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</si>
  <si>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</si>
  <si>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</si>
  <si>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</si>
  <si>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</si>
  <si>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</si>
  <si>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</si>
  <si>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</si>
  <si>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</si>
  <si>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</si>
  <si>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</si>
  <si>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</si>
  <si>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</si>
  <si>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</si>
  <si>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</si>
  <si>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</si>
  <si>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</si>
  <si>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</si>
  <si>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</si>
  <si>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</si>
  <si>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</si>
  <si>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</si>
  <si>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</si>
  <si>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</si>
  <si>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</si>
  <si>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</si>
  <si>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</si>
  <si>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</si>
  <si>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</si>
  <si>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</si>
  <si>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</si>
  <si>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</si>
  <si>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</si>
  <si>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</si>
  <si>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</si>
  <si>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</si>
  <si>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</si>
  <si>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</si>
  <si>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</si>
  <si>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</si>
  <si>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</si>
  <si>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</si>
  <si>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</si>
  <si>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</si>
  <si>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</si>
  <si>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</si>
  <si>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</si>
  <si>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</si>
  <si>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</si>
  <si>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</si>
  <si>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</si>
  <si>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</si>
  <si>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</si>
  <si>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</si>
  <si>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</si>
  <si>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</si>
  <si>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</si>
  <si>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</si>
  <si>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</si>
  <si>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</si>
  <si>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</si>
  <si>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</si>
  <si>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</si>
  <si>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</si>
  <si>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</si>
  <si>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</si>
  <si>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</si>
  <si>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</si>
  <si>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</si>
  <si>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</si>
  <si>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</si>
  <si>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</si>
  <si>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</si>
  <si>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</si>
  <si>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</si>
  <si>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</si>
  <si>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</si>
  <si>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</si>
  <si>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</si>
  <si>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</si>
  <si>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</si>
  <si>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</si>
  <si>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</si>
  <si>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</si>
  <si>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</si>
  <si>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</si>
  <si>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</si>
  <si>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</si>
  <si>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</si>
  <si>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</si>
  <si>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</si>
  <si>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</si>
  <si>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</si>
  <si>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</si>
  <si>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</si>
  <si>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</si>
  <si>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</si>
  <si>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</si>
  <si>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</si>
  <si>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</si>
  <si>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</si>
  <si>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</si>
  <si>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</si>
  <si>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</si>
  <si>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</si>
  <si>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</si>
  <si>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</si>
  <si>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</si>
  <si>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</si>
  <si>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</si>
  <si>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</si>
  <si>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</si>
  <si>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</si>
  <si>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</si>
  <si>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</si>
  <si>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</si>
  <si>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</si>
  <si>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</si>
  <si>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</si>
  <si>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</si>
  <si>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</si>
  <si>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</si>
  <si>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</si>
  <si>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</si>
  <si>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</si>
  <si>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</si>
  <si>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</si>
  <si>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</si>
  <si>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</si>
  <si>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</si>
  <si>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</si>
  <si>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</si>
  <si>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</si>
  <si>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</si>
  <si>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</si>
  <si>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</si>
  <si>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</si>
  <si>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</si>
  <si>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</si>
  <si>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</si>
  <si>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</si>
  <si>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</si>
  <si>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</si>
  <si>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</si>
  <si>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</si>
  <si>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</si>
  <si>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</si>
  <si>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</si>
  <si>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</si>
  <si>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</si>
  <si>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</si>
  <si>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</si>
  <si>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</si>
  <si>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</si>
  <si>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</si>
  <si>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</si>
  <si>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</si>
  <si>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</si>
  <si>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</si>
  <si>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</si>
  <si>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</si>
  <si>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</si>
  <si>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</si>
  <si>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</si>
  <si>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</si>
  <si>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</si>
  <si>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</si>
  <si>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</si>
  <si>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</si>
  <si>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</si>
  <si>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</si>
  <si>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</si>
  <si>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</si>
  <si>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</si>
  <si>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</si>
  <si>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</si>
  <si>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</si>
  <si>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</si>
  <si>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</si>
  <si>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</si>
  <si>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</si>
  <si>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</si>
  <si>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</si>
  <si>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</si>
  <si>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</si>
  <si>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</si>
  <si>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</si>
  <si>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</si>
  <si>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</si>
  <si>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</si>
  <si>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</si>
  <si>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</si>
  <si>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</si>
  <si>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</si>
  <si>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</si>
  <si>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</si>
  <si>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</si>
  <si>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</si>
  <si>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</si>
  <si>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</si>
  <si>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</si>
  <si>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</si>
  <si>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</si>
  <si>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</si>
  <si>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</si>
  <si>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</si>
  <si>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</si>
  <si>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</si>
  <si>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</si>
  <si>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</si>
  <si>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</si>
  <si>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</si>
  <si>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</si>
  <si>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</si>
  <si>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</si>
  <si>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</si>
  <si>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</si>
  <si>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</si>
  <si>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</si>
  <si>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</si>
  <si>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</si>
  <si>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</si>
  <si>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</si>
  <si>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</si>
  <si>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</si>
  <si>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</si>
  <si>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</si>
  <si>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</si>
  <si>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</si>
  <si>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</si>
  <si>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</si>
  <si>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</si>
  <si>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</si>
  <si>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</si>
  <si>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</si>
  <si>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</si>
  <si>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</si>
  <si>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</si>
  <si>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</si>
  <si>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</si>
  <si>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</si>
  <si>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</si>
  <si>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</si>
  <si>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</si>
  <si>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</si>
  <si>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</si>
  <si>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</si>
  <si>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</si>
  <si>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</si>
  <si>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</si>
  <si>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</si>
  <si>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</si>
  <si>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</si>
  <si>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</si>
  <si>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</si>
  <si>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</si>
  <si>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</si>
  <si>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</si>
  <si>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</si>
  <si>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</si>
  <si>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</si>
  <si>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</si>
  <si>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</si>
  <si>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</si>
  <si>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</si>
  <si>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</si>
  <si>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</si>
  <si>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</si>
  <si>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</si>
  <si>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</si>
  <si>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</si>
  <si>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</si>
  <si>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</si>
  <si>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</si>
  <si>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</si>
  <si>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</si>
  <si>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</si>
  <si>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</si>
  <si>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</si>
  <si>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</si>
  <si>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</si>
  <si>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</si>
  <si>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</si>
  <si>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</si>
  <si>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</si>
  <si>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</si>
  <si>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</si>
  <si>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</si>
  <si>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</si>
  <si>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</si>
  <si>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</si>
  <si>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</si>
  <si>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</si>
  <si>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</si>
  <si>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</si>
  <si>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</si>
  <si>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</si>
  <si>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</si>
  <si>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</si>
  <si>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</si>
  <si>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</si>
  <si>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</si>
  <si>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</si>
  <si>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</si>
  <si>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</si>
  <si>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</si>
  <si>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</si>
  <si>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</si>
  <si>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</si>
  <si>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</si>
  <si>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</si>
  <si>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</si>
  <si>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</si>
  <si>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</si>
  <si>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</si>
  <si>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</si>
  <si>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</si>
  <si>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</si>
  <si>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</si>
  <si>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</si>
  <si>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</si>
  <si>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</si>
  <si>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</si>
  <si>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</si>
  <si>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</si>
  <si>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</si>
  <si>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</si>
  <si>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</si>
  <si>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</si>
  <si>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</si>
  <si>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</si>
  <si>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</si>
  <si>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</si>
  <si>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</si>
  <si>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</si>
  <si>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</si>
  <si>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</si>
  <si>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</si>
  <si>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</si>
  <si>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</si>
  <si>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</si>
  <si>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</si>
  <si>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</si>
  <si>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</si>
  <si>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</si>
  <si>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</si>
  <si>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</si>
  <si>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</si>
  <si>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</si>
  <si>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</si>
  <si>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</si>
  <si>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</si>
  <si>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</si>
  <si>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</si>
  <si>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</si>
  <si>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</si>
  <si>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</si>
  <si>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</si>
  <si>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</si>
  <si>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</si>
  <si>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</si>
  <si>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</si>
  <si>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</si>
  <si>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</si>
  <si>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</si>
  <si>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</si>
  <si>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</si>
  <si>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</si>
  <si>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</si>
  <si>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</si>
  <si>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</si>
  <si>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</si>
  <si>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</si>
  <si>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</si>
  <si>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</si>
  <si>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</si>
  <si>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</si>
  <si>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</si>
  <si>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</si>
  <si>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</si>
  <si>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</si>
  <si>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</si>
  <si>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</si>
  <si>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</si>
  <si>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</si>
  <si>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</si>
  <si>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</si>
  <si>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</si>
  <si>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</si>
  <si>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</si>
  <si>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</si>
  <si>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</si>
  <si>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</si>
  <si>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</si>
  <si>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</si>
  <si>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</si>
  <si>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</si>
  <si>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</si>
  <si>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</si>
  <si>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</si>
  <si>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</si>
  <si>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</si>
  <si>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</si>
  <si>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</si>
  <si>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</si>
  <si>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</si>
  <si>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</si>
  <si>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</si>
  <si>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</si>
  <si>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</si>
  <si>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</si>
  <si>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</si>
  <si>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</si>
  <si>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</si>
  <si>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</si>
  <si>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</si>
  <si>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</si>
  <si>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</si>
  <si>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</si>
  <si>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</si>
  <si>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</si>
  <si>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</si>
  <si>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</si>
  <si>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</si>
  <si>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</si>
  <si>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</si>
  <si>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</si>
  <si>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</si>
  <si>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</si>
  <si>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</si>
  <si>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</si>
  <si>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</si>
  <si>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</si>
  <si>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</si>
  <si>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</si>
  <si>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</si>
  <si>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</si>
  <si>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</si>
  <si>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</si>
  <si>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</si>
  <si>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</si>
  <si>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</si>
  <si>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</si>
  <si>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</si>
  <si>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</si>
  <si>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</si>
  <si>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</si>
  <si>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</si>
  <si>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</si>
  <si>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</si>
  <si>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</si>
  <si>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</si>
  <si>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</si>
  <si>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</si>
  <si>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</si>
  <si>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</si>
  <si>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</si>
  <si>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</si>
  <si>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</si>
  <si>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</si>
  <si>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</si>
  <si>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</si>
  <si>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</si>
  <si>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</si>
  <si>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</si>
  <si>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</si>
  <si>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</si>
  <si>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</si>
  <si>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</si>
  <si>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</si>
  <si>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</si>
  <si>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</si>
  <si>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</si>
  <si>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</si>
  <si>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</si>
  <si>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</si>
  <si>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</si>
  <si>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</si>
  <si>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</si>
  <si>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</si>
  <si>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</si>
  <si>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</si>
  <si>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</si>
  <si>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</si>
  <si>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</si>
  <si>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</si>
  <si>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</si>
  <si>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</si>
  <si>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</si>
  <si>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</si>
  <si>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</si>
  <si>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</si>
  <si>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</si>
  <si>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</si>
  <si>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</si>
  <si>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</si>
  <si>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</si>
  <si>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</si>
  <si>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</si>
  <si>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</si>
  <si>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</si>
  <si>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</si>
  <si>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</si>
  <si>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</si>
  <si>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</si>
  <si>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</si>
  <si>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</si>
  <si>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</si>
  <si>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</si>
  <si>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</si>
  <si>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</si>
  <si>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</si>
  <si>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</si>
  <si>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</si>
  <si>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</si>
  <si>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</si>
  <si>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</si>
  <si>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</si>
  <si>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</si>
  <si>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</si>
  <si>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</si>
  <si>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</si>
  <si>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</si>
  <si>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</si>
  <si>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</si>
  <si>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</si>
  <si>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</si>
  <si>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</si>
  <si>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</si>
  <si>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</si>
  <si>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</si>
  <si>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</si>
  <si>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</si>
  <si>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</si>
  <si>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</si>
  <si>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</si>
  <si>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</si>
  <si>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</si>
  <si>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</si>
  <si>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</si>
  <si>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</si>
  <si>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</si>
  <si>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</si>
  <si>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</si>
  <si>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</si>
  <si>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</si>
  <si>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</si>
  <si>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</si>
  <si>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</si>
  <si>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</si>
  <si>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</si>
  <si>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</si>
  <si>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</si>
  <si>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</si>
  <si>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</si>
  <si>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</si>
  <si>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</si>
  <si>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</si>
  <si>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</si>
  <si>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</si>
  <si>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</si>
  <si>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</si>
  <si>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</si>
  <si>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</si>
  <si>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</si>
  <si>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</si>
  <si>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</si>
  <si>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</si>
  <si>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</si>
  <si>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</si>
  <si>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</si>
  <si>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</si>
  <si>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</si>
  <si>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</si>
  <si>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</si>
  <si>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</si>
  <si>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</si>
  <si>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</si>
  <si>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</si>
  <si>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</si>
  <si>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</si>
  <si>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</si>
  <si>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</si>
  <si>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</si>
  <si>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</si>
  <si>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</si>
  <si>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</si>
  <si>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</si>
  <si>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</si>
  <si>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</si>
  <si>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</si>
  <si>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</si>
  <si>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</si>
  <si>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</si>
  <si>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</si>
  <si>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</si>
  <si>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</si>
  <si>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</si>
  <si>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</si>
  <si>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</si>
  <si>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</si>
  <si>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</si>
  <si>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</si>
  <si>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</si>
  <si>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</si>
  <si>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</si>
  <si>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</si>
  <si>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</si>
  <si>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</si>
  <si>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</si>
  <si>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</si>
  <si>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</si>
  <si>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</si>
  <si>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</si>
  <si>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</si>
  <si>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</si>
  <si>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</si>
  <si>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</si>
  <si>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</si>
  <si>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</si>
  <si>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</si>
  <si>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</si>
  <si>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</si>
  <si>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</si>
  <si>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</si>
  <si>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</si>
  <si>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</si>
  <si>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</si>
  <si>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</si>
  <si>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</si>
  <si>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</si>
  <si>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</si>
  <si>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</si>
  <si>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</si>
  <si>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</si>
  <si>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</si>
  <si>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</si>
  <si>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</si>
  <si>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</si>
  <si>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</si>
  <si>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</si>
  <si>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</si>
  <si>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</si>
  <si>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</si>
  <si>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</si>
  <si>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</si>
  <si>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</si>
  <si>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</si>
  <si>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</si>
  <si>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</si>
  <si>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</si>
  <si>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</si>
  <si>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</si>
  <si>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</si>
  <si>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</si>
  <si>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</si>
  <si>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</si>
  <si>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</si>
  <si>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</si>
  <si>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</si>
  <si>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</si>
  <si>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</si>
  <si>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</si>
  <si>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</si>
  <si>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</si>
  <si>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</si>
  <si>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</si>
  <si>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</si>
  <si>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</si>
  <si>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</si>
  <si>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</si>
  <si>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</si>
  <si>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</si>
  <si>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</si>
  <si>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</si>
  <si>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</si>
  <si>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</si>
  <si>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</si>
  <si>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</si>
  <si>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</si>
  <si>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</si>
  <si>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</si>
  <si>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</si>
  <si>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</si>
  <si>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</si>
  <si>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</si>
  <si>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</si>
  <si>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</si>
  <si>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</si>
  <si>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</si>
  <si>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</si>
  <si>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</si>
  <si>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</si>
  <si>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</si>
  <si>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</si>
  <si>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</si>
  <si>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</si>
  <si>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</si>
  <si>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</si>
  <si>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</si>
  <si>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</si>
  <si>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</si>
  <si>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</si>
  <si>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</si>
  <si>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</si>
  <si>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</si>
  <si>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</si>
  <si>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</si>
  <si>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</si>
  <si>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</si>
  <si>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</si>
  <si>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</si>
  <si>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</si>
  <si>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</si>
  <si>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</si>
  <si>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</si>
  <si>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</si>
  <si>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</si>
  <si>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</si>
  <si>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</si>
  <si>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</si>
  <si>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</si>
  <si>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</si>
  <si>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</si>
  <si>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</si>
  <si>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</si>
  <si>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</si>
  <si>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</si>
  <si>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</si>
  <si>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</si>
  <si>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</si>
  <si>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</si>
  <si>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</si>
  <si>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</si>
  <si>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</si>
  <si>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</si>
  <si>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</si>
  <si>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</si>
  <si>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</si>
  <si>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</si>
  <si>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</si>
  <si>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</si>
  <si>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</si>
  <si>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</si>
  <si>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</si>
  <si>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</si>
  <si>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</si>
  <si>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</si>
  <si>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</si>
  <si>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</si>
  <si>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</si>
  <si>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</si>
  <si>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</si>
  <si>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</si>
  <si>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</si>
  <si>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</si>
  <si>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</si>
  <si>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</si>
  <si>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</si>
  <si>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</si>
  <si>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</si>
  <si>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</si>
  <si>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</si>
  <si>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</si>
  <si>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</si>
  <si>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</si>
  <si>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</si>
  <si>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</si>
  <si>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</si>
  <si>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</si>
  <si>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</si>
  <si>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</si>
  <si>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</si>
  <si>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</si>
  <si>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</si>
  <si>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</si>
  <si>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</si>
  <si>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</si>
  <si>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</si>
  <si>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</si>
  <si>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</si>
  <si>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</si>
  <si>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</si>
  <si>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</si>
  <si>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</si>
  <si>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</si>
  <si>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</si>
  <si>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</si>
  <si>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</si>
  <si>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</si>
  <si>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</si>
  <si>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</si>
  <si>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</si>
  <si>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</si>
  <si>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</si>
  <si>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</si>
  <si>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</si>
  <si>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</si>
  <si>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</si>
  <si>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</si>
  <si>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</si>
  <si>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</si>
  <si>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</si>
  <si>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</si>
  <si>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</si>
  <si>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</si>
  <si>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</si>
  <si>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</si>
  <si>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</si>
  <si>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</si>
  <si>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</si>
  <si>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</si>
  <si>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</si>
  <si>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</si>
  <si>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</si>
  <si>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</si>
  <si>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</si>
  <si>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</si>
  <si>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</si>
  <si>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</si>
  <si>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</si>
  <si>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</si>
  <si>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</si>
  <si>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</si>
  <si>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</si>
  <si>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</si>
  <si>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</si>
  <si>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</si>
  <si>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</si>
  <si>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</si>
  <si>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</si>
  <si>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</si>
  <si>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</si>
  <si>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</si>
  <si>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</si>
  <si>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</si>
  <si>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</si>
  <si>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</si>
  <si>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</si>
  <si>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</si>
  <si>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</si>
  <si>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</si>
  <si>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</si>
  <si>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</si>
  <si>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</si>
  <si>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</si>
  <si>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</si>
  <si>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</si>
  <si>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</si>
  <si>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</si>
  <si>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</si>
  <si>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</si>
  <si>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</si>
  <si>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</si>
  <si>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</si>
  <si>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</si>
  <si>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</si>
  <si>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</si>
  <si>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</si>
  <si>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</si>
  <si>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</si>
  <si>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</si>
  <si>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</si>
  <si>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</si>
  <si>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</si>
  <si>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</si>
  <si>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</si>
  <si>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</si>
  <si>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</si>
  <si>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</si>
  <si>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</si>
  <si>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</si>
  <si>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</si>
  <si>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</si>
  <si>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</si>
  <si>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</si>
  <si>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</si>
  <si>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</si>
  <si>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</si>
  <si>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</si>
  <si>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</si>
  <si>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</si>
  <si>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</si>
  <si>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</si>
  <si>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</si>
  <si>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</si>
  <si>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</si>
  <si>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</si>
  <si>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</si>
  <si>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</si>
  <si>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</si>
  <si>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</si>
  <si>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</si>
  <si>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</si>
  <si>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</si>
  <si>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</si>
  <si>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</si>
  <si>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</si>
  <si>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</si>
  <si>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</si>
  <si>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</si>
  <si>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</si>
  <si>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</si>
  <si>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</si>
  <si>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</si>
  <si>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</si>
  <si>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</si>
  <si>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</si>
  <si>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</si>
  <si>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</si>
  <si>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</si>
  <si>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</si>
  <si>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</si>
  <si>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</si>
  <si>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</si>
  <si>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</si>
  <si>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</si>
  <si>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</si>
  <si>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</si>
  <si>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</si>
  <si>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</si>
  <si>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</si>
  <si>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</si>
  <si>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</si>
  <si>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</si>
  <si>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</si>
  <si>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</si>
  <si>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</si>
  <si>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</si>
  <si>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</si>
  <si>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</si>
  <si>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</si>
  <si>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</si>
  <si>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</si>
  <si>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</si>
  <si>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</si>
  <si>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</si>
  <si>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</si>
  <si>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</si>
  <si>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</si>
  <si>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</si>
  <si>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</si>
  <si>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</si>
  <si>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</si>
  <si>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</si>
  <si>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</si>
  <si>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</si>
  <si>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</si>
  <si>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</si>
  <si>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</si>
  <si>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</si>
  <si>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</si>
  <si>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</si>
  <si>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</si>
  <si>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</si>
  <si>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</si>
  <si>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</si>
  <si>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</si>
  <si>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</si>
  <si>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</si>
  <si>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</si>
  <si>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</si>
  <si>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</si>
  <si>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</si>
  <si>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</si>
  <si>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</si>
  <si>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</si>
  <si>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</si>
  <si>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</si>
  <si>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</si>
  <si>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</si>
  <si>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</si>
  <si>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</si>
  <si>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</si>
  <si>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</si>
  <si>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</si>
  <si>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</si>
  <si>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</si>
  <si>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</si>
  <si>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</si>
  <si>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</si>
  <si>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</si>
  <si>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</si>
  <si>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</si>
  <si>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</si>
  <si>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</si>
  <si>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</si>
  <si>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</si>
  <si>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</si>
  <si>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</si>
  <si>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</si>
  <si>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</si>
  <si>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</si>
  <si>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</si>
  <si>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</si>
  <si>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</si>
  <si>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</si>
  <si>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</si>
  <si>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</si>
  <si>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</si>
  <si>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</si>
  <si>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</si>
  <si>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</si>
  <si>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</si>
  <si>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</si>
  <si>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</si>
  <si>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</si>
  <si>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</si>
  <si>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</si>
  <si>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</si>
  <si>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</si>
  <si>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</si>
  <si>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</si>
  <si>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</si>
  <si>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</si>
  <si>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</si>
  <si>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</si>
  <si>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</si>
  <si>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</si>
  <si>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</si>
  <si>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</si>
  <si>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</si>
  <si>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</si>
  <si>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</si>
  <si>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</si>
  <si>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</si>
  <si>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</si>
  <si>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</si>
  <si>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</si>
  <si>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</si>
  <si>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</si>
  <si>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</si>
  <si>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</si>
  <si>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</si>
  <si>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</si>
  <si>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</si>
  <si>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</si>
  <si>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</si>
  <si>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</si>
  <si>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</si>
  <si>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</si>
  <si>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</si>
  <si>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</si>
  <si>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</si>
  <si>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</si>
  <si>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</si>
  <si>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</si>
  <si>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</si>
  <si>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</si>
  <si>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</si>
  <si>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</si>
  <si>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</si>
  <si>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</si>
  <si>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</si>
  <si>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</si>
  <si>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</si>
  <si>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</si>
  <si>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</si>
  <si>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</si>
  <si>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</si>
  <si>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</si>
  <si>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</si>
  <si>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</si>
  <si>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</si>
  <si>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</si>
  <si>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</si>
  <si>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</si>
  <si>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</si>
  <si>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</si>
  <si>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</si>
  <si>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</si>
  <si>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</si>
  <si>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</si>
  <si>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</si>
  <si>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</si>
  <si>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</si>
  <si>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</si>
  <si>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</si>
  <si>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</si>
  <si>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</si>
  <si>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</si>
  <si>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</si>
  <si>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</si>
  <si>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</si>
  <si>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</si>
  <si>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</si>
  <si>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</si>
  <si>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</si>
  <si>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</si>
  <si>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</si>
  <si>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</si>
  <si>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</si>
  <si>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</si>
  <si>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</si>
  <si>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</si>
  <si>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</si>
  <si>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</si>
  <si>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</si>
  <si>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</si>
  <si>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</si>
  <si>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</si>
  <si>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</si>
  <si>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</si>
  <si>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</si>
  <si>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</si>
  <si>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</si>
  <si>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</si>
  <si>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</si>
  <si>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</si>
  <si>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</si>
  <si>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</si>
  <si>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</si>
  <si>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</si>
  <si>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</si>
  <si>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</si>
  <si>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</si>
  <si>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</si>
  <si>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</si>
  <si>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</si>
  <si>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</si>
  <si>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</si>
  <si>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</si>
  <si>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</si>
  <si>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</si>
  <si>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</si>
  <si>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</si>
  <si>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</si>
  <si>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</si>
  <si>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</si>
  <si>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</si>
  <si>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</si>
  <si>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</si>
  <si>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</si>
  <si>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</si>
  <si>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</si>
  <si>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</si>
  <si>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</si>
  <si>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</si>
  <si>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</si>
  <si>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</si>
  <si>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</si>
  <si>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</si>
  <si>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</si>
  <si>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</si>
  <si>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</si>
  <si>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</si>
  <si>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</si>
  <si>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</si>
  <si>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</si>
  <si>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</si>
  <si>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</si>
  <si>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</si>
  <si>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</si>
  <si>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</si>
  <si>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</si>
  <si>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</si>
  <si>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</si>
  <si>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</si>
  <si>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</si>
  <si>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</si>
  <si>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</si>
  <si>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</si>
  <si>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</si>
  <si>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</si>
  <si>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</si>
  <si>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</si>
  <si>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</si>
  <si>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</si>
  <si>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</si>
  <si>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</si>
  <si>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</si>
  <si>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</si>
  <si>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</si>
  <si>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</si>
  <si>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</si>
  <si>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</si>
  <si>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</si>
  <si>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</si>
  <si>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</si>
  <si>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</si>
  <si>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</si>
  <si>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</si>
  <si>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</si>
  <si>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</si>
  <si>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</si>
  <si>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</si>
  <si>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</si>
  <si>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</si>
  <si>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</si>
  <si>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</si>
  <si>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</si>
  <si>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</si>
  <si>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</si>
  <si>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</si>
  <si>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</si>
  <si>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</si>
  <si>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</si>
  <si>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</si>
  <si>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</si>
  <si>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</si>
  <si>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</si>
  <si>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</si>
  <si>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</si>
  <si>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</si>
  <si>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</si>
  <si>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</si>
  <si>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</si>
  <si>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</si>
  <si>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</si>
  <si>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</si>
  <si>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</si>
  <si>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</si>
  <si>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</si>
  <si>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</si>
  <si>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</si>
  <si>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</si>
  <si>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</si>
  <si>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</si>
  <si>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</si>
  <si>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</si>
  <si>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</si>
  <si>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</si>
  <si>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</si>
  <si>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</si>
  <si>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</si>
  <si>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</si>
  <si>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</si>
  <si>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</si>
  <si>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</si>
  <si>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</si>
  <si>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</si>
  <si>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</si>
  <si>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</si>
  <si>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</si>
  <si>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</si>
  <si>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</si>
  <si>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</si>
  <si>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</si>
  <si>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</si>
  <si>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</si>
  <si>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</si>
  <si>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</si>
  <si>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</si>
  <si>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</si>
  <si>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</si>
  <si>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</si>
  <si>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</si>
  <si>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</si>
  <si>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</si>
  <si>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</si>
  <si>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</si>
  <si>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</si>
  <si>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</si>
  <si>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</si>
  <si>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</si>
  <si>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</si>
  <si>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</si>
  <si>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</si>
  <si>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</si>
  <si>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</si>
  <si>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</si>
  <si>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</si>
  <si>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</si>
  <si>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</si>
  <si>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</si>
  <si>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</si>
  <si>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</si>
  <si>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</si>
  <si>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</si>
  <si>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</si>
  <si>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</si>
  <si>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</si>
  <si>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</si>
  <si>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</si>
  <si>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</si>
  <si>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</si>
  <si>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</si>
  <si>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</si>
  <si>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</si>
  <si>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</si>
  <si>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</si>
  <si>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</si>
  <si>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</si>
  <si>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</si>
  <si>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</si>
  <si>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</si>
  <si>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</si>
  <si>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</si>
  <si>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</si>
  <si>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</si>
  <si>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</si>
  <si>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</si>
  <si>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</si>
  <si>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</si>
  <si>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</si>
  <si>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</si>
  <si>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</si>
  <si>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</si>
  <si>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</si>
  <si>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</si>
  <si>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</si>
  <si>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</si>
  <si>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</si>
  <si>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</si>
  <si>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</si>
  <si>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</si>
  <si>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</si>
  <si>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</si>
  <si>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</si>
  <si>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</si>
  <si>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</si>
  <si>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</si>
  <si>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</si>
  <si>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</si>
  <si>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</si>
  <si>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</si>
  <si>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</si>
  <si>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</si>
  <si>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</si>
  <si>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</si>
  <si>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</si>
  <si>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</si>
  <si>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</si>
  <si>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</si>
  <si>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</si>
  <si>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</si>
  <si>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</si>
  <si>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</si>
  <si>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</si>
  <si>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</si>
  <si>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</si>
  <si>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</si>
  <si>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</si>
  <si>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</si>
  <si>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</si>
  <si>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</si>
  <si>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</si>
  <si>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</si>
  <si>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</si>
  <si>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</si>
  <si>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</si>
  <si>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</si>
  <si>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</si>
  <si>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</si>
  <si>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</si>
  <si>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</si>
  <si>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</si>
  <si>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</si>
  <si>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</si>
  <si>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</si>
  <si>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</si>
  <si>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</si>
  <si>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</si>
  <si>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</si>
  <si>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</si>
  <si>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</si>
  <si>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</si>
  <si>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</si>
  <si>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</si>
  <si>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</si>
  <si>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</si>
  <si>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</si>
  <si>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</si>
  <si>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</si>
  <si>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</si>
  <si>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</si>
  <si>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</si>
  <si>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</si>
  <si>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</si>
  <si>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</si>
  <si>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</si>
  <si>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</si>
  <si>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</si>
  <si>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</si>
  <si>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</si>
  <si>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</si>
  <si>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</si>
  <si>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</si>
  <si>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</si>
  <si>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</si>
  <si>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</si>
  <si>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</si>
  <si>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</si>
  <si>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</si>
  <si>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</si>
  <si>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</si>
  <si>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</si>
  <si>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</si>
  <si>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</si>
  <si>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</si>
  <si>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</si>
  <si>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</si>
  <si>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</si>
  <si>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</si>
  <si>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</si>
  <si>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</si>
  <si>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</si>
  <si>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</si>
  <si>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</si>
  <si>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</si>
  <si>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</si>
  <si>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</si>
  <si>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</si>
  <si>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</si>
  <si>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</si>
  <si>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</si>
  <si>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</si>
  <si>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</si>
  <si>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</si>
  <si>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</si>
  <si>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</si>
  <si>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</si>
  <si>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</si>
  <si>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</si>
  <si>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</si>
  <si>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</si>
  <si>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</si>
  <si>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</si>
  <si>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</si>
  <si>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</si>
  <si>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</si>
  <si>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</si>
  <si>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</si>
  <si>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</si>
  <si>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</si>
  <si>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</si>
  <si>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</si>
  <si>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</si>
  <si>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</si>
  <si>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</si>
  <si>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</si>
  <si>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</si>
  <si>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</si>
  <si>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</si>
  <si>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</si>
  <si>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</si>
  <si>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</si>
  <si>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</si>
  <si>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</si>
  <si>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</si>
  <si>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</si>
  <si>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</si>
  <si>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</si>
  <si>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</si>
  <si>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</si>
  <si>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</si>
  <si>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</si>
  <si>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</si>
  <si>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</si>
  <si>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</si>
  <si>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</si>
  <si>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</si>
  <si>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</si>
  <si>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</si>
  <si>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</si>
  <si>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</si>
  <si>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</si>
  <si>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</si>
  <si>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</si>
  <si>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</si>
  <si>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</si>
  <si>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</si>
  <si>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</si>
  <si>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</si>
  <si>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</si>
  <si>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</si>
  <si>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</si>
  <si>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</si>
  <si>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</si>
  <si>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</si>
  <si>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</si>
  <si>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</si>
  <si>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</si>
  <si>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</si>
  <si>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</si>
  <si>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</si>
  <si>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</si>
  <si>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</si>
  <si>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</si>
  <si>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</si>
  <si>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</si>
  <si>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</si>
  <si>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</si>
  <si>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</si>
  <si>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</si>
  <si>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</si>
  <si>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</si>
  <si>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</si>
  <si>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</si>
  <si>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</si>
  <si>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</si>
  <si>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</si>
  <si>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</si>
  <si>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</si>
  <si>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</si>
  <si>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</si>
  <si>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</si>
  <si>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</si>
  <si>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</si>
  <si>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</si>
  <si>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</si>
  <si>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</si>
  <si>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</si>
  <si>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</si>
  <si>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</si>
  <si>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</si>
  <si>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</si>
  <si>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</si>
  <si>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</si>
  <si>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</si>
  <si>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</si>
  <si>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</si>
  <si>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</si>
  <si>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</si>
  <si>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</si>
  <si>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</si>
  <si>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</si>
  <si>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</si>
  <si>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</si>
  <si>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</si>
  <si>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</si>
  <si>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</si>
  <si>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</si>
  <si>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</si>
  <si>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</si>
  <si>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</si>
  <si>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</si>
  <si>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</si>
  <si>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</si>
  <si>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</si>
  <si>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</si>
  <si>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</si>
  <si>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</si>
  <si>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</si>
  <si>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</si>
  <si>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</si>
  <si>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</si>
  <si>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</si>
  <si>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</si>
  <si>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</si>
  <si>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</si>
  <si>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</si>
  <si>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</si>
  <si>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</si>
  <si>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</si>
  <si>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</si>
  <si>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</si>
  <si>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</si>
  <si>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</si>
  <si>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</si>
  <si>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</si>
  <si>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</si>
  <si>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</si>
  <si>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</si>
  <si>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</si>
  <si>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</si>
  <si>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</si>
  <si>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</si>
  <si>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</si>
  <si>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</si>
  <si>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</si>
  <si>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</si>
  <si>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</si>
  <si>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</si>
  <si>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</si>
  <si>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</si>
  <si>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</si>
  <si>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</si>
  <si>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</si>
  <si>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</si>
  <si>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</si>
  <si>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</si>
  <si>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</si>
  <si>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</si>
  <si>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</si>
  <si>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</si>
  <si>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</si>
  <si>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</si>
  <si>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</si>
  <si>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</si>
  <si>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</si>
  <si>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</si>
  <si>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</si>
  <si>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</si>
  <si>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</si>
  <si>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</si>
  <si>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</si>
  <si>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</si>
  <si>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</si>
  <si>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</si>
  <si>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</si>
  <si>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</si>
  <si>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</si>
  <si>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</si>
  <si>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</si>
  <si>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</si>
  <si>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</si>
  <si>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</si>
  <si>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</si>
  <si>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</si>
  <si>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</si>
  <si>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</si>
  <si>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</si>
  <si>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</si>
  <si>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</si>
  <si>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</si>
  <si>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</si>
  <si>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</si>
  <si>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</si>
  <si>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</si>
  <si>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</si>
  <si>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</si>
  <si>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</si>
  <si>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</si>
  <si>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</si>
  <si>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</si>
  <si>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</si>
  <si>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</si>
  <si>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</si>
  <si>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</si>
  <si>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</si>
  <si>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</si>
  <si>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</si>
  <si>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</si>
  <si>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</si>
  <si>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</si>
  <si>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</si>
  <si>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</si>
  <si>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</si>
  <si>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</si>
  <si>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</si>
  <si>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</si>
  <si>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</si>
  <si>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</si>
  <si>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</si>
  <si>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</si>
  <si>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</si>
  <si>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</si>
  <si>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</si>
  <si>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</si>
  <si>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</si>
  <si>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</si>
  <si>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</si>
  <si>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</si>
  <si>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</si>
  <si>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</si>
  <si>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</si>
  <si>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</si>
  <si>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</si>
  <si>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</si>
  <si>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</si>
  <si>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</si>
  <si>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</si>
  <si>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</si>
  <si>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</si>
  <si>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</si>
  <si>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</si>
  <si>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</si>
  <si>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</si>
  <si>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</si>
  <si>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</si>
  <si>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</si>
  <si>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</si>
  <si>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</si>
  <si>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</si>
  <si>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</si>
  <si>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</si>
  <si>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</si>
  <si>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</si>
  <si>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</si>
  <si>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</si>
  <si>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</si>
  <si>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</si>
  <si>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</si>
  <si>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</si>
  <si>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</si>
  <si>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</si>
  <si>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</si>
  <si>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</si>
  <si>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</si>
  <si>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</si>
  <si>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</si>
  <si>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</si>
  <si>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</si>
  <si>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</si>
  <si>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</si>
  <si>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</si>
  <si>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</si>
  <si>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</si>
  <si>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</si>
  <si>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</si>
  <si>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</si>
  <si>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</si>
  <si>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</si>
  <si>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</si>
  <si>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</si>
  <si>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</si>
  <si>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</si>
  <si>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</si>
  <si>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</si>
  <si>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</si>
  <si>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</si>
  <si>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</si>
  <si>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</si>
  <si>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</si>
  <si>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</si>
  <si>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</si>
  <si>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</si>
  <si>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</si>
  <si>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</si>
  <si>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</si>
  <si>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</si>
  <si>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</si>
  <si>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</si>
  <si>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</si>
  <si>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</si>
  <si>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</si>
  <si>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</si>
  <si>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</si>
  <si>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</si>
  <si>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</si>
  <si>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</si>
  <si>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</si>
  <si>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</si>
  <si>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</si>
  <si>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</si>
  <si>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</si>
  <si>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</si>
  <si>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</si>
  <si>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</si>
  <si>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</si>
  <si>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</si>
  <si>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</si>
  <si>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</si>
  <si>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</si>
  <si>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</si>
  <si>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</si>
  <si>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</si>
  <si>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</si>
  <si>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</si>
  <si>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</si>
  <si>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</si>
  <si>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</si>
  <si>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</si>
  <si>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</si>
  <si>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</si>
  <si>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</si>
  <si>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</si>
  <si>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</si>
  <si>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</si>
  <si>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</si>
  <si>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</si>
  <si>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</si>
  <si>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</si>
  <si>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</si>
  <si>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</si>
  <si>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</si>
  <si>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</si>
  <si>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</si>
  <si>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</si>
  <si>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</si>
  <si>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</si>
  <si>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</si>
  <si>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</si>
  <si>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</si>
  <si>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</si>
  <si>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</si>
  <si>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</si>
  <si>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</si>
  <si>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</si>
  <si>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</si>
  <si>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</si>
  <si>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</si>
  <si>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</si>
  <si>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</si>
  <si>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</si>
  <si>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</si>
  <si>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</si>
  <si>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</si>
  <si>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</si>
  <si>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</si>
  <si>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</si>
  <si>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</si>
  <si>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</si>
  <si>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</si>
  <si>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</si>
  <si>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</si>
  <si>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</si>
  <si>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</si>
  <si>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</si>
  <si>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</si>
  <si>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</si>
  <si>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</si>
  <si>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</si>
  <si>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</si>
  <si>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</si>
  <si>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</si>
  <si>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</si>
  <si>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</si>
  <si>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</si>
  <si>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</si>
  <si>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</si>
  <si>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</si>
  <si>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</si>
  <si>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</si>
  <si>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</si>
  <si>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</si>
  <si>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</si>
  <si>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</si>
  <si>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</si>
  <si>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</si>
  <si>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</si>
  <si>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</si>
  <si>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</si>
  <si>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</si>
  <si>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</si>
  <si>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</si>
  <si>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</si>
  <si>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</si>
  <si>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</si>
  <si>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</si>
  <si>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</si>
  <si>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</si>
  <si>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</si>
  <si>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</si>
  <si>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</si>
  <si>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</si>
  <si>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</si>
  <si>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</si>
  <si>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</si>
  <si>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</si>
  <si>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</si>
  <si>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</si>
  <si>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</si>
  <si>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</si>
  <si>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</si>
  <si>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</si>
  <si>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</si>
  <si>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</si>
  <si>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</si>
  <si>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</si>
  <si>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</si>
  <si>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</si>
  <si>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</si>
  <si>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</si>
  <si>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</si>
  <si>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</si>
  <si>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</si>
  <si>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</si>
  <si>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</si>
  <si>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</si>
  <si>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</si>
  <si>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</si>
  <si>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</si>
  <si>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</si>
  <si>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</si>
  <si>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</si>
  <si>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</si>
  <si>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</si>
  <si>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</si>
  <si>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</si>
  <si>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</si>
  <si>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</si>
  <si>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</si>
  <si>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</si>
  <si>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</si>
  <si>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</si>
  <si>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</si>
  <si>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</si>
  <si>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</si>
  <si>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</si>
  <si>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</si>
  <si>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</si>
  <si>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</si>
  <si>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</si>
  <si>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</si>
  <si>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</si>
  <si>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</si>
  <si>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</si>
  <si>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</si>
  <si>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</si>
  <si>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</si>
  <si>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</si>
  <si>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</si>
  <si>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</si>
  <si>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</si>
  <si>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</si>
  <si>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</si>
  <si>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</si>
  <si>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</si>
  <si>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</si>
  <si>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</si>
  <si>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</si>
  <si>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</si>
  <si>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</si>
  <si>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</si>
  <si>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</si>
  <si>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</si>
  <si>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</si>
  <si>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</si>
  <si>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</si>
  <si>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</si>
  <si>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</si>
  <si>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</si>
  <si>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</si>
  <si>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</si>
  <si>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</si>
  <si>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</si>
  <si>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</si>
  <si>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</si>
  <si>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</si>
  <si>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</si>
  <si>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</si>
  <si>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</si>
  <si>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</si>
  <si>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</si>
  <si>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</si>
  <si>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</si>
  <si>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</si>
  <si>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</si>
  <si>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</si>
  <si>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</si>
  <si>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</si>
  <si>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</si>
  <si>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</si>
  <si>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</si>
  <si>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</si>
  <si>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</si>
  <si>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</si>
  <si>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</si>
  <si>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</si>
  <si>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</si>
  <si>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</si>
  <si>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</si>
  <si>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</si>
  <si>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</si>
  <si>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</si>
  <si>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</si>
  <si>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</si>
  <si>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</si>
  <si>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</si>
  <si>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</si>
  <si>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</si>
  <si>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</si>
  <si>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</si>
  <si>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</si>
  <si>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</si>
  <si>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</si>
  <si>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</si>
  <si>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</si>
  <si>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</si>
  <si>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</si>
  <si>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</si>
  <si>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</si>
  <si>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</si>
  <si>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</si>
  <si>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</si>
  <si>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</si>
  <si>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</si>
  <si>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</si>
  <si>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</si>
  <si>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</si>
  <si>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</si>
  <si>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</si>
  <si>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</si>
  <si>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</si>
  <si>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</si>
  <si>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</si>
  <si>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</si>
  <si>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</si>
  <si>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</si>
  <si>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</si>
  <si>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</si>
  <si>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</si>
  <si>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</si>
  <si>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</si>
  <si>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</si>
  <si>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</si>
  <si>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</si>
  <si>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</si>
  <si>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</si>
  <si>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</si>
  <si>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</si>
  <si>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</si>
  <si>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</si>
  <si>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</si>
  <si>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</si>
  <si>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</si>
  <si>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</si>
  <si>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</si>
  <si>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</si>
  <si>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</si>
  <si>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</si>
  <si>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</si>
  <si>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</si>
  <si>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</si>
  <si>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</si>
  <si>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</si>
  <si>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</si>
  <si>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</si>
  <si>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</si>
  <si>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</si>
  <si>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</si>
  <si>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</si>
  <si>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</si>
  <si>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</si>
  <si>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</si>
  <si>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</si>
  <si>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</si>
  <si>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</si>
  <si>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</si>
  <si>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</si>
  <si>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</si>
  <si>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</si>
  <si>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</si>
  <si>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</si>
  <si>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</si>
  <si>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</si>
  <si>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</si>
  <si>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</si>
  <si>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</si>
  <si>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</si>
  <si>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</si>
  <si>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</si>
  <si>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</si>
  <si>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</si>
  <si>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</si>
  <si>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</si>
  <si>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</si>
  <si>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</si>
  <si>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</si>
  <si>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</si>
  <si>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</si>
  <si>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</si>
  <si>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</si>
  <si>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</si>
  <si>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</si>
  <si>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</si>
  <si>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</si>
  <si>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</si>
  <si>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</si>
  <si>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</si>
  <si>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</si>
  <si>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</si>
  <si>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</si>
  <si>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</si>
  <si>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</si>
  <si>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</si>
  <si>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</si>
  <si>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</si>
  <si>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</si>
  <si>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</si>
  <si>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</si>
  <si>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</si>
  <si>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</si>
  <si>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</si>
  <si>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</si>
  <si>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</si>
  <si>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</si>
  <si>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</si>
  <si>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</si>
  <si>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</si>
  <si>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</si>
  <si>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</si>
  <si>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</si>
  <si>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</si>
  <si>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</si>
  <si>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</si>
  <si>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</si>
  <si>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</si>
  <si>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</si>
  <si>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</si>
  <si>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</si>
  <si>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</si>
  <si>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</si>
  <si>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</si>
  <si>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</si>
  <si>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</si>
  <si>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</si>
  <si>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</si>
  <si>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</si>
  <si>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</si>
  <si>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</si>
  <si>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</si>
  <si>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</si>
  <si>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</si>
  <si>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</si>
  <si>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</si>
  <si>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</si>
  <si>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</si>
  <si>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</si>
  <si>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</si>
  <si>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</si>
  <si>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</si>
  <si>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</si>
  <si>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</si>
  <si>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</si>
  <si>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</si>
  <si>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</si>
  <si>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</si>
  <si>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</si>
  <si>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</si>
  <si>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</si>
  <si>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</si>
  <si>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</si>
  <si>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</si>
  <si>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</si>
  <si>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</si>
  <si>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</si>
  <si>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</si>
  <si>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</si>
  <si>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</si>
  <si>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</si>
  <si>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</si>
  <si>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</si>
  <si>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</si>
  <si>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</si>
  <si>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</si>
  <si>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</si>
  <si>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</si>
  <si>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</si>
  <si>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</si>
  <si>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</si>
  <si>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</si>
  <si>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</si>
  <si>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</si>
  <si>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</si>
  <si>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</si>
  <si>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</si>
  <si>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</si>
  <si>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</si>
  <si>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</si>
  <si>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</si>
  <si>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</si>
  <si>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</si>
  <si>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</si>
  <si>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</si>
  <si>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</si>
  <si>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</si>
  <si>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</si>
  <si>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</si>
  <si>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</si>
  <si>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</si>
  <si>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</si>
  <si>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</si>
  <si>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</si>
  <si>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</si>
  <si>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</si>
  <si>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</si>
  <si>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</si>
  <si>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</si>
  <si>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</si>
  <si>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</si>
  <si>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</si>
  <si>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</si>
  <si>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</si>
  <si>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</si>
  <si>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</si>
  <si>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</si>
  <si>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</si>
  <si>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</si>
  <si>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</si>
  <si>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</si>
  <si>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</si>
  <si>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</si>
  <si>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</si>
  <si>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</si>
  <si>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</si>
  <si>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</si>
  <si>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</si>
  <si>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</si>
  <si>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</si>
  <si>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</si>
  <si>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</si>
  <si>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</si>
  <si>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</si>
  <si>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</si>
  <si>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</si>
  <si>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</si>
  <si>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</si>
  <si>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</si>
  <si>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</si>
  <si>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</si>
  <si>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</si>
  <si>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</si>
  <si>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</si>
  <si>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</si>
  <si>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</si>
  <si>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</si>
  <si>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</si>
  <si>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</si>
  <si>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</si>
  <si>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</si>
  <si>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</si>
  <si>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</si>
  <si>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</si>
  <si>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</si>
  <si>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</si>
  <si>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</si>
  <si>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</si>
  <si>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</si>
  <si>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</si>
  <si>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</si>
  <si>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</si>
  <si>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</si>
  <si>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</si>
  <si>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</si>
  <si>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</si>
  <si>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</si>
  <si>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</si>
  <si>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</si>
  <si>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</si>
  <si>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</si>
  <si>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</si>
  <si>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</si>
  <si>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</si>
  <si>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</si>
  <si>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</si>
  <si>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</si>
  <si>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</si>
  <si>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</si>
  <si>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</si>
  <si>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</si>
  <si>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</si>
  <si>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</si>
  <si>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</si>
  <si>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</si>
  <si>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</si>
  <si>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</si>
  <si>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</si>
  <si>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</si>
  <si>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</si>
  <si>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</si>
  <si>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</si>
  <si>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</si>
  <si>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</si>
  <si>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</si>
  <si>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</si>
  <si>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</si>
  <si>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</si>
  <si>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</si>
  <si>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</si>
  <si>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</si>
  <si>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</si>
  <si>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</si>
  <si>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</si>
  <si>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</si>
  <si>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</si>
  <si>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</si>
  <si>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</si>
  <si>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</si>
  <si>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</si>
  <si>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</si>
  <si>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</si>
  <si>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</si>
  <si>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</si>
  <si>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</si>
  <si>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</si>
  <si>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</si>
  <si>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</si>
  <si>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</si>
  <si>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</si>
  <si>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</si>
  <si>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</si>
  <si>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</si>
  <si>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</si>
  <si>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</si>
  <si>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</si>
  <si>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</si>
  <si>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</si>
  <si>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</si>
  <si>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</si>
  <si>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</si>
  <si>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</si>
  <si>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</si>
  <si>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</si>
  <si>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</si>
  <si>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</si>
  <si>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</si>
  <si>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</si>
  <si>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</si>
  <si>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</si>
  <si>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</si>
  <si>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</si>
  <si>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</si>
  <si>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</si>
  <si>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</si>
  <si>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</si>
  <si>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</si>
  <si>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</si>
  <si>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</si>
  <si>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</si>
  <si>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</si>
  <si>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</si>
  <si>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</si>
  <si>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</si>
  <si>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</si>
  <si>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</si>
  <si>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</si>
  <si>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</si>
  <si>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</si>
  <si>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</si>
  <si>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</si>
  <si>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</si>
  <si>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</si>
  <si>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</si>
  <si>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</si>
  <si>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</si>
  <si>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</si>
  <si>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</si>
  <si>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</si>
  <si>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</si>
  <si>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</si>
  <si>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</si>
  <si>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</si>
  <si>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</si>
  <si>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</si>
  <si>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</si>
  <si>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</si>
  <si>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</si>
  <si>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</si>
  <si>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</si>
  <si>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</si>
  <si>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</si>
  <si>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</si>
  <si>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</si>
  <si>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</si>
  <si>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</si>
  <si>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</si>
  <si>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</si>
  <si>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</si>
  <si>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</si>
  <si>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</si>
  <si>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</si>
  <si>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</si>
  <si>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</si>
  <si>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</si>
  <si>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</si>
  <si>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</si>
  <si>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</si>
  <si>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</si>
  <si>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</si>
  <si>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</si>
  <si>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</si>
  <si>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</si>
  <si>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</si>
  <si>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</si>
  <si>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</si>
  <si>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</si>
  <si>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</si>
  <si>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</si>
  <si>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</si>
  <si>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</si>
  <si>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</si>
  <si>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</si>
  <si>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</si>
  <si>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</si>
  <si>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</si>
  <si>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</si>
  <si>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</si>
  <si>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</si>
  <si>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</si>
  <si>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</si>
  <si>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</si>
  <si>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</si>
  <si>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</si>
  <si>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</si>
  <si>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</si>
  <si>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</si>
  <si>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</si>
  <si>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</si>
  <si>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</si>
  <si>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</si>
  <si>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</si>
  <si>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</si>
  <si>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</si>
  <si>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</si>
  <si>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</si>
  <si>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</si>
  <si>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</si>
  <si>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</si>
  <si>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</si>
  <si>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</si>
  <si>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</si>
  <si>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</si>
  <si>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</si>
  <si>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</si>
  <si>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</si>
  <si>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</si>
  <si>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</si>
  <si>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</si>
  <si>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</si>
  <si>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</si>
  <si>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</si>
  <si>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</si>
  <si>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</si>
  <si>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</si>
  <si>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</si>
  <si>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</si>
  <si>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</si>
  <si>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</si>
  <si>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</si>
  <si>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</si>
  <si>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</si>
  <si>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</si>
  <si>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</si>
  <si>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</si>
  <si>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</si>
  <si>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</si>
  <si>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</si>
  <si>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</si>
  <si>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</si>
  <si>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</si>
  <si>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</si>
  <si>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</si>
  <si>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</si>
  <si>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</si>
  <si>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</si>
  <si>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</si>
  <si>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</si>
  <si>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</si>
  <si>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</si>
  <si>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</si>
  <si>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</si>
  <si>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</si>
  <si>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</si>
  <si>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</si>
  <si>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</si>
  <si>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</si>
  <si>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</si>
  <si>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</si>
  <si>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</si>
  <si>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</si>
  <si>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</si>
  <si>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</si>
  <si>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</si>
  <si>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</si>
  <si>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</si>
  <si>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</si>
  <si>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</si>
  <si>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</si>
  <si>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</si>
  <si>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</si>
  <si>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</si>
  <si>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</si>
  <si>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</si>
  <si>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</si>
  <si>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</si>
  <si>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</si>
  <si>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</si>
  <si>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</si>
  <si>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</si>
  <si>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</si>
  <si>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</si>
  <si>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</si>
  <si>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</si>
  <si>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</si>
  <si>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</si>
  <si>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</si>
  <si>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</si>
  <si>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</si>
  <si>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</si>
  <si>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</si>
  <si>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</si>
  <si>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</si>
  <si>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</si>
  <si>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</si>
  <si>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</si>
  <si>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</si>
  <si>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</si>
  <si>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</si>
  <si>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</si>
  <si>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</si>
  <si>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</si>
  <si>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</si>
  <si>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</si>
  <si>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</si>
  <si>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</si>
  <si>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</si>
  <si>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</si>
  <si>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</si>
  <si>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</si>
  <si>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</si>
  <si>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</si>
  <si>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</si>
  <si>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</si>
  <si>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</si>
  <si>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</si>
  <si>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</si>
  <si>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</si>
  <si>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</si>
  <si>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</si>
  <si>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</si>
  <si>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</si>
  <si>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</si>
  <si>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</si>
  <si>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</si>
  <si>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</si>
  <si>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</si>
  <si>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</si>
  <si>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</si>
  <si>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</si>
  <si>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</si>
  <si>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</si>
  <si>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</si>
  <si>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</si>
  <si>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</si>
  <si>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</si>
  <si>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</si>
  <si>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</si>
  <si>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</si>
  <si>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</si>
  <si>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</si>
  <si>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</si>
  <si>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</si>
  <si>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</si>
  <si>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</si>
  <si>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</si>
  <si>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</si>
  <si>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</si>
  <si>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</si>
  <si>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</si>
  <si>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</si>
  <si>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</si>
  <si>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</si>
  <si>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</si>
  <si>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</si>
  <si>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</si>
  <si>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</si>
  <si>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</si>
  <si>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</si>
  <si>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</si>
  <si>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</si>
  <si>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</si>
  <si>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</si>
  <si>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</si>
  <si>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</si>
  <si>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</si>
  <si>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</si>
  <si>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</si>
  <si>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</si>
  <si>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</si>
  <si>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</si>
  <si>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</si>
  <si>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</si>
  <si>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</si>
  <si>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</si>
  <si>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</si>
  <si>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</si>
  <si>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</si>
  <si>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</si>
  <si>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</si>
  <si>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</si>
  <si>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</si>
  <si>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</si>
  <si>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</si>
  <si>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</si>
  <si>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</si>
  <si>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</si>
  <si>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</si>
  <si>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</si>
  <si>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</si>
  <si>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</si>
  <si>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</si>
  <si>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</si>
  <si>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</si>
  <si>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</si>
  <si>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</si>
  <si>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</si>
  <si>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</si>
  <si>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</si>
  <si>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</si>
  <si>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</si>
  <si>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</si>
  <si>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</si>
  <si>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</si>
  <si>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</si>
  <si>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</si>
  <si>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</si>
  <si>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</si>
  <si>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</si>
  <si>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</si>
  <si>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</si>
  <si>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</si>
  <si>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</si>
  <si>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</si>
  <si>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</si>
  <si>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</si>
  <si>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</si>
  <si>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</si>
  <si>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</si>
  <si>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</si>
  <si>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</si>
  <si>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</si>
  <si>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</si>
  <si>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</si>
  <si>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</si>
  <si>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</si>
  <si>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</si>
  <si>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</si>
  <si>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</si>
  <si>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</si>
  <si>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</si>
  <si>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</si>
  <si>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</si>
  <si>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</si>
  <si>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</si>
  <si>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</si>
  <si>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</si>
  <si>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</si>
  <si>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</si>
  <si>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</si>
  <si>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</si>
  <si>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</si>
  <si>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</si>
  <si>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</si>
  <si>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</si>
  <si>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</si>
  <si>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</si>
  <si>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</si>
  <si>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</si>
  <si>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</si>
  <si>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</si>
  <si>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</si>
  <si>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</si>
  <si>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</si>
  <si>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</si>
  <si>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</si>
  <si>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</si>
  <si>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</si>
  <si>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</si>
  <si>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</si>
  <si>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</si>
  <si>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</si>
  <si>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</si>
  <si>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</si>
  <si>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</si>
  <si>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</si>
  <si>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</si>
  <si>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</si>
  <si>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</si>
  <si>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</si>
  <si>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</si>
  <si>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</si>
  <si>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</si>
  <si>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</si>
  <si>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</si>
  <si>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</si>
  <si>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</si>
  <si>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</si>
  <si>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</si>
  <si>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</si>
  <si>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</si>
  <si>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</si>
  <si>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</si>
  <si>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</si>
  <si>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</si>
  <si>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</si>
  <si>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</si>
  <si>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</si>
  <si>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</si>
  <si>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</si>
  <si>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</si>
  <si>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</si>
  <si>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</si>
  <si>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</si>
  <si>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</si>
  <si>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</si>
  <si>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</si>
  <si>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</si>
  <si>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</si>
  <si>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</si>
  <si>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</si>
  <si>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</si>
  <si>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</si>
  <si>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</si>
  <si>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</si>
  <si>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</si>
  <si>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</si>
  <si>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</si>
  <si>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</si>
  <si>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</si>
  <si>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</si>
  <si>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</si>
  <si>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</si>
  <si>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</si>
  <si>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</si>
  <si>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</si>
  <si>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</si>
  <si>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</si>
  <si>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</si>
  <si>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</si>
  <si>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</si>
  <si>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</si>
  <si>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</si>
  <si>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</si>
  <si>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</si>
  <si>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</si>
  <si>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</si>
  <si>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</si>
  <si>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</si>
  <si>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</si>
  <si>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</si>
  <si>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</si>
  <si>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</si>
  <si>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</si>
  <si>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</si>
  <si>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</si>
  <si>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</si>
  <si>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</si>
  <si>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</si>
  <si>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</si>
  <si>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</si>
  <si>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</si>
  <si>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</si>
  <si>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</si>
  <si>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</si>
  <si>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</si>
  <si>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</si>
  <si>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</si>
  <si>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</si>
  <si>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</si>
  <si>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</si>
  <si>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</si>
  <si>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</si>
  <si>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</si>
  <si>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</si>
  <si>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</si>
  <si>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</si>
  <si>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</si>
  <si>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</si>
  <si>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</si>
  <si>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</si>
  <si>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</si>
  <si>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</si>
  <si>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</si>
  <si>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</si>
  <si>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</si>
  <si>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</si>
  <si>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</si>
  <si>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</si>
  <si>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</si>
  <si>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</si>
  <si>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</si>
  <si>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</si>
  <si>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</si>
  <si>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</si>
  <si>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</si>
  <si>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</si>
  <si>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</si>
  <si>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</si>
  <si>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</si>
  <si>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</si>
  <si>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</si>
  <si>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</si>
  <si>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</si>
  <si>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</si>
  <si>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</si>
  <si>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</si>
  <si>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</si>
  <si>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</si>
  <si>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</si>
  <si>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</si>
  <si>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</si>
  <si>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</si>
  <si>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</si>
  <si>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</si>
  <si>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</si>
  <si>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</si>
  <si>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</si>
  <si>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</si>
  <si>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</si>
  <si>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</si>
  <si>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</si>
  <si>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</si>
  <si>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</si>
  <si>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</si>
  <si>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</si>
  <si>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</si>
  <si>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</si>
  <si>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</si>
  <si>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</si>
  <si>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</si>
  <si>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</si>
  <si>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</si>
  <si>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</si>
  <si>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</si>
  <si>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</si>
  <si>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</si>
  <si>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</si>
  <si>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</si>
  <si>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</si>
  <si>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</si>
  <si>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</si>
  <si>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</si>
  <si>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</si>
  <si>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</si>
  <si>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</si>
  <si>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</si>
  <si>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</si>
  <si>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</si>
  <si>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</si>
  <si>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</si>
  <si>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</si>
  <si>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</si>
  <si>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</si>
  <si>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</si>
  <si>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</si>
  <si>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</si>
  <si>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</si>
  <si>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</si>
  <si>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</si>
  <si>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</si>
  <si>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</si>
  <si>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</si>
  <si>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</si>
  <si>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</si>
  <si>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</si>
  <si>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</si>
  <si>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</si>
  <si>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</si>
  <si>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</si>
  <si>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</si>
  <si>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</si>
  <si>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</si>
  <si>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</si>
  <si>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</si>
  <si>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</si>
  <si>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</si>
  <si>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</si>
  <si>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</si>
  <si>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</si>
  <si>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</si>
  <si>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</si>
  <si>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</si>
  <si>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</si>
  <si>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</si>
  <si>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</si>
  <si>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</si>
  <si>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</si>
  <si>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</si>
  <si>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</si>
  <si>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</si>
  <si>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</si>
  <si>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</si>
  <si>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</si>
  <si>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</si>
  <si>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</si>
  <si>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</si>
  <si>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</si>
  <si>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</si>
  <si>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</si>
  <si>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</si>
  <si>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</si>
  <si>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</si>
  <si>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</si>
  <si>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</si>
  <si>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</si>
  <si>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</si>
  <si>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</si>
  <si>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</si>
  <si>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</si>
  <si>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</si>
  <si>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</si>
  <si>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</si>
  <si>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</si>
  <si>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</si>
  <si>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</si>
  <si>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</si>
  <si>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</si>
  <si>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</si>
  <si>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</si>
  <si>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</si>
  <si>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</si>
  <si>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</si>
  <si>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</si>
  <si>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</si>
  <si>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</si>
  <si>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</si>
  <si>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</si>
  <si>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</si>
  <si>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</si>
  <si>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</si>
  <si>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</si>
  <si>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</si>
  <si>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</si>
  <si>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</si>
  <si>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</si>
  <si>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</si>
  <si>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</si>
  <si>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</si>
  <si>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</si>
  <si>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</si>
  <si>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</si>
  <si>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</si>
  <si>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</si>
  <si>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</si>
  <si>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</si>
  <si>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</si>
  <si>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</si>
  <si>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</si>
  <si>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</si>
  <si>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</si>
  <si>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</si>
  <si>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</si>
  <si>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</si>
  <si>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</si>
  <si>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</si>
  <si>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</si>
  <si>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</si>
  <si>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</si>
  <si>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</si>
  <si>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</si>
  <si>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</si>
  <si>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</si>
  <si>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</si>
  <si>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</si>
  <si>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</si>
  <si>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</si>
  <si>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</si>
  <si>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</si>
  <si>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</si>
  <si>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</si>
  <si>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</si>
  <si>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</si>
  <si>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</si>
  <si>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</si>
  <si>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</si>
  <si>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</si>
  <si>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</si>
  <si>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</si>
  <si>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</si>
  <si>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</si>
  <si>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</si>
  <si>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</si>
  <si>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</si>
  <si>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</si>
  <si>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</si>
  <si>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</si>
  <si>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</si>
  <si>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</si>
  <si>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</si>
  <si>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</si>
  <si>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</si>
  <si>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</si>
  <si>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</si>
  <si>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</si>
  <si>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</si>
  <si>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</si>
  <si>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</si>
  <si>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</si>
  <si>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</si>
  <si>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</si>
  <si>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</si>
  <si>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</si>
  <si>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</si>
  <si>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</si>
  <si>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</si>
  <si>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</si>
  <si>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</si>
  <si>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</si>
  <si>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</si>
  <si>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</si>
  <si>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</si>
  <si>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</si>
  <si>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</si>
  <si>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</si>
  <si>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</si>
  <si>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</si>
  <si>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</si>
  <si>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</si>
  <si>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</si>
  <si>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</si>
  <si>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</si>
  <si>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</si>
  <si>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</si>
  <si>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</si>
  <si>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</si>
  <si>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</si>
  <si>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</si>
  <si>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</si>
  <si>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</si>
  <si>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</si>
  <si>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</si>
  <si>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</si>
  <si>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</si>
  <si>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</si>
  <si>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</si>
  <si>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</si>
  <si>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</si>
  <si>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</si>
  <si>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</si>
  <si>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</si>
  <si>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</si>
  <si>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</si>
  <si>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</si>
  <si>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</si>
  <si>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</si>
  <si>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</si>
  <si>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</si>
  <si>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</si>
  <si>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</si>
  <si>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</si>
  <si>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</si>
  <si>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</si>
  <si>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</si>
  <si>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</si>
  <si>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</si>
  <si>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</si>
  <si>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</si>
  <si>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</si>
  <si>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</si>
  <si>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</si>
  <si>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</si>
  <si>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</si>
  <si>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</si>
  <si>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</si>
  <si>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</si>
  <si>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</si>
  <si>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</si>
  <si>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</si>
  <si>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</si>
  <si>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</si>
  <si>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</si>
  <si>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</si>
  <si>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</si>
  <si>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</si>
  <si>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</si>
  <si>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</si>
  <si>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</si>
  <si>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</si>
  <si>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</si>
  <si>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</si>
  <si>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</si>
  <si>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</si>
  <si>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</si>
  <si>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</si>
  <si>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</si>
  <si>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</si>
  <si>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</si>
  <si>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</si>
  <si>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</si>
  <si>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</si>
  <si>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</si>
  <si>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</si>
  <si>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</si>
  <si>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</si>
  <si>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</si>
  <si>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</si>
  <si>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</si>
  <si>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</si>
  <si>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</si>
  <si>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</si>
  <si>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</si>
  <si>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</si>
  <si>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</si>
  <si>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</si>
  <si>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</si>
  <si>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</si>
  <si>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</si>
  <si>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</si>
  <si>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</si>
  <si>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</si>
  <si>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</si>
  <si>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</si>
  <si>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</si>
  <si>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</si>
  <si>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</si>
  <si>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</si>
  <si>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</si>
  <si>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</si>
  <si>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</si>
  <si>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</si>
  <si>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</si>
  <si>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</si>
  <si>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</si>
  <si>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</si>
  <si>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</si>
  <si>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</si>
  <si>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</si>
  <si>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</si>
  <si>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</si>
  <si>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</si>
  <si>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</si>
  <si>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</si>
  <si>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</si>
  <si>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</si>
  <si>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</si>
  <si>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</si>
  <si>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</si>
  <si>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</si>
  <si>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</si>
  <si>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</si>
  <si>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</si>
  <si>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</si>
  <si>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</si>
  <si>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</si>
  <si>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</si>
  <si>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</si>
  <si>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</si>
  <si>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</si>
  <si>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</si>
  <si>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</si>
  <si>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</si>
  <si>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</si>
  <si>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</si>
  <si>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</si>
  <si>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</si>
  <si>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</si>
  <si>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</si>
  <si>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</si>
  <si>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</si>
  <si>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</si>
  <si>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</si>
  <si>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</si>
  <si>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</si>
  <si>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</si>
  <si>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</si>
  <si>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</si>
  <si>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</si>
  <si>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</si>
  <si>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</si>
  <si>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</si>
  <si>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</si>
  <si>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</si>
  <si>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</si>
  <si>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</si>
  <si>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</si>
  <si>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</si>
  <si>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</si>
  <si>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</si>
  <si>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</si>
  <si>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</si>
  <si>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</si>
  <si>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</si>
  <si>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</si>
  <si>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</si>
  <si>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</si>
  <si>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</si>
  <si>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</si>
  <si>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</si>
  <si>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</si>
  <si>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</si>
  <si>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</si>
  <si>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</si>
  <si>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</si>
  <si>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</si>
  <si>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</si>
  <si>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</si>
  <si>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</si>
  <si>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</si>
  <si>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</si>
  <si>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</si>
  <si>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</si>
  <si>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</si>
  <si>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</si>
  <si>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</si>
  <si>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</si>
  <si>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</si>
  <si>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</si>
  <si>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</si>
  <si>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</si>
  <si>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</si>
  <si>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</si>
  <si>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</si>
  <si>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</si>
  <si>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</si>
  <si>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</si>
  <si>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</si>
  <si>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</si>
  <si>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</si>
  <si>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</si>
  <si>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</si>
  <si>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</si>
  <si>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</si>
  <si>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</si>
  <si>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</si>
  <si>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</si>
  <si>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</si>
  <si>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</si>
  <si>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</si>
  <si>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</si>
  <si>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</si>
  <si>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</si>
  <si>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</si>
  <si>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</si>
  <si>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</si>
  <si>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</si>
  <si>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</si>
  <si>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</si>
  <si>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</si>
  <si>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</si>
  <si>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</si>
  <si>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</si>
  <si>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</si>
  <si>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</si>
  <si>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</si>
  <si>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</si>
  <si>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</si>
  <si>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</si>
  <si>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</si>
  <si>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</si>
  <si>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</si>
  <si>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</si>
  <si>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</si>
  <si>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</si>
  <si>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</si>
  <si>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</si>
  <si>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</si>
  <si>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</si>
  <si>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</si>
  <si>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</si>
  <si>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</si>
  <si>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</si>
  <si>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</si>
  <si>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</si>
  <si>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</si>
  <si>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</si>
  <si>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</si>
  <si>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</si>
  <si>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</si>
  <si>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</si>
  <si>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</si>
  <si>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</si>
  <si>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</si>
  <si>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</si>
  <si>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</si>
  <si>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</si>
  <si>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</si>
  <si>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</si>
  <si>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</si>
  <si>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</si>
  <si>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</si>
  <si>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</si>
  <si>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</si>
  <si>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</si>
  <si>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</si>
  <si>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</si>
  <si>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</si>
  <si>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</si>
  <si>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</si>
  <si>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</si>
  <si>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</si>
  <si>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</si>
  <si>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</si>
  <si>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</si>
  <si>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</si>
  <si>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</si>
  <si>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</si>
  <si>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</si>
  <si>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</si>
  <si>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</si>
  <si>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</si>
  <si>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</si>
  <si>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</si>
  <si>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</si>
  <si>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</si>
  <si>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</si>
  <si>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</si>
  <si>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</si>
  <si>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</si>
  <si>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</si>
  <si>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</si>
  <si>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</si>
  <si>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</si>
  <si>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</si>
  <si>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</si>
  <si>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</si>
  <si>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</si>
  <si>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</si>
  <si>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</si>
  <si>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</si>
  <si>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</si>
  <si>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</si>
  <si>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</si>
  <si>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</si>
  <si>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</si>
  <si>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</si>
  <si>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</si>
  <si>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</si>
  <si>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</si>
  <si>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</si>
  <si>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</si>
  <si>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</si>
  <si>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</si>
  <si>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</si>
  <si>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</si>
  <si>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</si>
  <si>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</si>
  <si>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</si>
  <si>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</si>
  <si>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</si>
  <si>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</si>
  <si>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</si>
  <si>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</si>
  <si>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</si>
  <si>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</si>
  <si>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</si>
  <si>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</si>
  <si>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</si>
  <si>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</si>
  <si>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</si>
  <si>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</si>
  <si>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</si>
  <si>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</si>
  <si>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</si>
  <si>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</si>
  <si>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</si>
  <si>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</si>
  <si>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</si>
  <si>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</si>
  <si>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</si>
  <si>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</si>
  <si>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</si>
  <si>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</si>
  <si>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</si>
  <si>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</si>
  <si>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</si>
  <si>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</si>
  <si>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</si>
  <si>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</si>
  <si>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</si>
  <si>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</si>
  <si>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</si>
  <si>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</si>
  <si>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</si>
  <si>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</si>
  <si>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</si>
  <si>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</si>
  <si>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</si>
  <si>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</si>
  <si>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</si>
  <si>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</si>
  <si>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</si>
  <si>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</si>
  <si>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</si>
  <si>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</si>
  <si>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</si>
  <si>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</si>
  <si>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</si>
  <si>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</si>
  <si>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</si>
  <si>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</si>
  <si>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</si>
  <si>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</si>
  <si>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</si>
  <si>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</si>
  <si>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</si>
  <si>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</si>
  <si>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</si>
  <si>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</si>
  <si>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</si>
  <si>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</si>
  <si>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</si>
  <si>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</si>
  <si>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</si>
  <si>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</si>
  <si>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</si>
  <si>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</si>
  <si>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</si>
  <si>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</si>
  <si>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</si>
  <si>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</si>
  <si>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</si>
  <si>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</si>
  <si>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</si>
  <si>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</si>
  <si>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</si>
  <si>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</si>
  <si>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</si>
  <si>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</si>
  <si>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</si>
  <si>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</si>
  <si>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</si>
  <si>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</si>
  <si>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</si>
  <si>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</si>
  <si>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</si>
  <si>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</si>
  <si>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</si>
  <si>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</si>
  <si>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</si>
  <si>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</si>
  <si>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</si>
  <si>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</si>
  <si>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</si>
  <si>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</si>
  <si>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</si>
  <si>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</si>
  <si>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</si>
  <si>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</si>
  <si>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</si>
  <si>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</si>
  <si>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</si>
  <si>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</si>
  <si>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</si>
  <si>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</si>
  <si>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</si>
  <si>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</si>
  <si>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</si>
  <si>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</si>
  <si>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</si>
  <si>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</si>
  <si>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</si>
  <si>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</si>
  <si>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</si>
  <si>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</si>
  <si>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</si>
  <si>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</si>
  <si>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</si>
  <si>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</si>
  <si>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</si>
  <si>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</si>
  <si>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</si>
  <si>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</si>
  <si>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</si>
  <si>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</si>
  <si>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</si>
  <si>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</si>
  <si>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</si>
  <si>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</si>
  <si>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</si>
  <si>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</si>
  <si>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</si>
  <si>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</si>
  <si>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</si>
  <si>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</si>
  <si>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</si>
  <si>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</si>
  <si>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</si>
  <si>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</si>
  <si>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</si>
  <si>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</si>
  <si>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</si>
  <si>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</si>
  <si>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</si>
  <si>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</si>
  <si>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</si>
  <si>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</si>
  <si>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</si>
  <si>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</si>
  <si>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</si>
  <si>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</si>
  <si>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</si>
  <si>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</si>
  <si>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</si>
  <si>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</si>
  <si>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</si>
  <si>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</si>
  <si>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</si>
  <si>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</si>
  <si>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</si>
  <si>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</si>
  <si>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</si>
  <si>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</si>
  <si>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</si>
  <si>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</si>
  <si>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</si>
  <si>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</si>
  <si>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</si>
  <si>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</si>
  <si>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</si>
  <si>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</si>
  <si>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</si>
  <si>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</si>
  <si>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</si>
  <si>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</si>
  <si>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</si>
  <si>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</si>
  <si>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</si>
  <si>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</si>
  <si>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</si>
  <si>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</si>
  <si>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</si>
  <si>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</si>
  <si>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</si>
  <si>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</si>
  <si>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</si>
  <si>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</si>
  <si>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</si>
  <si>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</si>
  <si>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</si>
  <si>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</si>
  <si>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</si>
  <si>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</si>
  <si>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</si>
  <si>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</si>
  <si>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</si>
  <si>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</si>
  <si>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</si>
  <si>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</si>
  <si>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</si>
  <si>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</si>
  <si>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</si>
  <si>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</si>
  <si>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</si>
  <si>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</si>
  <si>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</si>
  <si>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</si>
  <si>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</si>
  <si>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</si>
  <si>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</si>
  <si>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</si>
  <si>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</si>
  <si>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</si>
  <si>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</si>
  <si>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</si>
  <si>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</si>
  <si>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</si>
  <si>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</si>
  <si>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</si>
  <si>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</si>
  <si>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</si>
  <si>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</si>
  <si>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</si>
  <si>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</si>
  <si>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</si>
  <si>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</si>
  <si>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</si>
  <si>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</si>
  <si>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</si>
  <si>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</si>
  <si>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</si>
  <si>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</si>
  <si>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</si>
  <si>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</si>
  <si>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</si>
  <si>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</si>
  <si>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</si>
  <si>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</si>
  <si>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</si>
  <si>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</si>
  <si>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</si>
  <si>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</si>
  <si>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</si>
  <si>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</si>
  <si>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</si>
  <si>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</si>
  <si>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</si>
  <si>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</si>
  <si>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</si>
  <si>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</si>
  <si>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</si>
  <si>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</si>
  <si>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</si>
  <si>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</si>
  <si>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</si>
  <si>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</si>
  <si>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</si>
  <si>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</si>
  <si>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</si>
  <si>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</si>
  <si>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</si>
  <si>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</si>
  <si>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</si>
  <si>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</si>
  <si>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</si>
  <si>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</si>
  <si>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</si>
  <si>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</si>
  <si>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</si>
  <si>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</si>
  <si>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</si>
  <si>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</si>
  <si>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</si>
  <si>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</si>
  <si>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</si>
  <si>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</si>
  <si>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</si>
  <si>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</si>
  <si>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</si>
  <si>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</si>
  <si>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</si>
  <si>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</si>
  <si>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</si>
  <si>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</si>
  <si>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</si>
  <si>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</si>
  <si>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</si>
  <si>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</si>
  <si>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</si>
  <si>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</si>
  <si>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</si>
  <si>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</si>
  <si>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</si>
  <si>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</si>
  <si>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</si>
  <si>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</si>
  <si>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</si>
  <si>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</si>
  <si>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</si>
  <si>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</si>
  <si>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</si>
  <si>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</si>
  <si>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</si>
  <si>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</si>
  <si>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</si>
  <si>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</si>
  <si>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</si>
  <si>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</si>
  <si>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</si>
  <si>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</si>
  <si>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</si>
  <si>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</si>
  <si>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</si>
  <si>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</si>
  <si>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</si>
  <si>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</si>
  <si>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</si>
  <si>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</si>
  <si>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</si>
  <si>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</si>
  <si>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</si>
  <si>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</si>
  <si>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</si>
  <si>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</si>
  <si>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</si>
  <si>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</si>
  <si>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</si>
  <si>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</si>
  <si>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</si>
  <si>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</si>
  <si>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</si>
  <si>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</si>
  <si>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</si>
  <si>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</si>
  <si>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</si>
  <si>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</si>
  <si>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</si>
  <si>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</si>
  <si>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</si>
  <si>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</si>
  <si>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</si>
  <si>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</si>
  <si>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</si>
  <si>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</si>
  <si>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</si>
  <si>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</si>
  <si>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</si>
  <si>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</si>
  <si>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</si>
  <si>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</si>
  <si>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</si>
  <si>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</si>
  <si>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</si>
  <si>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</si>
  <si>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</si>
  <si>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</si>
  <si>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</si>
  <si>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</si>
  <si>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</si>
  <si>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</si>
  <si>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</si>
  <si>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</si>
  <si>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</si>
  <si>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</si>
  <si>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</si>
  <si>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</si>
  <si>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</si>
  <si>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</si>
  <si>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</si>
  <si>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</si>
  <si>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</si>
  <si>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</si>
  <si>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</si>
  <si>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</si>
  <si>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</si>
  <si>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</si>
  <si>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</si>
  <si>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</si>
  <si>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</si>
  <si>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</si>
  <si>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</si>
  <si>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</si>
  <si>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</si>
  <si>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</si>
  <si>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</si>
  <si>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</si>
  <si>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</si>
  <si>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</si>
  <si>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</si>
  <si>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</si>
  <si>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</si>
  <si>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</si>
  <si>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</si>
  <si>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</si>
  <si>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</si>
  <si>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</si>
  <si>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</si>
  <si>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</si>
  <si>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</si>
  <si>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</si>
  <si>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</si>
  <si>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</si>
  <si>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</si>
  <si>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</si>
  <si>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</si>
  <si>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</si>
  <si>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</si>
  <si>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</si>
  <si>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</si>
  <si>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</si>
  <si>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</si>
  <si>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</si>
  <si>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</si>
  <si>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</si>
  <si>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</si>
  <si>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</si>
  <si>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</si>
  <si>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</si>
  <si>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</si>
  <si>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</si>
  <si>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</si>
  <si>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</si>
  <si>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</si>
  <si>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</si>
  <si>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</si>
  <si>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</si>
  <si>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</si>
  <si>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</si>
  <si>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</si>
  <si>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</si>
  <si>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</si>
  <si>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</si>
  <si>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</si>
  <si>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</si>
  <si>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</si>
  <si>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</si>
  <si>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</si>
  <si>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</si>
  <si>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</si>
  <si>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</si>
  <si>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</si>
  <si>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</si>
  <si>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</si>
  <si>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</si>
  <si>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</si>
  <si>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</si>
  <si>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</si>
  <si>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</si>
  <si>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</si>
  <si>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</si>
  <si>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</si>
  <si>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</si>
  <si>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</si>
  <si>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</si>
  <si>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</si>
  <si>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</si>
  <si>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</si>
  <si>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</si>
  <si>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</si>
  <si>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</si>
  <si>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</si>
  <si>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</si>
  <si>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</si>
  <si>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</si>
  <si>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</si>
  <si>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</si>
  <si>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</si>
  <si>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</si>
  <si>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</si>
  <si>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</si>
  <si>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</si>
  <si>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</si>
  <si>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</si>
  <si>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</si>
  <si>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</si>
  <si>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</si>
  <si>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</si>
  <si>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</si>
  <si>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</si>
  <si>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</si>
  <si>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</si>
  <si>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</si>
  <si>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</si>
  <si>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</si>
  <si>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</si>
  <si>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</si>
  <si>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</si>
  <si>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</si>
  <si>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</si>
  <si>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</si>
  <si>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</si>
  <si>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</si>
  <si>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</si>
  <si>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</si>
  <si>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</si>
  <si>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</si>
  <si>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</si>
  <si>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</si>
  <si>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</si>
  <si>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</si>
  <si>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</si>
  <si>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</si>
  <si>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</si>
  <si>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</si>
  <si>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</si>
  <si>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</si>
  <si>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</si>
  <si>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</si>
  <si>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</si>
  <si>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</si>
  <si>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</si>
  <si>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</si>
  <si>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</si>
  <si>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</si>
  <si>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</si>
  <si>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</si>
  <si>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</si>
  <si>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</si>
  <si>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</si>
  <si>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</si>
  <si>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</si>
  <si>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</si>
  <si>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</si>
  <si>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</si>
  <si>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</si>
  <si>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</si>
  <si>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</si>
  <si>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</si>
  <si>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</si>
  <si>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</si>
  <si>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</si>
  <si>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</si>
  <si>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</si>
  <si>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</si>
  <si>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</si>
  <si>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</si>
  <si>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</si>
  <si>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</si>
  <si>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</si>
  <si>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</si>
  <si>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</si>
  <si>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</si>
  <si>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</si>
  <si>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</si>
  <si>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</si>
  <si>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</si>
  <si>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</si>
  <si>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</si>
  <si>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</si>
  <si>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</si>
  <si>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</si>
  <si>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</si>
  <si>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</si>
  <si>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</si>
  <si>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</si>
  <si>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</si>
  <si>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</si>
  <si>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</si>
  <si>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</si>
  <si>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</si>
  <si>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</si>
  <si>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</si>
  <si>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</si>
  <si>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</si>
  <si>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</si>
  <si>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</si>
  <si>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</si>
  <si>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</si>
  <si>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</si>
  <si>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</si>
  <si>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</si>
  <si>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</si>
  <si>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</si>
  <si>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</si>
  <si>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</si>
  <si>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</si>
  <si>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</si>
  <si>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</si>
  <si>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</si>
  <si>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</si>
  <si>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</si>
  <si>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</si>
  <si>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</si>
  <si>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</si>
  <si>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</si>
  <si>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</si>
  <si>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</si>
  <si>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</si>
  <si>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</si>
  <si>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</si>
  <si>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</si>
  <si>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</si>
  <si>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</si>
  <si>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</si>
  <si>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</si>
  <si>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</si>
  <si>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</si>
  <si>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</si>
  <si>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</si>
  <si>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</si>
  <si>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</si>
  <si>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</si>
  <si>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</si>
  <si>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</si>
  <si>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</si>
  <si>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</si>
  <si>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</si>
  <si>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</si>
  <si>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</si>
  <si>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</si>
  <si>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</si>
  <si>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</si>
  <si>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</si>
  <si>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</si>
  <si>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</si>
  <si>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</si>
  <si>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</si>
  <si>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</si>
  <si>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</si>
  <si>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</si>
  <si>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</si>
  <si>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</si>
  <si>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</si>
  <si>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</si>
  <si>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</si>
  <si>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</si>
  <si>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</si>
  <si>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</si>
  <si>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</si>
  <si>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</si>
  <si>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</si>
  <si>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</si>
  <si>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</si>
  <si>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</si>
  <si>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</si>
  <si>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</si>
  <si>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</si>
  <si>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</si>
  <si>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</si>
  <si>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</si>
  <si>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</si>
  <si>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</si>
  <si>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</si>
  <si>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</si>
  <si>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</si>
  <si>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</si>
  <si>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</si>
  <si>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</si>
  <si>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</si>
  <si>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</si>
  <si>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</si>
  <si>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</si>
  <si>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</si>
  <si>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</si>
  <si>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</si>
  <si>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</si>
  <si>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</si>
  <si>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</si>
  <si>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</si>
  <si>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</si>
  <si>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</si>
  <si>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</si>
  <si>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</si>
  <si>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</si>
  <si>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</si>
  <si>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</si>
  <si>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</si>
  <si>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</si>
  <si>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</si>
  <si>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</si>
  <si>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</si>
  <si>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</si>
  <si>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</si>
  <si>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</si>
  <si>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</si>
  <si>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</si>
  <si>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</si>
  <si>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</si>
  <si>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</si>
  <si>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</si>
  <si>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</si>
  <si>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</si>
  <si>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</si>
  <si>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</si>
  <si>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</si>
  <si>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</si>
  <si>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</si>
  <si>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</si>
  <si>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</si>
  <si>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</si>
  <si>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</si>
  <si>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</si>
  <si>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</si>
  <si>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</si>
  <si>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</si>
  <si>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</si>
  <si>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</si>
  <si>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</si>
  <si>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</si>
  <si>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</si>
  <si>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</si>
  <si>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</si>
  <si>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</si>
  <si>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</si>
  <si>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</si>
  <si>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</si>
  <si>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</si>
  <si>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</si>
  <si>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</si>
  <si>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</si>
  <si>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</si>
  <si>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</si>
  <si>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</si>
  <si>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</si>
  <si>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</si>
  <si>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</si>
  <si>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</si>
  <si>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</si>
  <si>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</si>
  <si>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</si>
  <si>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</si>
  <si>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</si>
  <si>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</si>
  <si>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</si>
  <si>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</si>
  <si>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</si>
  <si>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</si>
  <si>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</si>
  <si>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</si>
  <si>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</si>
  <si>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</si>
  <si>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</si>
  <si>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</si>
  <si>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</si>
  <si>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</si>
  <si>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</si>
  <si>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</si>
  <si>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</si>
  <si>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</si>
  <si>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</si>
  <si>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</si>
  <si>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</si>
  <si>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</si>
  <si>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</si>
  <si>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</si>
  <si>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</si>
  <si>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</si>
  <si>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</si>
  <si>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</si>
  <si>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</si>
  <si>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</si>
  <si>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</si>
  <si>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</si>
  <si>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</si>
  <si>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</si>
  <si>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</si>
  <si>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</si>
  <si>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</si>
  <si>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</si>
  <si>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</si>
  <si>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</si>
  <si>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</si>
  <si>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</si>
  <si>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</si>
  <si>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</si>
  <si>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</si>
  <si>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</si>
  <si>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</si>
  <si>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</si>
  <si>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</si>
  <si>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</si>
  <si>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</si>
  <si>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</si>
  <si>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</si>
  <si>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</si>
  <si>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</si>
  <si>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</si>
  <si>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</si>
  <si>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</si>
  <si>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</si>
  <si>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</si>
  <si>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</si>
  <si>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</si>
  <si>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</si>
  <si>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</si>
  <si>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</si>
  <si>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</si>
  <si>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</si>
  <si>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</si>
  <si>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</si>
  <si>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</si>
  <si>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</si>
  <si>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</si>
  <si>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</si>
  <si>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</si>
  <si>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</si>
  <si>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</si>
  <si>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</si>
  <si>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</si>
  <si>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</si>
  <si>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</si>
  <si>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</si>
  <si>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</si>
  <si>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</si>
  <si>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</si>
  <si>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</si>
  <si>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</si>
  <si>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</si>
  <si>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</si>
  <si>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</si>
  <si>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</si>
  <si>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</si>
  <si>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</si>
  <si>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</si>
  <si>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</si>
  <si>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</si>
  <si>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</si>
  <si>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</si>
  <si>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</si>
  <si>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</si>
  <si>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</si>
  <si>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</si>
  <si>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</si>
  <si>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</si>
  <si>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</si>
  <si>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</si>
  <si>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</si>
  <si>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</si>
  <si>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</si>
  <si>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</si>
  <si>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</si>
  <si>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</si>
  <si>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</si>
  <si>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</si>
  <si>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</si>
  <si>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</si>
  <si>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</si>
  <si>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</si>
  <si>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</si>
  <si>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</si>
  <si>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</si>
  <si>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</si>
  <si>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</si>
  <si>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</si>
  <si>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</si>
  <si>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</si>
  <si>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</si>
  <si>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</si>
  <si>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</si>
  <si>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</si>
  <si>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</si>
  <si>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</si>
  <si>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</si>
  <si>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</si>
  <si>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</si>
  <si>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</si>
  <si>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</si>
  <si>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</si>
  <si>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</si>
  <si>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</si>
  <si>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</si>
  <si>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</si>
  <si>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</si>
  <si>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</si>
  <si>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</si>
  <si>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</si>
  <si>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</si>
  <si>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</si>
  <si>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</si>
  <si>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</si>
  <si>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</si>
  <si>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</si>
  <si>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</si>
  <si>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</si>
  <si>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</si>
  <si>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</si>
  <si>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</si>
  <si>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</si>
  <si>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</si>
  <si>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</si>
  <si>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</si>
  <si>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</si>
  <si>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</si>
  <si>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</si>
  <si>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</si>
  <si>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</si>
  <si>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</si>
  <si>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</si>
  <si>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</si>
  <si>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</si>
  <si>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</si>
  <si>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</si>
  <si>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</si>
  <si>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</si>
  <si>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</si>
  <si>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</si>
  <si>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</si>
  <si>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</si>
  <si>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</si>
  <si>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</si>
  <si>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</si>
  <si>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</si>
  <si>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</si>
  <si>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</si>
  <si>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</si>
  <si>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</si>
  <si>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</si>
  <si>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</si>
  <si>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</si>
  <si>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</si>
  <si>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</si>
  <si>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</si>
  <si>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</si>
  <si>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</si>
  <si>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</si>
  <si>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</si>
  <si>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</si>
  <si>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</si>
  <si>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</si>
  <si>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</si>
  <si>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</si>
  <si>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</si>
  <si>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</si>
  <si>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</si>
  <si>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</si>
  <si>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</si>
  <si>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</si>
  <si>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</si>
  <si>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</si>
  <si>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</si>
  <si>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</si>
  <si>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</si>
  <si>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</si>
  <si>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</si>
  <si>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</si>
  <si>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</si>
  <si>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</si>
  <si>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</si>
  <si>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</si>
  <si>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</si>
  <si>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</si>
  <si>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</si>
  <si>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</si>
  <si>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</si>
  <si>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</si>
  <si>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</si>
  <si>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</si>
  <si>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</si>
  <si>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</si>
  <si>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</si>
  <si>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</si>
  <si>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</si>
  <si>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</si>
  <si>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</si>
  <si>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</si>
  <si>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</si>
  <si>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</si>
  <si>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</si>
  <si>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</si>
  <si>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</si>
  <si>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</si>
  <si>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</si>
  <si>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</si>
  <si>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</si>
  <si>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</si>
  <si>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</si>
  <si>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</si>
  <si>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</si>
  <si>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</si>
  <si>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</si>
  <si>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</si>
  <si>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</si>
  <si>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</si>
  <si>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</si>
  <si>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</si>
  <si>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</si>
  <si>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</si>
  <si>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</si>
  <si>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</si>
  <si>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</si>
  <si>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</si>
  <si>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</si>
  <si>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</si>
  <si>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</si>
  <si>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</si>
  <si>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</si>
  <si>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</si>
  <si>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</si>
  <si>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</si>
  <si>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</si>
  <si>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</si>
  <si>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</si>
  <si>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</si>
  <si>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</si>
  <si>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</si>
  <si>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</si>
  <si>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</si>
  <si>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</si>
  <si>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</si>
  <si>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</si>
  <si>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</si>
  <si>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</si>
  <si>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</si>
  <si>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</si>
  <si>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</si>
  <si>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</si>
  <si>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</si>
  <si>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</si>
  <si>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</si>
  <si>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</si>
  <si>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</si>
  <si>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</si>
  <si>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</si>
  <si>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</si>
  <si>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</si>
  <si>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</si>
  <si>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</si>
  <si>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</si>
  <si>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</si>
  <si>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</si>
  <si>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</si>
  <si>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</si>
  <si>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</si>
  <si>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</si>
  <si>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</si>
  <si>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</si>
  <si>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</si>
  <si>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</si>
  <si>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</si>
  <si>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</si>
  <si>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</si>
  <si>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</si>
  <si>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</si>
  <si>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</si>
  <si>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</si>
  <si>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</si>
  <si>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</si>
  <si>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</si>
  <si>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</si>
  <si>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</si>
  <si>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</si>
  <si>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</si>
  <si>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</si>
  <si>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</si>
  <si>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</si>
  <si>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</si>
  <si>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</si>
  <si>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</si>
  <si>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</si>
  <si>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</si>
  <si>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</si>
  <si>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</si>
  <si>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</si>
  <si>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</si>
  <si>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</si>
  <si>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</si>
  <si>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</si>
  <si>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</si>
  <si>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</si>
  <si>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</si>
  <si>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</si>
  <si>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</si>
  <si>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</si>
  <si>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</si>
  <si>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</si>
  <si>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</si>
  <si>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</si>
  <si>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</si>
  <si>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</si>
  <si>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</si>
  <si>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</si>
  <si>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</si>
  <si>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</si>
  <si>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</si>
  <si>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</si>
  <si>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</si>
  <si>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</si>
  <si>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</si>
  <si>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</si>
  <si>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</si>
  <si>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</si>
  <si>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</si>
  <si>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</si>
  <si>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</si>
  <si>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</si>
  <si>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</si>
  <si>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</si>
  <si>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</si>
  <si>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</si>
  <si>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</si>
  <si>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</si>
  <si>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</si>
  <si>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</si>
  <si>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</si>
  <si>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</si>
  <si>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</si>
  <si>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</si>
  <si>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</si>
  <si>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</si>
  <si>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</si>
  <si>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</si>
  <si>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</si>
  <si>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</si>
  <si>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</si>
  <si>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</si>
  <si>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</si>
  <si>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</si>
  <si>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</si>
  <si>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</si>
  <si>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</si>
  <si>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</si>
  <si>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</si>
  <si>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</si>
  <si>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</si>
  <si>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</si>
  <si>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</si>
  <si>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</si>
  <si>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</si>
  <si>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</si>
  <si>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</si>
  <si>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</si>
  <si>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</si>
  <si>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</si>
  <si>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</si>
  <si>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</si>
  <si>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</si>
  <si>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</si>
  <si>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</si>
  <si>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</si>
  <si>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</si>
  <si>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</si>
  <si>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</si>
  <si>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</si>
  <si>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</si>
  <si>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</si>
  <si>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</si>
  <si>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</si>
  <si>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</si>
  <si>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</si>
  <si>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</si>
  <si>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</si>
  <si>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</si>
  <si>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</si>
  <si>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</si>
  <si>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</si>
  <si>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</si>
  <si>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</si>
  <si>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</si>
  <si>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</si>
  <si>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</si>
  <si>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</si>
  <si>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</si>
  <si>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</si>
  <si>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</si>
  <si>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</si>
  <si>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</si>
  <si>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</si>
  <si>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</si>
  <si>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</si>
  <si>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</si>
  <si>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</si>
  <si>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</si>
  <si>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</si>
  <si>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</si>
  <si>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</si>
  <si>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</si>
  <si>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</si>
  <si>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</si>
  <si>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</si>
  <si>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</si>
  <si>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</si>
  <si>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</si>
  <si>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</si>
  <si>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</si>
  <si>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</si>
  <si>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</si>
  <si>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</si>
  <si>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</si>
  <si>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</si>
  <si>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</si>
  <si>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</si>
  <si>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</si>
  <si>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</si>
  <si>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</si>
  <si>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</si>
  <si>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</si>
  <si>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</si>
  <si>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</si>
  <si>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</si>
  <si>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</si>
  <si>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</si>
  <si>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</si>
  <si>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</si>
  <si>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</si>
  <si>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</si>
  <si>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</si>
  <si>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</si>
  <si>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</si>
  <si>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</si>
  <si>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</si>
  <si>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</si>
  <si>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</si>
  <si>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</si>
  <si>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</si>
  <si>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</si>
  <si>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</si>
  <si>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</si>
  <si>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</si>
  <si>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</si>
  <si>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</si>
  <si>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</si>
  <si>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</si>
  <si>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</si>
  <si>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</si>
  <si>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</si>
  <si>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</si>
  <si>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</si>
  <si>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</si>
  <si>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</si>
  <si>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</si>
  <si>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</si>
  <si>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</si>
  <si>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</si>
  <si>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</si>
  <si>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</si>
  <si>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</si>
  <si>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</si>
  <si>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</si>
  <si>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</si>
  <si>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</si>
  <si>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</si>
  <si>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</si>
  <si>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</si>
  <si>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</si>
  <si>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</si>
  <si>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</si>
  <si>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</si>
  <si>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</si>
  <si>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</si>
  <si>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</si>
  <si>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</si>
  <si>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</si>
  <si>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</si>
  <si>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</si>
  <si>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</si>
  <si>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</si>
  <si>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</si>
  <si>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</si>
  <si>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</si>
  <si>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</si>
  <si>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</si>
  <si>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</si>
  <si>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</si>
  <si>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</si>
  <si>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</si>
  <si>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</si>
  <si>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</si>
  <si>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</si>
  <si>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</si>
  <si>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</si>
  <si>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</si>
  <si>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</si>
  <si>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</si>
  <si>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</si>
  <si>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</si>
  <si>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</si>
  <si>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</si>
  <si>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</si>
  <si>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</si>
  <si>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</si>
  <si>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</si>
  <si>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</si>
  <si>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</si>
  <si>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</si>
  <si>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</si>
  <si>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</si>
  <si>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</si>
  <si>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</si>
  <si>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</si>
  <si>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</si>
  <si>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</si>
  <si>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</si>
  <si>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</si>
  <si>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</si>
  <si>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</si>
  <si>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</si>
  <si>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</si>
  <si>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</si>
  <si>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</si>
  <si>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</si>
  <si>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</si>
  <si>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</si>
  <si>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</si>
  <si>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</si>
  <si>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</si>
  <si>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</si>
  <si>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</si>
  <si>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</si>
  <si>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</si>
  <si>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</si>
  <si>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</si>
  <si>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</si>
  <si>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</si>
  <si>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</si>
  <si>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</si>
  <si>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</si>
  <si>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</si>
  <si>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</si>
  <si>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</si>
  <si>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</si>
  <si>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</si>
  <si>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</si>
  <si>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</si>
  <si>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</si>
  <si>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</si>
  <si>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</si>
  <si>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</si>
  <si>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</si>
  <si>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</si>
  <si>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</si>
  <si>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</si>
  <si>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</si>
  <si>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</si>
  <si>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</si>
  <si>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</si>
  <si>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</si>
  <si>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</si>
  <si>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</si>
  <si>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</si>
  <si>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</si>
  <si>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</si>
  <si>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</si>
  <si>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</si>
  <si>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</si>
  <si>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</si>
  <si>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</si>
  <si>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</si>
  <si>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</si>
  <si>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</si>
  <si>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</si>
  <si>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</si>
  <si>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</si>
  <si>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</si>
  <si>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</si>
  <si>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</si>
  <si>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</si>
  <si>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</si>
  <si>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</si>
  <si>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</si>
  <si>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</si>
  <si>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</si>
  <si>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</si>
  <si>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</si>
  <si>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</si>
  <si>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</si>
  <si>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</si>
  <si>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</si>
  <si>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</si>
  <si>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</si>
  <si>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</si>
  <si>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</si>
  <si>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</si>
  <si>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</si>
  <si>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</si>
  <si>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</si>
  <si>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</si>
  <si>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</si>
  <si>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</si>
  <si>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</si>
  <si>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</si>
  <si>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</si>
  <si>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</si>
  <si>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</si>
  <si>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</si>
  <si>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</si>
  <si>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</si>
  <si>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</si>
  <si>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</si>
  <si>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</si>
  <si>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</si>
  <si>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</si>
  <si>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</si>
  <si>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</si>
  <si>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</si>
  <si>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</si>
  <si>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</si>
  <si>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</si>
  <si>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</si>
  <si>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</si>
  <si>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</si>
  <si>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</si>
  <si>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</si>
  <si>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</si>
  <si>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</si>
  <si>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</si>
  <si>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</si>
  <si>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</si>
  <si>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</si>
  <si>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</si>
  <si>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</si>
  <si>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</si>
  <si>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</si>
  <si>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</si>
  <si>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</si>
  <si>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</si>
  <si>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</si>
  <si>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</si>
  <si>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</si>
  <si>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</si>
  <si>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</si>
  <si>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</si>
  <si>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</si>
  <si>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</si>
  <si>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</si>
  <si>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</si>
  <si>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</si>
  <si>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</si>
  <si>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</si>
  <si>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</si>
  <si>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</si>
  <si>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</si>
  <si>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</si>
  <si>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</si>
  <si>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</si>
  <si>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</si>
  <si>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</si>
  <si>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</si>
  <si>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</si>
  <si>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</si>
  <si>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</si>
  <si>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</si>
  <si>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</si>
  <si>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</si>
  <si>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</si>
  <si>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</si>
  <si>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</si>
  <si>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</si>
  <si>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</si>
  <si>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</si>
  <si>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</si>
  <si>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</si>
  <si>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</si>
  <si>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</si>
  <si>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</si>
  <si>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</si>
  <si>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</si>
  <si>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</si>
  <si>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</si>
  <si>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</si>
  <si>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</si>
  <si>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</si>
  <si>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</si>
  <si>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</si>
  <si>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</si>
  <si>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</si>
  <si>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</si>
  <si>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</si>
  <si>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</si>
  <si>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</si>
  <si>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</si>
  <si>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</si>
  <si>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</si>
  <si>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</si>
  <si>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</si>
  <si>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</si>
  <si>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</si>
  <si>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</si>
  <si>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</si>
  <si>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</si>
  <si>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</si>
  <si>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</si>
  <si>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</si>
  <si>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</si>
  <si>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</si>
  <si>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</si>
  <si>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</si>
  <si>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</si>
  <si>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</si>
  <si>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</si>
  <si>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</si>
  <si>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</si>
  <si>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</si>
  <si>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</si>
  <si>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</si>
  <si>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</si>
  <si>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</si>
  <si>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</si>
  <si>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</si>
  <si>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</si>
  <si>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</si>
  <si>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</si>
  <si>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</si>
  <si>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</si>
  <si>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</si>
  <si>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</si>
  <si>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</si>
  <si>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</si>
  <si>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</si>
  <si>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</si>
  <si>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</si>
  <si>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</si>
  <si>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</si>
  <si>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</si>
  <si>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</si>
  <si>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</si>
  <si>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</si>
  <si>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</si>
  <si>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</si>
  <si>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</si>
  <si>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</si>
  <si>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</si>
  <si>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</si>
  <si>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</si>
  <si>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</si>
  <si>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</si>
  <si>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</si>
  <si>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</si>
  <si>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</si>
  <si>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</si>
  <si>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</si>
  <si>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</si>
  <si>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</si>
  <si>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</si>
  <si>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</si>
  <si>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</si>
  <si>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</si>
  <si>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</si>
  <si>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</si>
  <si>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</si>
  <si>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</si>
  <si>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</si>
  <si>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</si>
  <si>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</si>
  <si>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</si>
  <si>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</si>
  <si>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</si>
  <si>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</si>
  <si>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</si>
  <si>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</si>
  <si>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</si>
  <si>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</si>
  <si>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</si>
  <si>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</si>
  <si>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</si>
  <si>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</si>
  <si>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</si>
  <si>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</si>
  <si>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</si>
  <si>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</si>
  <si>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</si>
  <si>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</si>
  <si>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</si>
  <si>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</si>
  <si>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</si>
  <si>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</si>
  <si>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</si>
  <si>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</si>
  <si>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</si>
  <si>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</si>
  <si>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</si>
  <si>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</si>
  <si>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</si>
  <si>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</si>
  <si>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</si>
  <si>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</si>
  <si>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</si>
  <si>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</si>
  <si>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</si>
  <si>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</si>
  <si>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</si>
  <si>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</si>
  <si>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</si>
  <si>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</si>
  <si>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</si>
  <si>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</si>
  <si>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</si>
  <si>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</si>
  <si>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</si>
  <si>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</si>
  <si>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</si>
  <si>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</si>
  <si>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</si>
  <si>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</si>
  <si>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</si>
  <si>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</si>
  <si>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</si>
  <si>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</si>
  <si>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</si>
  <si>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</si>
  <si>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</si>
  <si>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</si>
  <si>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</si>
  <si>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</si>
  <si>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</si>
  <si>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</si>
  <si>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</si>
  <si>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</si>
  <si>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</si>
  <si>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</si>
  <si>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</si>
  <si>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</si>
  <si>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</si>
  <si>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</si>
  <si>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</si>
  <si>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</si>
  <si>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</si>
  <si>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</si>
  <si>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</si>
  <si>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</si>
  <si>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</si>
  <si>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</si>
  <si>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</si>
  <si>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</si>
  <si>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</si>
  <si>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</si>
  <si>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</si>
  <si>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</si>
  <si>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</si>
  <si>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</si>
  <si>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</si>
  <si>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</si>
  <si>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</si>
  <si>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</si>
  <si>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</si>
  <si>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</si>
  <si>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</si>
  <si>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</si>
  <si>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</si>
  <si>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</si>
  <si>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</si>
  <si>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</si>
  <si>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</si>
  <si>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</si>
  <si>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</si>
  <si>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</si>
  <si>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</si>
  <si>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</si>
  <si>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</si>
  <si>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</si>
  <si>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</si>
  <si>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</si>
  <si>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</si>
  <si>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</si>
  <si>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</si>
  <si>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</si>
  <si>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</si>
  <si>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</si>
  <si>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</si>
  <si>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</si>
  <si>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</si>
  <si>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</si>
  <si>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</si>
  <si>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</si>
  <si>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</si>
  <si>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</si>
  <si>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</si>
  <si>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</si>
  <si>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</si>
  <si>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</si>
  <si>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</si>
  <si>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</si>
  <si>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</si>
  <si>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</si>
  <si>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</si>
  <si>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</si>
  <si>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</si>
  <si>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</si>
  <si>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</si>
  <si>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</si>
  <si>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</si>
  <si>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</si>
  <si>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</si>
  <si>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</si>
  <si>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</si>
  <si>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</si>
  <si>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</si>
  <si>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</si>
  <si>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</si>
  <si>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</si>
  <si>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</si>
  <si>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</si>
  <si>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</si>
  <si>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</si>
  <si>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</si>
  <si>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</si>
  <si>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</si>
  <si>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</si>
  <si>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</si>
  <si>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</si>
  <si>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</si>
  <si>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</si>
  <si>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</si>
  <si>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</si>
  <si>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</si>
  <si>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</si>
  <si>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</si>
  <si>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</si>
  <si>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</si>
  <si>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</si>
  <si>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</si>
  <si>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</si>
  <si>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</si>
  <si>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</si>
  <si>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</si>
  <si>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</si>
  <si>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</si>
  <si>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</si>
  <si>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</si>
  <si>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</si>
  <si>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</si>
  <si>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</si>
  <si>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</si>
  <si>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</si>
  <si>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</si>
  <si>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</si>
  <si>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</si>
  <si>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</si>
  <si>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</si>
  <si>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</si>
  <si>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</si>
  <si>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</si>
  <si>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</si>
  <si>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</si>
  <si>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</si>
  <si>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</si>
  <si>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</si>
  <si>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</si>
  <si>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</si>
  <si>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</si>
  <si>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</si>
  <si>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</si>
  <si>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</si>
  <si>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</si>
  <si>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</si>
  <si>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</si>
  <si>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</si>
  <si>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</si>
  <si>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</si>
  <si>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</si>
  <si>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</si>
  <si>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</si>
  <si>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</si>
  <si>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</si>
  <si>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</si>
  <si>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</si>
  <si>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</si>
  <si>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</si>
  <si>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</si>
  <si>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</si>
  <si>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</si>
  <si>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</si>
  <si>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</si>
  <si>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</si>
  <si>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</si>
  <si>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</si>
  <si>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</si>
  <si>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</si>
  <si>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</si>
  <si>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</si>
  <si>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</si>
  <si>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</si>
  <si>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</si>
  <si>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</si>
  <si>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</si>
  <si>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</si>
  <si>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</si>
  <si>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</si>
  <si>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</si>
  <si>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</si>
  <si>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</si>
  <si>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</si>
  <si>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</si>
  <si>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</si>
  <si>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</si>
  <si>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</si>
  <si>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</si>
  <si>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</si>
  <si>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</si>
  <si>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</si>
  <si>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</si>
  <si>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</si>
  <si>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</si>
  <si>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</si>
  <si>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</si>
  <si>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</si>
  <si>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</si>
  <si>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</si>
  <si>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</si>
  <si>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</si>
  <si>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</si>
  <si>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</si>
  <si>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</si>
  <si>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</si>
  <si>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</si>
  <si>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</si>
  <si>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</si>
  <si>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</si>
  <si>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</si>
  <si>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</si>
  <si>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</si>
  <si>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</si>
  <si>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</si>
  <si>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</si>
  <si>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</si>
  <si>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</si>
  <si>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</si>
  <si>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</si>
  <si>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</si>
  <si>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</si>
  <si>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</si>
  <si>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</si>
  <si>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</si>
  <si>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</si>
  <si>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</si>
  <si>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</si>
  <si>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</si>
  <si>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</si>
  <si>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</si>
  <si>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</si>
  <si>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</si>
  <si>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</si>
  <si>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</si>
  <si>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</si>
  <si>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</si>
  <si>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</si>
  <si>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</si>
  <si>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</si>
  <si>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</si>
  <si>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</si>
  <si>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</si>
  <si>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</si>
  <si>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</si>
  <si>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</si>
  <si>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</si>
  <si>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</si>
  <si>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</si>
  <si>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</si>
  <si>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</si>
  <si>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</si>
  <si>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</si>
  <si>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</si>
  <si>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</si>
  <si>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</si>
  <si>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</si>
  <si>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</si>
  <si>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</si>
  <si>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</si>
  <si>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</si>
  <si>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</si>
  <si>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</si>
  <si>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</si>
  <si>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</si>
  <si>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</si>
  <si>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</si>
  <si>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</si>
  <si>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</si>
  <si>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</si>
  <si>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</si>
  <si>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</si>
  <si>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</si>
  <si>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</si>
  <si>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</si>
  <si>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</si>
  <si>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</si>
  <si>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</si>
  <si>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</si>
  <si>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</si>
  <si>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</si>
  <si>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</si>
  <si>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</si>
  <si>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</si>
  <si>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</si>
  <si>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</si>
  <si>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</si>
  <si>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</si>
  <si>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</si>
  <si>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</si>
  <si>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</si>
  <si>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</si>
  <si>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</si>
  <si>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</si>
  <si>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</si>
  <si>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</si>
  <si>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</si>
  <si>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</si>
  <si>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</si>
  <si>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</si>
  <si>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</si>
  <si>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</si>
  <si>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</si>
  <si>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</si>
  <si>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</si>
  <si>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</si>
  <si>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</si>
  <si>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</si>
  <si>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</si>
  <si>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</si>
  <si>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</si>
  <si>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</si>
  <si>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</si>
  <si>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</si>
  <si>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</si>
  <si>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</si>
  <si>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</si>
  <si>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</si>
  <si>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</si>
  <si>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</si>
  <si>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</si>
  <si>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</si>
  <si>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</si>
  <si>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</si>
  <si>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</si>
  <si>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</si>
  <si>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</si>
  <si>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</si>
  <si>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</si>
  <si>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</si>
  <si>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</si>
  <si>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</si>
  <si>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</si>
  <si>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</si>
  <si>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</si>
  <si>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</si>
  <si>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</si>
  <si>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</si>
  <si>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</si>
  <si>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</si>
  <si>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</si>
  <si>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</si>
  <si>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</si>
  <si>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</si>
  <si>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</si>
  <si>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</si>
  <si>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</si>
  <si>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</si>
  <si>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</si>
  <si>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</si>
  <si>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</si>
  <si>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</si>
  <si>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</si>
  <si>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</si>
  <si>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</si>
  <si>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</si>
  <si>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</si>
  <si>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</si>
  <si>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</si>
  <si>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</si>
  <si>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</si>
  <si>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</si>
  <si>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</si>
  <si>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</si>
  <si>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</si>
  <si>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</si>
  <si>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</si>
  <si>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</si>
  <si>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</si>
  <si>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</si>
  <si>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</si>
  <si>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</si>
  <si>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</si>
  <si>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</si>
  <si>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</si>
  <si>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</si>
  <si>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</si>
  <si>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</si>
  <si>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</si>
  <si>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</si>
  <si>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</si>
  <si>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</si>
  <si>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</si>
  <si>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</si>
  <si>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</si>
  <si>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</si>
  <si>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</si>
  <si>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</si>
  <si>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</si>
  <si>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</si>
  <si>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</si>
  <si>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</si>
  <si>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</si>
  <si>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</si>
  <si>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</si>
  <si>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</si>
  <si>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</si>
  <si>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</si>
  <si>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</si>
  <si>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</si>
  <si>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</si>
  <si>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</si>
  <si>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</si>
  <si>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</si>
  <si>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</si>
  <si>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</si>
  <si>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</si>
  <si>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</si>
  <si>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</si>
  <si>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</si>
  <si>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</si>
  <si>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</si>
  <si>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</si>
  <si>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</si>
  <si>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</si>
  <si>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</si>
  <si>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</si>
  <si>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</si>
  <si>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</si>
  <si>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</si>
  <si>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</si>
  <si>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</si>
  <si>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</si>
  <si>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</si>
  <si>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</si>
  <si>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</si>
  <si>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</si>
  <si>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</si>
  <si>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</si>
  <si>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</si>
  <si>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</si>
  <si>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</si>
  <si>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</si>
  <si>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</si>
  <si>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</si>
  <si>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</si>
  <si>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</si>
  <si>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</si>
  <si>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</si>
  <si>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</si>
  <si>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</si>
  <si>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</si>
  <si>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</si>
  <si>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</si>
  <si>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</si>
  <si>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</si>
  <si>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</si>
  <si>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</si>
  <si>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</si>
  <si>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</si>
  <si>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</si>
  <si>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</si>
  <si>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</si>
  <si>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</si>
  <si>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</si>
  <si>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</si>
  <si>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</si>
  <si>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</si>
  <si>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</si>
  <si>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</si>
  <si>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</si>
  <si>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</si>
  <si>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</si>
  <si>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</si>
  <si>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</si>
  <si>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</si>
  <si>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</si>
  <si>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</si>
  <si>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</si>
  <si>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</si>
  <si>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</si>
  <si>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</si>
  <si>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</si>
  <si>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</si>
  <si>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</si>
  <si>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</si>
  <si>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</si>
  <si>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</si>
  <si>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</si>
  <si>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</si>
  <si>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</si>
  <si>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</si>
  <si>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</si>
  <si>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</si>
  <si>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</si>
  <si>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</si>
  <si>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</si>
  <si>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</si>
  <si>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</si>
  <si>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</si>
  <si>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</si>
  <si>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</si>
  <si>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</si>
  <si>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</si>
  <si>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</si>
  <si>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</si>
  <si>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</si>
  <si>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</si>
  <si>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</si>
  <si>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</si>
  <si>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</si>
  <si>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</si>
  <si>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</si>
  <si>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</si>
  <si>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</si>
  <si>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</si>
  <si>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</si>
  <si>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</si>
  <si>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</si>
  <si>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</si>
  <si>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</si>
  <si>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</si>
  <si>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</si>
  <si>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</si>
  <si>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</si>
  <si>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</si>
  <si>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</si>
  <si>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</si>
  <si>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</si>
  <si>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</si>
  <si>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</si>
  <si>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</si>
  <si>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</si>
  <si>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</si>
  <si>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</si>
  <si>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</si>
  <si>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</si>
  <si>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</si>
  <si>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</si>
  <si>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</si>
  <si>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</si>
  <si>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</si>
  <si>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</si>
  <si>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</si>
  <si>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</si>
  <si>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</si>
  <si>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</si>
  <si>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</si>
  <si>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</si>
  <si>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</si>
  <si>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</si>
  <si>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</si>
  <si>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</si>
  <si>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</si>
  <si>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</si>
  <si>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</si>
  <si>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</si>
  <si>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</si>
  <si>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</si>
  <si>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</si>
  <si>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</si>
  <si>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</si>
  <si>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</si>
  <si>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</si>
  <si>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</si>
  <si>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</si>
  <si>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</si>
  <si>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</si>
  <si>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</si>
  <si>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</si>
  <si>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</si>
  <si>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</si>
  <si>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</si>
  <si>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</si>
  <si>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</si>
  <si>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</si>
  <si>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</si>
  <si>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</si>
  <si>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</si>
  <si>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</si>
  <si>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</si>
  <si>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</si>
  <si>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</si>
  <si>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</si>
  <si>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</si>
  <si>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</si>
  <si>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</si>
  <si>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</si>
  <si>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</si>
  <si>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</si>
  <si>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</si>
  <si>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</si>
  <si>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</si>
  <si>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</si>
  <si>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</si>
  <si>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</si>
  <si>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</si>
  <si>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</si>
  <si>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</si>
  <si>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</si>
  <si>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</si>
  <si>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</si>
  <si>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</si>
  <si>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</si>
  <si>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</si>
  <si>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</si>
  <si>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</si>
  <si>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</si>
  <si>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</si>
  <si>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</si>
  <si>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</si>
  <si>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</si>
  <si>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</si>
  <si>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</si>
  <si>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</si>
  <si>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</si>
  <si>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</si>
  <si>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</si>
  <si>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</si>
  <si>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</si>
  <si>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</si>
  <si>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</si>
  <si>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</si>
  <si>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</si>
  <si>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</si>
  <si>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</si>
  <si>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</si>
  <si>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</si>
  <si>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</si>
  <si>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</si>
  <si>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</si>
  <si>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</si>
  <si>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</si>
  <si>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</si>
  <si>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</si>
  <si>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</si>
  <si>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</si>
  <si>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</si>
  <si>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</si>
  <si>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</si>
  <si>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</si>
  <si>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</si>
  <si>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</si>
  <si>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</si>
  <si>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</si>
  <si>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</si>
  <si>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</si>
  <si>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</si>
  <si>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</si>
  <si>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</si>
  <si>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</si>
  <si>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</si>
  <si>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</si>
  <si>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</si>
  <si>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</si>
  <si>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</si>
  <si>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</si>
  <si>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</si>
  <si>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</si>
  <si>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</si>
  <si>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</si>
  <si>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</si>
  <si>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</si>
  <si>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</si>
  <si>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</si>
  <si>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</si>
  <si>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</si>
  <si>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</si>
  <si>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</si>
  <si>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</si>
  <si>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</si>
  <si>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</si>
  <si>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</si>
  <si>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</si>
  <si>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</si>
  <si>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</si>
  <si>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</si>
  <si>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</si>
  <si>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</si>
  <si>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</si>
  <si>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</si>
  <si>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</si>
  <si>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</si>
  <si>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</si>
  <si>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</si>
  <si>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</si>
  <si>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</si>
  <si>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</si>
  <si>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</si>
  <si>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</si>
  <si>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</si>
  <si>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</si>
  <si>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</si>
  <si>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</si>
  <si>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</si>
  <si>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</si>
  <si>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</si>
  <si>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</si>
  <si>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</si>
  <si>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</si>
  <si>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</si>
  <si>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</si>
  <si>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</si>
  <si>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</si>
  <si>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</si>
  <si>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</si>
  <si>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</si>
  <si>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</si>
  <si>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</si>
  <si>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</si>
  <si>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</si>
  <si>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</si>
  <si>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</si>
  <si>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</si>
  <si>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</si>
  <si>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</si>
  <si>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</si>
  <si>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</si>
  <si>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</si>
  <si>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</si>
  <si>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</si>
  <si>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</si>
  <si>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</si>
  <si>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</si>
  <si>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</si>
  <si>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</si>
  <si>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</si>
  <si>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</si>
  <si>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</si>
  <si>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</si>
  <si>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</si>
  <si>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</si>
  <si>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</si>
  <si>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</si>
  <si>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</si>
  <si>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</si>
  <si>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</si>
  <si>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</si>
  <si>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</si>
  <si>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</si>
  <si>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</si>
  <si>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</si>
  <si>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</si>
  <si>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</si>
  <si>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</si>
  <si>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</si>
  <si>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</si>
  <si>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</si>
  <si>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</si>
  <si>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</si>
  <si>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</si>
  <si>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</si>
  <si>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</si>
  <si>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</si>
  <si>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</si>
  <si>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</si>
  <si>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</si>
  <si>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</si>
  <si>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</si>
  <si>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</si>
  <si>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</si>
  <si>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</si>
  <si>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</si>
  <si>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</si>
  <si>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</si>
  <si>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</si>
  <si>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</si>
  <si>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</si>
  <si>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</si>
  <si>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</si>
  <si>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</si>
  <si>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</si>
  <si>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</si>
  <si>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</si>
  <si>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</si>
  <si>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</si>
  <si>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</si>
  <si>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</si>
  <si>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</si>
  <si>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</si>
  <si>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</si>
  <si>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</si>
  <si>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</si>
  <si>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</si>
  <si>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</si>
  <si>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</si>
  <si>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</si>
  <si>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</si>
  <si>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</si>
  <si>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</si>
  <si>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</si>
  <si>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</si>
  <si>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</si>
  <si>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</si>
  <si>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</si>
  <si>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</si>
  <si>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</si>
  <si>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</si>
  <si>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</si>
  <si>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</si>
  <si>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</si>
  <si>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</si>
  <si>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</si>
  <si>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</si>
  <si>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</si>
  <si>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</si>
  <si>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</si>
  <si>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</si>
  <si>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</si>
  <si>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</si>
  <si>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</si>
  <si>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</si>
  <si>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</si>
  <si>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</si>
  <si>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</si>
  <si>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</si>
  <si>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</si>
  <si>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</si>
  <si>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</si>
  <si>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</si>
  <si>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</si>
  <si>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</si>
  <si>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</si>
  <si>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</si>
  <si>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</si>
  <si>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</si>
  <si>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</si>
  <si>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</si>
  <si>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</si>
  <si>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</si>
  <si>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</si>
  <si>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</si>
  <si>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</si>
  <si>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</si>
  <si>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</si>
  <si>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</si>
  <si>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</si>
  <si>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</si>
  <si>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</si>
  <si>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</si>
  <si>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</si>
  <si>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</si>
  <si>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</si>
  <si>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</si>
  <si>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</si>
  <si>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</si>
  <si>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</si>
  <si>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</si>
  <si>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</si>
  <si>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</si>
  <si>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</si>
  <si>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</si>
  <si>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</si>
  <si>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</si>
  <si>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</si>
  <si>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</si>
  <si>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</si>
  <si>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</si>
  <si>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</si>
  <si>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</si>
  <si>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</si>
  <si>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</si>
  <si>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</si>
  <si>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</si>
  <si>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</si>
  <si>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</si>
  <si>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</si>
  <si>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</si>
  <si>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</si>
  <si>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</si>
  <si>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</si>
  <si>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</si>
  <si>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</si>
  <si>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</si>
  <si>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</si>
  <si>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</si>
  <si>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</si>
  <si>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</si>
  <si>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</si>
  <si>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</si>
  <si>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</si>
  <si>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</si>
  <si>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</si>
  <si>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</si>
  <si>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</si>
  <si>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</si>
  <si>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</si>
  <si>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</si>
  <si>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</si>
  <si>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</si>
  <si>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</si>
  <si>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</si>
  <si>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</si>
  <si>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</si>
  <si>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</si>
  <si>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</si>
  <si>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</si>
  <si>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</si>
  <si>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</si>
  <si>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</si>
  <si>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</si>
  <si>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</si>
  <si>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</si>
  <si>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</si>
  <si>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</si>
  <si>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</si>
  <si>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</si>
  <si>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</si>
  <si>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</si>
  <si>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</si>
  <si>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</si>
  <si>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</si>
  <si>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</si>
  <si>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</si>
  <si>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</si>
  <si>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</si>
  <si>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</si>
  <si>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</si>
  <si>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</si>
  <si>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</si>
  <si>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</si>
  <si>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</si>
  <si>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</si>
  <si>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</si>
  <si>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</si>
  <si>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</si>
  <si>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</si>
  <si>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</si>
  <si>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</si>
  <si>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</si>
  <si>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</si>
  <si>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</si>
  <si>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</si>
  <si>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</si>
  <si>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</si>
  <si>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</si>
  <si>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</si>
  <si>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</si>
  <si>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</si>
  <si>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</si>
  <si>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</si>
  <si>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</si>
  <si>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</si>
  <si>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</si>
  <si>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</si>
  <si>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</si>
  <si>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</si>
  <si>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</si>
  <si>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</si>
  <si>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</si>
  <si>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</si>
  <si>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</si>
  <si>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</si>
  <si>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</si>
  <si>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</si>
  <si>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</si>
  <si>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</si>
  <si>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</si>
  <si>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</si>
  <si>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</si>
  <si>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</si>
  <si>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</si>
  <si>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</si>
  <si>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</si>
  <si>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</si>
  <si>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</si>
  <si>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</si>
  <si>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</si>
  <si>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</si>
  <si>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</si>
  <si>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</si>
  <si>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</si>
  <si>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</si>
  <si>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</si>
  <si>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</si>
  <si>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</si>
  <si>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</si>
  <si>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</si>
  <si>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</si>
  <si>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</si>
  <si>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</si>
  <si>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</si>
  <si>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</si>
  <si>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</si>
  <si>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</si>
  <si>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</si>
  <si>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</si>
  <si>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</si>
  <si>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</si>
  <si>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</si>
  <si>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</si>
  <si>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</si>
  <si>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</si>
  <si>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</si>
  <si>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</si>
  <si>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</si>
  <si>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</si>
  <si>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</si>
  <si>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</si>
  <si>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</si>
  <si>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</si>
  <si>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</si>
  <si>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</si>
  <si>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</si>
  <si>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</si>
  <si>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</si>
  <si>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</si>
  <si>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</si>
  <si>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</si>
  <si>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</si>
  <si>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</si>
  <si>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</si>
  <si>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</si>
  <si>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</si>
  <si>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</si>
  <si>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</si>
  <si>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</si>
  <si>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</si>
  <si>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</si>
  <si>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</si>
  <si>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</si>
  <si>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</si>
  <si>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</si>
  <si>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</si>
  <si>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</si>
  <si>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</si>
  <si>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</si>
  <si>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</si>
  <si>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</si>
  <si>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</si>
  <si>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</si>
  <si>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</si>
  <si>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</si>
  <si>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</si>
  <si>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</si>
  <si>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</si>
  <si>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</si>
  <si>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</si>
  <si>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</si>
  <si>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</si>
  <si>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</si>
  <si>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</si>
  <si>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</si>
  <si>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</si>
  <si>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</si>
  <si>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</si>
  <si>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</si>
  <si>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</si>
  <si>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</si>
  <si>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</si>
  <si>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</si>
  <si>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</si>
  <si>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</si>
  <si>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</si>
  <si>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</si>
  <si>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</si>
  <si>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</si>
  <si>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</si>
  <si>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</si>
  <si>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</si>
  <si>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</si>
  <si>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</si>
  <si>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</si>
  <si>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</si>
  <si>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</si>
  <si>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</si>
  <si>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</si>
  <si>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</si>
  <si>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</si>
  <si>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</si>
  <si>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</si>
  <si>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</si>
  <si>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</si>
  <si>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</si>
  <si>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</si>
  <si>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</si>
  <si>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</si>
  <si>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</si>
  <si>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</si>
  <si>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</si>
  <si>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</si>
  <si>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</si>
  <si>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</si>
  <si>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</si>
  <si>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</si>
  <si>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</si>
  <si>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</si>
  <si>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</si>
  <si>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</si>
  <si>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</si>
  <si>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</si>
  <si>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</si>
  <si>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</si>
  <si>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</si>
  <si>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</si>
  <si>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</si>
  <si>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</si>
  <si>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</si>
  <si>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</si>
  <si>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</si>
  <si>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</si>
  <si>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</si>
  <si>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</si>
  <si>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</si>
  <si>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</si>
  <si>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</si>
  <si>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</si>
  <si>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</si>
  <si>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</si>
  <si>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</si>
  <si>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</si>
  <si>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</si>
  <si>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</si>
  <si>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</si>
  <si>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</si>
  <si>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</si>
  <si>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</si>
  <si>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</si>
  <si>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</si>
  <si>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</si>
  <si>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</si>
  <si>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</si>
  <si>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</si>
  <si>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</si>
  <si>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</si>
  <si>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</si>
  <si>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</si>
  <si>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</si>
  <si>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</si>
  <si>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</si>
  <si>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</si>
  <si>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</si>
  <si>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</si>
  <si>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</si>
  <si>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</si>
  <si>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</si>
  <si>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</si>
  <si>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</si>
  <si>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</si>
  <si>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</si>
  <si>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</si>
  <si>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</si>
  <si>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</si>
  <si>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</si>
  <si>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</si>
  <si>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</si>
  <si>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</si>
  <si>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</si>
  <si>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</si>
  <si>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</si>
  <si>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</si>
  <si>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</si>
  <si>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</si>
  <si>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</si>
  <si>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</si>
  <si>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</si>
  <si>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</si>
  <si>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</si>
  <si>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</si>
  <si>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</si>
  <si>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</si>
  <si>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</si>
  <si>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</si>
  <si>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</si>
  <si>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</si>
  <si>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</si>
  <si>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</si>
  <si>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</si>
  <si>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</si>
  <si>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</si>
  <si>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</si>
  <si>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</si>
  <si>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</si>
  <si>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</si>
  <si>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</si>
  <si>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</si>
  <si>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</si>
  <si>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</si>
  <si>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</si>
  <si>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</si>
  <si>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</si>
  <si>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</si>
  <si>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</si>
  <si>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</si>
  <si>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</si>
  <si>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</si>
  <si>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</si>
  <si>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</si>
  <si>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</si>
  <si>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</si>
  <si>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</si>
  <si>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</si>
  <si>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</si>
  <si>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</si>
  <si>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</si>
  <si>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</si>
  <si>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</si>
  <si>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</si>
  <si>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</si>
  <si>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</si>
  <si>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</si>
  <si>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</si>
  <si>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</si>
  <si>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</si>
  <si>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</si>
  <si>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</si>
  <si>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</si>
  <si>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</si>
  <si>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</si>
  <si>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</si>
  <si>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</si>
  <si>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</si>
  <si>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</si>
  <si>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</si>
  <si>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</si>
  <si>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</si>
  <si>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</si>
  <si>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</si>
  <si>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</si>
  <si>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</si>
  <si>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</si>
  <si>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</si>
  <si>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</si>
  <si>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</si>
  <si>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</si>
  <si>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</si>
  <si>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</si>
  <si>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</si>
  <si>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</si>
  <si>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</si>
  <si>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</si>
  <si>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</si>
  <si>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</si>
  <si>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</si>
  <si>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</si>
  <si>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</si>
  <si>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</si>
  <si>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</si>
  <si>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</si>
  <si>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</si>
  <si>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</si>
  <si>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</si>
  <si>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</si>
  <si>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</si>
  <si>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</si>
  <si>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</si>
  <si>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</si>
  <si>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</si>
  <si>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</si>
  <si>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</si>
  <si>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</si>
  <si>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</si>
  <si>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</si>
  <si>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</si>
  <si>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</si>
  <si>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</si>
  <si>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</si>
  <si>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</si>
  <si>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</si>
  <si>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</si>
  <si>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</si>
  <si>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</si>
  <si>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</si>
  <si>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</si>
  <si>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</si>
  <si>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</si>
  <si>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</si>
  <si>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</si>
  <si>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</si>
  <si>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</si>
  <si>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</si>
  <si>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</si>
  <si>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</si>
  <si>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</si>
  <si>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</si>
  <si>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</si>
  <si>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</si>
  <si>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</si>
  <si>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</si>
  <si>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</si>
  <si>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</si>
  <si>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</si>
  <si>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</si>
  <si>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</si>
  <si>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</si>
  <si>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</si>
  <si>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</si>
  <si>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</si>
  <si>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</si>
  <si>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</si>
  <si>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</si>
  <si>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</si>
  <si>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</si>
  <si>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</si>
  <si>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</si>
  <si>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</si>
  <si>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</si>
  <si>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</si>
  <si>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</si>
  <si>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</si>
  <si>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</si>
  <si>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</si>
  <si>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</si>
  <si>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</si>
  <si>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</si>
  <si>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</si>
  <si>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</si>
  <si>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</si>
  <si>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</si>
  <si>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</si>
  <si>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</si>
  <si>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</si>
  <si>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</si>
  <si>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</si>
  <si>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</si>
  <si>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</si>
  <si>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</si>
  <si>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</si>
  <si>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</si>
  <si>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</si>
  <si>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</si>
  <si>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</si>
  <si>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</si>
  <si>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</si>
  <si>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</si>
  <si>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</si>
  <si>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</si>
  <si>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</si>
  <si>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</si>
  <si>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</si>
  <si>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</si>
  <si>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</si>
  <si>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</si>
  <si>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</si>
  <si>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</si>
  <si>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</si>
  <si>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</si>
  <si>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</si>
  <si>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</si>
  <si>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</si>
  <si>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</si>
  <si>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</si>
  <si>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</si>
  <si>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</si>
  <si>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</si>
  <si>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</si>
  <si>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</si>
  <si>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</si>
  <si>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</si>
  <si>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</si>
  <si>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</si>
  <si>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</si>
  <si>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</si>
  <si>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</si>
  <si>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</si>
  <si>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</si>
  <si>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</si>
  <si>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</si>
  <si>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</si>
  <si>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</si>
  <si>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</si>
  <si>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</si>
  <si>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</si>
  <si>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</si>
  <si>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</si>
  <si>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</si>
  <si>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</si>
  <si>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</si>
  <si>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</si>
  <si>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</si>
  <si>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</si>
  <si>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</si>
  <si>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Average of Average Donation</t>
  </si>
  <si>
    <t>x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</si>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</sst>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numFmt numFmtId="165" formatCode="_(* #,##0_);_(* \(#,##0\);_(* &quot;-&quot;??_);_(@_)"/>
    </dxf>
    <dxf>
      <fill>
        <patternFill>
          <bgColor theme="9" tint="0.39997558519241921"/>
        </patternFill>
      </fill>
    </dxf>
    <dxf>
      <fill>
        <patternFill patternType="solid">
          <bgColor theme="9" tint="-0.24997711111789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6CC-83FA-640EF15C62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6CC-83FA-640EF15C62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7-46CC-83FA-640EF15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297695"/>
        <c:axId val="708308927"/>
      </c:lineChart>
      <c:catAx>
        <c:axId val="70829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8927"/>
        <c:crosses val="autoZero"/>
        <c:auto val="1"/>
        <c:lblAlgn val="ctr"/>
        <c:lblOffset val="100"/>
        <c:noMultiLvlLbl val="0"/>
      </c:catAx>
      <c:valAx>
        <c:axId val="7083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C0A-9323-415109DD0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C0A-9323-415109DD0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2-4C0A-9323-415109DD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21887"/>
        <c:axId val="960033535"/>
      </c:lineChart>
      <c:catAx>
        <c:axId val="960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33535"/>
        <c:crosses val="autoZero"/>
        <c:auto val="1"/>
        <c:lblAlgn val="ctr"/>
        <c:lblOffset val="100"/>
        <c:noMultiLvlLbl val="0"/>
      </c:catAx>
      <c:valAx>
        <c:axId val="9600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71437</xdr:rowOff>
    </xdr:from>
    <xdr:to>
      <xdr:col>14</xdr:col>
      <xdr:colOff>581025</xdr:colOff>
      <xdr:row>22</xdr:row>
      <xdr:rowOff>147637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26B15CE-7819-4C79-AE3E-0F2D1E9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15</xdr:row>
      <xdr:rowOff>42861</xdr:rowOff>
    </xdr:from>
    <xdr:to>
      <xdr:col>10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66CB8-AD8A-4781-B560-14EDAEBD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22.668979629627" createdVersion="7" refreshedVersion="7" minRefreshableVersion="3" recordCount="4115" xr:uid="{019C0A98-F5F6-4E79-B032-BB65756AFF09}">
  <cacheSource type="worksheet">
    <worksheetSource ref="A1:W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m/>
    <m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m/>
    <m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m/>
    <m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m/>
    <m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m/>
    <m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m/>
    <m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m/>
    <m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m/>
    <m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m/>
    <m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m/>
    <m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m/>
    <m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m/>
    <m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m/>
    <m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m/>
    <m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m/>
    <m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m/>
    <m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m/>
    <m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m/>
    <m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m/>
    <m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m/>
    <m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m/>
    <m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m/>
    <m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m/>
    <m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m/>
    <m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m/>
    <m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m/>
    <m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m/>
    <m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m/>
    <m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m/>
    <m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m/>
    <m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m/>
    <m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m/>
    <m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m/>
    <m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m/>
    <m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m/>
    <m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m/>
    <m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m/>
    <m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m/>
    <m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m/>
    <m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m/>
    <m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m/>
    <m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m/>
    <m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m/>
    <m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m/>
    <m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m/>
    <m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m/>
    <m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m/>
    <m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m/>
    <m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m/>
    <m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m/>
    <m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m/>
    <m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m/>
    <m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m/>
    <m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m/>
    <m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m/>
    <m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m/>
    <m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m/>
    <m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m/>
    <m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m/>
    <m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m/>
    <m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m/>
    <m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m/>
    <m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m/>
    <m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m/>
    <m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m/>
    <m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m/>
    <m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m/>
    <m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m/>
    <m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m/>
    <m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m/>
    <m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m/>
    <m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m/>
    <m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m/>
    <m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m/>
    <m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m/>
    <m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m/>
    <m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m/>
    <m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m/>
    <m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m/>
    <m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m/>
    <m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m/>
    <m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m/>
    <m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m/>
    <m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m/>
    <m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m/>
    <m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m/>
    <m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m/>
    <m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m/>
    <m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m/>
    <m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m/>
    <m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m/>
    <m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m/>
    <m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m/>
    <m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m/>
    <m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m/>
    <m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m/>
    <m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m/>
    <m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m/>
    <m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m/>
    <m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m/>
    <m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m/>
    <m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m/>
    <m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m/>
    <m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m/>
    <m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m/>
    <m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m/>
    <m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m/>
    <m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m/>
    <m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m/>
    <m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m/>
    <m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m/>
    <m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m/>
    <m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m/>
    <m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m/>
    <m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m/>
    <m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m/>
    <m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m/>
    <m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m/>
    <m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m/>
    <m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m/>
    <m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m/>
    <m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m/>
    <m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m/>
    <m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m/>
    <m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m/>
    <m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m/>
    <m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m/>
    <m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m/>
    <m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m/>
    <m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m/>
    <m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m/>
    <m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m/>
    <m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m/>
    <m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m/>
    <m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m/>
    <m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m/>
    <m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m/>
    <m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m/>
    <m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m/>
    <m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m/>
    <m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m/>
    <m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m/>
    <m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m/>
    <m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m/>
    <m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m/>
    <m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m/>
    <m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m/>
    <m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m/>
    <m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m/>
    <m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m/>
    <m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m/>
    <m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m/>
    <m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m/>
    <m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m/>
    <m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m/>
    <m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m/>
    <m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m/>
    <m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m/>
    <m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m/>
    <m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m/>
    <m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m/>
    <m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m/>
    <m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m/>
    <m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m/>
    <m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m/>
    <m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m/>
    <m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m/>
    <m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m/>
    <m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m/>
    <m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m/>
    <m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m/>
    <m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m/>
    <m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m/>
    <m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m/>
    <m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m/>
    <m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m/>
    <m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m/>
    <m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m/>
    <m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m/>
    <m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m/>
    <m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m/>
    <m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m/>
    <m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m/>
    <m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m/>
    <m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m/>
    <m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m/>
    <m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m/>
    <m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m/>
    <m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m/>
    <m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m/>
    <m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m/>
    <m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m/>
    <m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m/>
    <m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m/>
    <m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m/>
    <m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m/>
    <m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m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m/>
    <m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m/>
    <m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m/>
    <m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m/>
    <m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m/>
    <m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m/>
    <m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m/>
    <m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m/>
    <m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m/>
    <m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m/>
    <m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m/>
    <m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m/>
    <m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m/>
    <m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m/>
    <m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m/>
    <m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m/>
    <m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m/>
    <m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m/>
    <m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m/>
    <m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m/>
    <m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m/>
    <m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m/>
    <m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m/>
    <m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m/>
    <m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m/>
    <m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m/>
    <m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m/>
    <m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m/>
    <m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m/>
    <m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m/>
    <m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m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m/>
    <m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m/>
    <m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m/>
    <m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m/>
    <m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m/>
    <m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m/>
    <m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m/>
    <m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m/>
    <m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m/>
    <m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m/>
    <m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m/>
    <m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m/>
    <m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m/>
    <m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m/>
    <m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m/>
    <m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m/>
    <m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m/>
    <m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m/>
    <m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m/>
    <m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m/>
    <m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m/>
    <m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m/>
    <m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m/>
    <m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m/>
    <m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m/>
    <m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m/>
    <m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m/>
    <m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m/>
    <m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m/>
    <m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m/>
    <m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m/>
    <m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m/>
    <m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m/>
    <m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m/>
    <m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m/>
    <m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m/>
    <m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m/>
    <m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m/>
    <m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m/>
    <m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m/>
    <m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m/>
    <m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m/>
    <m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m/>
    <m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m/>
    <m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m/>
    <m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m/>
    <m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m/>
    <m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m/>
    <m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m/>
    <m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m/>
    <m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m/>
    <m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m/>
    <m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m/>
    <m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m/>
    <m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m/>
    <m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m/>
    <m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m/>
    <m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m/>
    <m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m/>
    <m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m/>
    <m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m/>
    <m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m/>
    <m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m/>
    <m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m/>
    <m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m/>
    <m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m/>
    <m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m/>
    <m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m/>
    <m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m/>
    <m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m/>
    <m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m/>
    <m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m/>
    <m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m/>
    <m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m/>
    <m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m/>
    <m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m/>
    <m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m/>
    <m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m/>
    <m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m/>
    <m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m/>
    <m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m/>
    <m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m/>
    <m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m/>
    <m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m/>
    <m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m/>
    <m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m/>
    <m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m/>
    <m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m/>
    <m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m/>
    <m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m/>
    <m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m/>
    <m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m/>
    <m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m/>
    <m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m/>
    <m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m/>
    <m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m/>
    <m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m/>
    <m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m/>
    <m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m/>
    <m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m/>
    <m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m/>
    <m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m/>
    <m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m/>
    <m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m/>
    <m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m/>
    <m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m/>
    <m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m/>
    <m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m/>
    <m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m/>
    <m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m/>
    <m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m/>
    <m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m/>
    <m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m/>
    <m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m/>
    <m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m/>
    <m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m/>
    <m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m/>
    <m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m/>
    <m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m/>
    <m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m/>
    <m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m/>
    <m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m/>
    <m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m/>
    <m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m/>
    <m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m/>
    <m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m/>
    <m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m/>
    <m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m/>
    <m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m/>
    <m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m/>
    <m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m/>
    <m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m/>
    <m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m/>
    <m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m/>
    <m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m/>
    <m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m/>
    <m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m/>
    <m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m/>
    <m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m/>
    <m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m/>
    <m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m/>
    <m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m/>
    <m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m/>
    <m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m/>
    <m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m/>
    <m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m/>
    <m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m/>
    <m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m/>
    <m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m/>
    <m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m/>
    <m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m/>
    <m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m/>
    <m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m/>
    <m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m/>
    <m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m/>
    <m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m/>
    <m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m/>
    <m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m/>
    <m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m/>
    <m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m/>
    <m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m/>
    <m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m/>
    <m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m/>
    <m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m/>
    <m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m/>
    <m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m/>
    <m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m/>
    <m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m/>
    <m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m/>
    <m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m/>
    <m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m/>
    <m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m/>
    <m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m/>
    <m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m/>
    <m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m/>
    <m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m/>
    <m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m/>
    <m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m/>
    <m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m/>
    <m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m/>
    <m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m/>
    <m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m/>
    <m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m/>
    <m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m/>
    <m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m/>
    <m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m/>
    <m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m/>
    <m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m/>
    <m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m/>
    <m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m/>
    <m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m/>
    <m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m/>
    <m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m/>
    <m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m/>
    <m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m/>
    <m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m/>
    <m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m/>
    <m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m/>
    <m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m/>
    <m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m/>
    <m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m/>
    <m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m/>
    <m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m/>
    <m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m/>
    <m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m/>
    <m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m/>
    <m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m/>
    <m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m/>
    <m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m/>
    <m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m/>
    <m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m/>
    <m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m/>
    <m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m/>
    <m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m/>
    <m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m/>
    <m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m/>
    <m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m/>
    <m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m/>
    <m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m/>
    <m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m/>
    <m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m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m/>
    <m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m/>
    <m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m/>
    <m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m/>
    <m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m/>
    <m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m/>
    <m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m/>
    <m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m/>
    <m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m/>
    <m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m/>
    <m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m/>
    <m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m/>
    <m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m/>
    <m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m/>
    <m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m/>
    <m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m/>
    <m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m/>
    <m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m/>
    <m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m/>
    <m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m/>
    <m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m/>
    <m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m/>
    <m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m/>
    <m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m/>
    <m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m/>
    <m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m/>
    <m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m/>
    <m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m/>
    <m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m/>
    <m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m/>
    <m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m/>
    <m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m/>
    <m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m/>
    <m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m/>
    <m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m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m/>
    <m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m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m/>
    <m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m/>
    <m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m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m/>
    <m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m/>
    <m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m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m/>
    <m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m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m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m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m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m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m/>
    <m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m/>
    <m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m/>
    <m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m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m/>
    <m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m/>
    <m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m/>
    <m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m/>
    <m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m/>
    <m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m/>
    <m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m/>
    <m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m/>
    <m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m/>
    <m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m/>
    <m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m/>
    <m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m/>
    <m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m/>
    <m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m/>
    <m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m/>
    <m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m/>
    <m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m/>
    <m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m/>
    <m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m/>
    <m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m/>
    <m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m/>
    <m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m/>
    <m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m/>
    <m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m/>
    <m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m/>
    <m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m/>
    <m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m/>
    <m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m/>
    <m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m/>
    <m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m/>
    <m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m/>
    <m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m/>
    <m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m/>
    <m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m/>
    <m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m/>
    <m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m/>
    <m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m/>
    <m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m/>
    <m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m/>
    <m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m/>
    <m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m/>
    <m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m/>
    <m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m/>
    <m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m/>
    <m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m/>
    <m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m/>
    <m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m/>
    <m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m/>
    <m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m/>
    <m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m/>
    <m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m/>
    <m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m/>
    <m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m/>
    <m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m/>
    <m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m/>
    <m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m/>
    <m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m/>
    <m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m/>
    <m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m/>
    <m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m/>
    <m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m/>
    <m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m/>
    <m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m/>
    <m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m/>
    <m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m/>
    <m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m/>
    <m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m/>
    <m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m/>
    <m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m/>
    <m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m/>
    <m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m/>
    <m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m/>
    <m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m/>
    <m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m/>
    <m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m/>
    <m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m/>
    <m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m/>
    <m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m/>
    <m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m/>
    <m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m/>
    <m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m/>
    <m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m/>
    <m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m/>
    <m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m/>
    <m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m/>
    <m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m/>
    <m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m/>
    <m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m/>
    <m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m/>
    <m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m/>
    <m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m/>
    <m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m/>
    <m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m/>
    <m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m/>
    <m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m/>
    <m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m/>
    <m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m/>
    <m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m/>
    <m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m/>
    <m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m/>
    <m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m/>
    <m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m/>
    <m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m/>
    <m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m/>
    <m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m/>
    <m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m/>
    <m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m/>
    <m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m/>
    <m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m/>
    <m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m/>
    <m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m/>
    <m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m/>
    <m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m/>
    <m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m/>
    <m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m/>
    <m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m/>
    <m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m/>
    <m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m/>
    <m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m/>
    <m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m/>
    <m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m/>
    <m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m/>
    <m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m/>
    <m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m/>
    <m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m/>
    <m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m/>
    <m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m/>
    <m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m/>
    <m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m/>
    <m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m/>
    <m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m/>
    <m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m/>
    <m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m/>
    <m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m/>
    <m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m/>
    <m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m/>
    <m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m/>
    <m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m/>
    <m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m/>
    <m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m/>
    <m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m/>
    <m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m/>
    <m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m/>
    <m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m/>
    <m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m/>
    <m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m/>
    <m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m/>
    <m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m/>
    <m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m/>
    <m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m/>
    <m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m/>
    <m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m/>
    <m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m/>
    <m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m/>
    <m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m/>
    <m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m/>
    <m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m/>
    <m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m/>
    <m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m/>
    <m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m/>
    <m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m/>
    <m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m/>
    <m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m/>
    <m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m/>
    <m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m/>
    <m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m/>
    <m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m/>
    <m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m/>
    <m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m/>
    <m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m/>
    <m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m/>
    <m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m/>
    <m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m/>
    <m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m/>
    <m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m/>
    <m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m/>
    <m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m/>
    <m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m/>
    <m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m/>
    <m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m/>
    <m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m/>
    <m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m/>
    <m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m/>
    <m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m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m/>
    <m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m/>
    <m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m/>
    <m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m/>
    <m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m/>
    <m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m/>
    <m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m/>
    <m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m/>
    <m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m/>
    <m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m/>
    <m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m/>
    <m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m/>
    <m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m/>
    <m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m/>
    <m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m/>
    <m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m/>
    <m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m/>
    <m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m/>
    <m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m/>
    <m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m/>
    <m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m/>
    <m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m/>
    <m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m/>
    <m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m/>
    <m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m/>
    <m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m/>
    <m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m/>
    <m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m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m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m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m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m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m/>
    <m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m/>
    <m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m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m/>
    <m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m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m/>
    <m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m/>
    <m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m/>
    <m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m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m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m/>
    <m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m/>
    <m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m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m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m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m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m/>
    <m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m/>
    <m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m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m/>
    <m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m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m/>
    <m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m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m/>
    <m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m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m/>
    <m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m/>
    <m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m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m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m/>
    <m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m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m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m/>
    <m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m/>
    <m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m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m/>
    <m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m/>
    <m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m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m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m/>
    <m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m/>
    <m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m/>
    <m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m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m/>
    <m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m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m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m/>
    <m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m/>
    <m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m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m/>
    <m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m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m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m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m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m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m/>
    <m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m/>
    <m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m/>
    <m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m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m/>
    <m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m/>
    <m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m/>
    <m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m/>
    <m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m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m/>
    <m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m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m/>
    <m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m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m/>
    <m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m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m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m/>
    <m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m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m/>
    <m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m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m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m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m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m/>
    <m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m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m/>
    <m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m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m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m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m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m/>
    <m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m/>
    <m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m/>
    <m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m/>
    <m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m/>
    <m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m/>
    <m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m/>
    <m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m/>
    <m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m/>
    <m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m/>
    <m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m/>
    <m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m/>
    <m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m/>
    <m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m/>
    <m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m/>
    <m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m/>
    <m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m/>
    <m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m/>
    <m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m/>
    <m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m/>
    <m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m/>
    <m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m/>
    <m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m/>
    <m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m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m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m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m/>
    <m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m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m/>
    <m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m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m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m/>
    <m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m/>
    <m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m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m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m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m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m/>
    <m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m/>
    <m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m/>
    <m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m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m/>
    <m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m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m/>
    <m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m/>
    <m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m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m/>
    <m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m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m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m/>
    <m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m/>
    <m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m/>
    <m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m/>
    <m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m/>
    <m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m/>
    <m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m/>
    <m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m/>
    <m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m/>
    <m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m/>
    <m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m/>
    <m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m/>
    <m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m/>
    <m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m/>
    <m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m/>
    <m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m/>
    <m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m/>
    <m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m/>
    <m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m/>
    <m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m/>
    <m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m/>
    <m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m/>
    <m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m/>
    <m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m/>
    <m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m/>
    <m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m/>
    <m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m/>
    <m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m/>
    <m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m/>
    <m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m/>
    <m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m/>
    <m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m/>
    <m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m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m/>
    <m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m/>
    <m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m/>
    <m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m/>
    <m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m/>
    <m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m/>
    <m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m/>
    <m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m/>
    <m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m/>
    <m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m/>
    <m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m/>
    <m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m/>
    <m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m/>
    <m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m/>
    <m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m/>
    <m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m/>
    <m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m/>
    <m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m/>
    <m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m/>
    <m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m/>
    <m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m/>
    <m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m/>
    <m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m/>
    <m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m/>
    <m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m/>
    <m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m/>
    <m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m/>
    <m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m/>
    <m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m/>
    <m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m/>
    <m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m/>
    <m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m/>
    <m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m/>
    <m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m/>
    <m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m/>
    <m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m/>
    <m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m/>
    <m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m/>
    <m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m/>
    <m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m/>
    <m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m/>
    <m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m/>
    <m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m/>
    <m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m/>
    <m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m/>
    <m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m/>
    <m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m/>
    <m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m/>
    <m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m/>
    <m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m/>
    <m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m/>
    <m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m/>
    <m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m/>
    <m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m/>
    <m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m/>
    <m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m/>
    <m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m/>
    <m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m/>
    <m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m/>
    <m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m/>
    <m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m/>
    <m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m/>
    <m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m/>
    <m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m/>
    <m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m/>
    <m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m/>
    <m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m/>
    <m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m/>
    <m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m/>
    <m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m/>
    <m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m/>
    <m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m/>
    <m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m/>
    <m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m/>
    <m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m/>
    <m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m/>
    <m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m/>
    <m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m/>
    <m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m/>
    <m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m/>
    <m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m/>
    <m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m/>
    <m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m/>
    <m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m/>
    <m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m/>
    <m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m/>
    <m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m/>
    <m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m/>
    <m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m/>
    <m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m/>
    <m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m/>
    <m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m/>
    <m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m/>
    <m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m/>
    <m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m/>
    <m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m/>
    <m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m/>
    <m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m/>
    <m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m/>
    <m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m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m/>
    <m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m/>
    <m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m/>
    <m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m/>
    <m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m/>
    <m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m/>
    <m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m/>
    <m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m/>
    <m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m/>
    <m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m/>
    <m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m/>
    <m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m/>
    <m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m/>
    <m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m/>
    <m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m/>
    <m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m/>
    <m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m/>
    <m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m/>
    <m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m/>
    <m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m/>
    <m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m/>
    <m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m/>
    <m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m/>
    <m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m/>
    <m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m/>
    <m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m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m/>
    <m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m/>
    <m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m/>
    <m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m/>
    <m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m/>
    <m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m/>
    <m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m/>
    <m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m/>
    <m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m/>
    <m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m/>
    <m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m/>
    <m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m/>
    <m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m/>
    <m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m/>
    <m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m/>
    <m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m/>
    <m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m/>
    <m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m/>
    <m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m/>
    <m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m/>
    <m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m/>
    <m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m/>
    <m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m/>
    <m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m/>
    <m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m/>
    <m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m/>
    <m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m/>
    <m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m/>
    <m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m/>
    <m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m/>
    <m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m/>
    <m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m/>
    <m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m/>
    <m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m/>
    <m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m/>
    <m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m/>
    <m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m/>
    <m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m/>
    <m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m/>
    <m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m/>
    <m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m/>
    <m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m/>
    <m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m/>
    <m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m/>
    <m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m/>
    <m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m/>
    <m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m/>
    <m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m/>
    <m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m/>
    <m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m/>
    <m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m/>
    <m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m/>
    <m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m/>
    <m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m/>
    <m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m/>
    <m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m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m/>
    <m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m/>
    <m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m/>
    <m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m/>
    <m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m/>
    <m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m/>
    <m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m/>
    <m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m/>
    <m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m/>
    <m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m/>
    <m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m/>
    <m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m/>
    <m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m/>
    <m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m/>
    <m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m/>
    <m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m/>
    <m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m/>
    <m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m/>
    <m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m/>
    <m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m/>
    <m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m/>
    <m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m/>
    <m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m/>
    <m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m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m/>
    <m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m/>
    <m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m/>
    <m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m/>
    <m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m/>
    <m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m/>
    <m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m/>
    <m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m/>
    <m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m/>
    <m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m/>
    <m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m/>
    <m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m/>
    <m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m/>
    <m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m/>
    <m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m/>
    <m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m/>
    <m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m/>
    <m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m/>
    <m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m/>
    <m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m/>
    <m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m/>
    <m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m/>
    <m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m/>
    <m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m/>
    <m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m/>
    <m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m/>
    <m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m/>
    <m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m/>
    <m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m/>
    <m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m/>
    <m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m/>
    <m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m/>
    <m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m/>
    <m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m/>
    <m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m/>
    <m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m/>
    <m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m/>
    <m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m/>
    <m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m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m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m/>
    <m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m/>
    <m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m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m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m/>
    <m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m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m/>
    <m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m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m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m/>
    <m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m/>
    <m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m/>
    <m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m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m/>
    <m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m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m/>
    <m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m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m/>
    <m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m/>
    <m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m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m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m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m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m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m/>
    <m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m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m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m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m/>
    <m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m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m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m/>
    <m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m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m/>
    <m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m/>
    <m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m/>
    <m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m/>
    <m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m/>
    <m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m/>
    <m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m/>
    <m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m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m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m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m/>
    <m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m/>
    <m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m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m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m/>
    <m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m/>
    <m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m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m/>
    <m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m/>
    <m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m/>
    <m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m/>
    <m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m/>
    <m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m/>
    <m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m/>
    <m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m/>
    <m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m/>
    <m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m/>
    <m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m/>
    <m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m/>
    <m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m/>
    <m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m/>
    <m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m/>
    <m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m/>
    <m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m/>
    <m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m/>
    <m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m/>
    <m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m/>
    <m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m/>
    <m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m/>
    <m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m/>
    <m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m/>
    <m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m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m/>
    <m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m/>
    <m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m/>
    <m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m/>
    <m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m/>
    <m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m/>
    <m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m/>
    <m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m/>
    <m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m/>
    <m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m/>
    <m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m/>
    <m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m/>
    <m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m/>
    <m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m/>
    <m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m/>
    <m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m/>
    <m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m/>
    <m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m/>
    <m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m/>
    <m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m/>
    <m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m/>
    <m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m/>
    <m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m/>
    <m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m/>
    <m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m/>
    <m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m/>
    <m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m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m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m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m/>
    <m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m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m/>
    <m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m/>
    <m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m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m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m/>
    <m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m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m/>
    <m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m/>
    <m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m/>
    <m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m/>
    <m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m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m/>
    <m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m/>
    <m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m/>
    <m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m/>
    <m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m/>
    <m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m/>
    <m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m/>
    <m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m/>
    <m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m/>
    <m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m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m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m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m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m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m/>
    <m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m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m/>
    <m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m/>
    <m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m/>
    <m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m/>
    <m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m/>
    <m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m/>
    <m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m/>
    <m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m/>
    <m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m/>
    <m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m/>
    <m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m/>
    <m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m/>
    <m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m/>
    <m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m/>
    <m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m/>
    <m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m/>
    <m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m/>
    <m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m/>
    <m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m/>
    <m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m/>
    <m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m/>
    <m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m/>
    <m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m/>
    <m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m/>
    <m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m/>
    <m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m/>
    <m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m/>
    <m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m/>
    <m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m/>
    <m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m/>
    <m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m/>
    <m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m/>
    <m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m/>
    <m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m/>
    <m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m/>
    <m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m/>
    <m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m/>
    <m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m/>
    <m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m/>
    <m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m/>
    <m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m/>
    <m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m/>
    <m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m/>
    <m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m/>
    <m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m/>
    <m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m/>
    <m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m/>
    <m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m/>
    <m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m/>
    <m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m/>
    <m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m/>
    <m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m/>
    <m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m/>
    <m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m/>
    <m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m/>
    <m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m/>
    <m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m/>
    <m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m/>
    <m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m/>
    <m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m/>
    <m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m/>
    <m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m/>
    <m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m/>
    <m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m/>
    <m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m/>
    <m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m/>
    <m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m/>
    <m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m/>
    <m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m/>
    <m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m/>
    <m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m/>
    <m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m/>
    <m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m/>
    <m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m/>
    <m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m/>
    <m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m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m/>
    <m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m/>
    <m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m/>
    <m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m/>
    <m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m/>
    <m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m/>
    <m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m/>
    <m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m/>
    <m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m/>
    <m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m/>
    <m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m/>
    <m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m/>
    <m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m/>
    <m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m/>
    <m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m/>
    <m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m/>
    <m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m/>
    <m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m/>
    <m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m/>
    <m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m/>
    <m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m/>
    <m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m/>
    <m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m/>
    <m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m/>
    <m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m/>
    <m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m/>
    <m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m/>
    <m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m/>
    <m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m/>
    <m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m/>
    <m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m/>
    <m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m/>
    <m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m/>
    <m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m/>
    <m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m/>
    <m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m/>
    <m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m/>
    <m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m/>
    <m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m/>
    <m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m/>
    <m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m/>
    <m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m/>
    <m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m/>
    <m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m/>
    <m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m/>
    <m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m/>
    <m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m/>
    <m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m/>
    <m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m/>
    <m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m/>
    <m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m/>
    <m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m/>
    <m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m/>
    <m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m/>
    <m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m/>
    <m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m/>
    <m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m/>
    <m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m/>
    <m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m/>
    <m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m/>
    <m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m/>
    <m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m/>
    <m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m/>
    <m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m/>
    <m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m/>
    <m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m/>
    <m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m/>
    <m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m/>
    <m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m/>
    <m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m/>
    <m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m/>
    <m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m/>
    <m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m/>
    <m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m/>
    <m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m/>
    <m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m/>
    <m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m/>
    <m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m/>
    <m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m/>
    <m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m/>
    <m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m/>
    <m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m/>
    <m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m/>
    <m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m/>
    <m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m/>
    <m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m/>
    <m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m/>
    <m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m/>
    <m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m/>
    <m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m/>
    <m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m/>
    <m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m/>
    <m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m/>
    <m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m/>
    <m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m/>
    <m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m/>
    <m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m/>
    <m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m/>
    <m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m/>
    <m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m/>
    <m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m/>
    <m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m/>
    <m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m/>
    <m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m/>
    <m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m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m/>
    <m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m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m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m/>
    <m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m/>
    <m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m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m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m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m/>
    <m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m/>
    <m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m/>
    <m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m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m/>
    <m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m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m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m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m/>
    <m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m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m/>
    <m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m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m/>
    <m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m/>
    <m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m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m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m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m/>
    <m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m/>
    <m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m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m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m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m/>
    <m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m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m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m/>
    <m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m/>
    <m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m/>
    <m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m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m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m/>
    <m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m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m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m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m/>
    <m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m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m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m/>
    <m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m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m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m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m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m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m/>
    <m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m/>
    <m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m/>
    <m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m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m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m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m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m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m/>
    <m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m/>
    <m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m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m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m/>
    <m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m/>
    <m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m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m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m/>
    <m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m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m/>
    <m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m/>
    <m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m/>
    <m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m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m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m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m/>
    <m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m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m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m/>
    <m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m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m/>
    <m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m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m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m/>
    <m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m/>
    <m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m/>
    <m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m/>
    <m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m/>
    <m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m/>
    <m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m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m/>
    <m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m/>
    <m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m/>
    <m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m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m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m/>
    <m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m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m/>
    <m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m/>
    <m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m/>
    <m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m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m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m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m/>
    <m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m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m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m/>
    <m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m/>
    <m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m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m/>
    <m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m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m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m/>
    <m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m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m/>
    <m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m/>
    <m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m/>
    <m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m/>
    <m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m/>
    <m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m/>
    <m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m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m/>
    <m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m/>
    <m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m/>
    <m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m/>
    <m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m/>
    <m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m/>
    <m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m/>
    <m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m/>
    <m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m/>
    <m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m/>
    <m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m/>
    <m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m/>
    <m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m/>
    <m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m/>
    <m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m/>
    <m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m/>
    <m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m/>
    <m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m/>
    <m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m/>
    <m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m/>
    <m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m/>
    <m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m/>
    <m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m/>
    <m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m/>
    <m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m/>
    <m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m/>
    <m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m/>
    <m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m/>
    <m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m/>
    <m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m/>
    <m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m/>
    <m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m/>
    <m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m/>
    <m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m/>
    <m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m/>
    <m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m/>
    <m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m/>
    <m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m/>
    <m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m/>
    <m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m/>
    <m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m/>
    <m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m/>
    <m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m/>
    <m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m/>
    <m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m/>
    <m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m/>
    <m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m/>
    <m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m/>
    <m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m/>
    <m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m/>
    <m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m/>
    <m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m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m/>
    <m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m/>
    <m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m/>
    <m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m/>
    <m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m/>
    <m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m/>
    <m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m/>
    <m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m/>
    <m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m/>
    <m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m/>
    <m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m/>
    <m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m/>
    <m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m/>
    <m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m/>
    <m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m/>
    <m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m/>
    <m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m/>
    <m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m/>
    <m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m/>
    <m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m/>
    <m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m/>
    <m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m/>
    <m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m/>
    <m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m/>
    <m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m/>
    <m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m/>
    <m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m/>
    <m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m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m/>
    <m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m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m/>
    <m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m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m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m/>
    <m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m/>
    <m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m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m/>
    <m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m/>
    <m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m/>
    <m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m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m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m/>
    <m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m/>
    <m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m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m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m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m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m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m/>
    <m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m/>
    <m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m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m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m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m/>
    <m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m/>
    <m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m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m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m/>
    <m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m/>
    <m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m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m/>
    <m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m/>
    <m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m/>
    <m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m/>
    <m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m/>
    <m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m/>
    <m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m/>
    <m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m/>
    <m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m/>
    <m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m/>
    <m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m/>
    <m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m/>
    <m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m/>
    <m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m/>
    <m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m/>
    <m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m/>
    <m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m/>
    <m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m/>
    <m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m/>
    <m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m/>
    <m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m/>
    <m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m/>
    <m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m/>
    <m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m/>
    <m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m/>
    <m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m/>
    <m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m/>
    <m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m/>
    <m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m/>
    <m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m/>
    <m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m/>
    <m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m/>
    <m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m/>
    <m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m/>
    <m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m/>
    <m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m/>
    <m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m/>
    <m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m/>
    <m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m/>
    <m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m/>
    <m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m/>
    <m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m/>
    <m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m/>
    <m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m/>
    <m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m/>
    <m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m/>
    <m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m/>
    <m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m/>
    <m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m/>
    <m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m/>
    <m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m/>
    <m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m/>
    <m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m/>
    <m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m/>
    <m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m/>
    <m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m/>
    <m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m/>
    <m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m/>
    <m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m/>
    <m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m/>
    <m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m/>
    <m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m/>
    <m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m/>
    <m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m/>
    <m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m/>
    <m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m/>
    <m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m/>
    <m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m/>
    <m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m/>
    <m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m/>
    <m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m/>
    <m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m/>
    <m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m/>
    <m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m/>
    <m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m/>
    <m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m/>
    <m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m/>
    <m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m/>
    <m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m/>
    <m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m/>
    <m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m/>
    <m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m/>
    <m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m/>
    <m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m/>
    <m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m/>
    <m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m/>
    <m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m/>
    <m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m/>
    <m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m/>
    <m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m/>
    <m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m/>
    <m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m/>
    <m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m/>
    <m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m/>
    <m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m/>
    <m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m/>
    <m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m/>
    <m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m/>
    <m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m/>
    <m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m/>
    <m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m/>
    <m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m/>
    <m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m/>
    <m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m/>
    <m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m/>
    <m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m/>
    <m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m/>
    <m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m/>
    <m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m/>
    <m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m/>
    <m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m/>
    <m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m/>
    <m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m/>
    <m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m/>
    <m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m/>
    <m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m/>
    <m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m/>
    <m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m/>
    <m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m/>
    <m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m/>
    <m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m/>
    <m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m/>
    <m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m/>
    <m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m/>
    <m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m/>
    <m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m/>
    <m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m/>
    <m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m/>
    <m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m/>
    <m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m/>
    <m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m/>
    <m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m/>
    <m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m/>
    <m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m/>
    <m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m/>
    <m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m/>
    <m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m/>
    <m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m/>
    <m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m/>
    <m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m/>
    <m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m/>
    <m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m/>
    <m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m/>
    <m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m/>
    <m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m/>
    <m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m/>
    <m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m/>
    <m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m/>
    <m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m/>
    <m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m/>
    <m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m/>
    <m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m/>
    <m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m/>
    <m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m/>
    <m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m/>
    <m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m/>
    <m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m/>
    <m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m/>
    <m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m/>
    <m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m/>
    <m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m/>
    <m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m/>
    <m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m/>
    <m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m/>
    <m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m/>
    <m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m/>
    <m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m/>
    <m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m/>
    <m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m/>
    <m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m/>
    <m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m/>
    <m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m/>
    <m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m/>
    <m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m/>
    <m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m/>
    <m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m/>
    <m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m/>
    <m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m/>
    <m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m/>
    <m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m/>
    <m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m/>
    <m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m/>
    <m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m/>
    <m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m/>
    <m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m/>
    <m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m/>
    <m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m/>
    <m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m/>
    <m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m/>
    <m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m/>
    <m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m/>
    <m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m/>
    <m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m/>
    <m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m/>
    <m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m/>
    <m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m/>
    <m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m/>
    <m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m/>
    <m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m/>
    <m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m/>
    <m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m/>
    <m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m/>
    <m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m/>
    <m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m/>
    <m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m/>
    <m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m/>
    <m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m/>
    <m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m/>
    <m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m/>
    <m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m/>
    <m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m/>
    <m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m/>
    <m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m/>
    <m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m/>
    <m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m/>
    <m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m/>
    <m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m/>
    <m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m/>
    <m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m/>
    <m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m/>
    <m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m/>
    <m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m/>
    <m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m/>
    <m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m/>
    <m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m/>
    <m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m/>
    <m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m/>
    <m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m/>
    <m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m/>
    <m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m/>
    <m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m/>
    <m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m/>
    <m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m/>
    <m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m/>
    <m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m/>
    <m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m/>
    <m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m/>
    <m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m/>
    <m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m/>
    <m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m/>
    <m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m/>
    <m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m/>
    <m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m/>
    <m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m/>
    <m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m/>
    <m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m/>
    <m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m/>
    <m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m/>
    <m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m/>
    <m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m/>
    <m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m/>
    <m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m/>
    <m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m/>
    <m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m/>
    <m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m/>
    <m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m/>
    <m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m/>
    <m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m/>
    <m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m/>
    <m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m/>
    <m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m/>
    <m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m/>
    <m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m/>
    <m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m/>
    <m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m/>
    <m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m/>
    <m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m/>
    <m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m/>
    <m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m/>
    <m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m/>
    <m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m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m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m/>
    <m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m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m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m/>
    <m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m/>
    <m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m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m/>
    <m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m/>
    <m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m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m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m/>
    <m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m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m/>
    <m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m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m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m/>
    <m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m/>
    <m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m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m/>
    <m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m/>
    <m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m/>
    <m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m/>
    <m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m/>
    <m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m/>
    <m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m/>
    <m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m/>
    <m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m/>
    <m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m/>
    <m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m/>
    <m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m/>
    <m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m/>
    <m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m/>
    <m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m/>
    <m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m/>
    <m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m/>
    <m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m/>
    <m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m/>
    <m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m/>
    <m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m/>
    <m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m/>
    <m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m/>
    <m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m/>
    <m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m/>
    <m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m/>
    <m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m/>
    <m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m/>
    <m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m/>
    <m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m/>
    <m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m/>
    <m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m/>
    <m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m/>
    <m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m/>
    <m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m/>
    <m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m/>
    <m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m/>
    <m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m/>
    <m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m/>
    <m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m/>
    <m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m/>
    <m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m/>
    <m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m/>
    <m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m/>
    <m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m/>
    <m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m/>
    <m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m/>
    <m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m/>
    <m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m/>
    <m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m/>
    <m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m/>
    <m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m/>
    <m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m/>
    <m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m/>
    <m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m/>
    <m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m/>
    <m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m/>
    <m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m/>
    <m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m/>
    <m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m/>
    <m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m/>
    <m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m/>
    <m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m/>
    <m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m/>
    <m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m/>
    <m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m/>
    <m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m/>
    <m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m/>
    <m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m/>
    <m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m/>
    <m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m/>
    <m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m/>
    <m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m/>
    <m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m/>
    <m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m/>
    <m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m/>
    <m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m/>
    <m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m/>
    <m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m/>
    <m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m/>
    <m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m/>
    <m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m/>
    <m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m/>
    <m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m/>
    <m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m/>
    <m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m/>
    <m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m/>
    <m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m/>
    <m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m/>
    <m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m/>
    <m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m/>
    <m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m/>
    <m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m/>
    <m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m/>
    <m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m/>
    <m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m/>
    <m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m/>
    <m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m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m/>
    <m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m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m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m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m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m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m/>
    <m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m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m/>
    <m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m/>
    <m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m/>
    <m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m/>
    <m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m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m/>
    <m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m/>
    <m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m/>
    <m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m/>
    <m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m/>
    <m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m/>
    <m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m/>
    <m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m/>
    <m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m/>
    <m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m/>
    <m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m/>
    <m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m/>
    <m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m/>
    <m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m/>
    <m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m/>
    <m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m/>
    <m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m/>
    <m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m/>
    <m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m/>
    <m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m/>
    <m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m/>
    <m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m/>
    <m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m/>
    <m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m/>
    <m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m/>
    <m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m/>
    <m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m/>
    <m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m/>
    <m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m/>
    <m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m/>
    <m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m/>
    <m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m/>
    <m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m/>
    <m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m/>
    <m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m/>
    <m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m/>
    <m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m/>
    <m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m/>
    <m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m/>
    <m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m/>
    <m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m/>
    <m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m/>
    <m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m/>
    <m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m/>
    <m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m/>
    <m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m/>
    <m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m/>
    <m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m/>
    <m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m/>
    <m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m/>
    <m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m/>
    <m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m/>
    <m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m/>
    <m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m/>
    <m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m/>
    <m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m/>
    <m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m/>
    <m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m/>
    <m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m/>
    <m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m/>
    <m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m/>
    <m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m/>
    <m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m/>
    <m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m/>
    <m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m/>
    <m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m/>
    <m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m/>
    <m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m/>
    <m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m/>
    <m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m/>
    <m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m/>
    <m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m/>
    <m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m/>
    <m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m/>
    <m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m/>
    <m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m/>
    <m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m/>
    <m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m/>
    <m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m/>
    <m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m/>
    <m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m/>
    <m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m/>
    <m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m/>
    <m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m/>
    <m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m/>
    <m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m/>
    <m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m/>
    <m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m/>
    <m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m/>
    <m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m/>
    <m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m/>
    <m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m/>
    <m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m/>
    <m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m/>
    <m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m/>
    <m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m/>
    <m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m/>
    <m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m/>
    <m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m/>
    <m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m/>
    <m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m/>
    <m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m/>
    <m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m/>
    <m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m/>
    <m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m/>
    <m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m/>
    <m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m/>
    <m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m/>
    <m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m/>
    <m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m/>
    <m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m/>
    <m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m/>
    <m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m/>
    <m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m/>
    <m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m/>
    <m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m/>
    <m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m/>
    <m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m/>
    <m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m/>
    <m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m/>
    <m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m/>
    <m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m/>
    <m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m/>
    <m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m/>
    <m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m/>
    <m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m/>
    <m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m/>
    <m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m/>
    <m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m/>
    <m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m/>
    <m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m/>
    <m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m/>
    <m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m/>
    <m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m/>
    <m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m/>
    <m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m/>
    <m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m/>
    <m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m/>
    <m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m/>
    <m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m/>
    <m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m/>
    <m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m/>
    <m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m/>
    <m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m/>
    <m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m/>
    <m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m/>
    <m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m/>
    <m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m/>
    <m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m/>
    <m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m/>
    <m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m/>
    <m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m/>
    <m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m/>
    <m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m/>
    <m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m/>
    <m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m/>
    <m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m/>
    <m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m/>
    <m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m/>
    <m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m/>
    <m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m/>
    <m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m/>
    <m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m/>
    <m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m/>
    <m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m/>
    <m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m/>
    <m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m/>
    <m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m/>
    <m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m/>
    <m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m/>
    <m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m/>
    <m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m/>
    <m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m/>
    <m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m/>
    <m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m/>
    <m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m/>
    <m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m/>
    <m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m/>
    <m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m/>
    <m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m/>
    <m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m/>
    <m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m/>
    <m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m/>
    <m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m/>
    <m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m/>
    <m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m/>
    <m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m/>
    <m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m/>
    <m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m/>
    <m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m/>
    <m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m/>
    <m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m/>
    <m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m/>
    <m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m/>
    <m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m/>
    <m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m/>
    <m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m/>
    <m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m/>
    <m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m/>
    <m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m/>
    <m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m/>
    <m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m/>
    <m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m/>
    <m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m/>
    <m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m/>
    <m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m/>
    <m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m/>
    <m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m/>
    <m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m/>
    <m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m/>
    <m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m/>
    <m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m/>
    <m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m/>
    <m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m/>
    <m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m/>
    <m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m/>
    <m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m/>
    <m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m/>
    <m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m/>
    <m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m/>
    <m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m/>
    <m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m/>
    <m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m/>
    <m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m/>
    <m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m/>
    <m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m/>
    <m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m/>
    <m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m/>
    <m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m/>
    <m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m/>
    <m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m/>
    <m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m/>
    <m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m/>
    <m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m/>
    <m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m/>
    <m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m/>
    <m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m/>
    <m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m/>
    <m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m/>
    <m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m/>
    <m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m/>
    <m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m/>
    <m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m/>
    <m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m/>
    <m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m/>
    <m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m/>
    <m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m/>
    <m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m/>
    <m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m/>
    <m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m/>
    <m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m/>
    <m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m/>
    <m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m/>
    <m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m/>
    <m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m/>
    <m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m/>
    <m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m/>
    <m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m/>
    <m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m/>
    <m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m/>
    <m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m/>
    <m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m/>
    <m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m/>
    <m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m/>
    <m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m/>
    <m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m/>
    <m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m/>
    <m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m/>
    <m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m/>
    <m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m/>
    <m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m/>
    <m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m/>
    <m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m/>
    <m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m/>
    <m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m/>
    <m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m/>
    <m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m/>
    <m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m/>
    <m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m/>
    <m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m/>
    <m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m/>
    <m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m/>
    <m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m/>
    <m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m/>
    <m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m/>
    <m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m/>
    <m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m/>
    <m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m/>
    <m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m/>
    <m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m/>
    <m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m/>
    <m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m/>
    <m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m/>
    <m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m/>
    <m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m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m/>
    <m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m/>
    <m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m/>
    <m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m/>
    <m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m/>
    <m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m/>
    <m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m/>
    <m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m/>
    <m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m/>
    <m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m/>
    <m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m/>
    <m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m/>
    <m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m/>
    <m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m/>
    <m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m/>
    <m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m/>
    <m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m/>
    <m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m/>
    <m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m/>
    <m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m/>
    <m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m/>
    <m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m/>
    <m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m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m/>
    <m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m/>
    <m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m/>
    <m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m/>
    <m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m/>
    <m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m/>
    <m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m/>
    <m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m/>
    <m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m/>
    <m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m/>
    <m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m/>
    <m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m/>
    <m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m/>
    <m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m/>
    <m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m/>
    <m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m/>
    <m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m/>
    <m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m/>
    <m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m/>
    <m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m/>
    <m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m/>
    <m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m/>
    <m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m/>
    <m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m/>
    <m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m/>
    <m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m/>
    <m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m/>
    <m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m/>
    <m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m/>
    <m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m/>
    <m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m/>
    <m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m/>
    <m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m/>
    <m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m/>
    <m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m/>
    <m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m/>
    <m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m/>
    <m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m/>
    <m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m/>
    <m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m/>
    <m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m/>
    <m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m/>
    <m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m/>
    <m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m/>
    <m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m/>
    <m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m/>
    <m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m/>
    <m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m/>
    <m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m/>
    <m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m/>
    <m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m/>
    <m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m/>
    <m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m/>
    <m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m/>
    <m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m/>
    <m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m/>
    <m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m/>
    <m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m/>
    <m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m/>
    <m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m/>
    <m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m/>
    <m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m/>
    <m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m/>
    <m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m/>
    <m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m/>
    <m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m/>
    <m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m/>
    <m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m/>
    <m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m/>
    <m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m/>
    <m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m/>
    <m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m/>
    <m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m/>
    <m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m/>
    <m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m/>
    <m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m/>
    <m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m/>
    <m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m/>
    <m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m/>
    <m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m/>
    <m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m/>
    <m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m/>
    <m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m/>
    <m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m/>
    <m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m/>
    <m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m/>
    <m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m/>
    <m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m/>
    <m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m/>
    <m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m/>
    <m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m/>
    <m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m/>
    <m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m/>
    <m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m/>
    <m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m/>
    <m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m/>
    <m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m/>
    <m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m/>
    <m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m/>
    <m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m/>
    <m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m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m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m/>
    <m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m/>
    <m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m/>
    <m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m/>
    <m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m/>
    <m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m/>
    <m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m/>
    <m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m/>
    <m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m/>
    <m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m/>
    <m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m/>
    <m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m/>
    <m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m/>
    <m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m/>
    <m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m/>
    <m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m/>
    <m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m/>
    <m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m/>
    <m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m/>
    <m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m/>
    <m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m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m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m/>
    <m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m/>
    <m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m/>
    <m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m/>
    <m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m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m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m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m/>
    <m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m/>
    <m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m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m/>
    <m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m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m/>
    <m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m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m/>
    <m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m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m/>
    <m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m/>
    <m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m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m/>
    <m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m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m/>
    <m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m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m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m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m/>
    <m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m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m/>
    <m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m/>
    <m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m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m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m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m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m/>
    <m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m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m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m/>
    <m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m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m/>
    <m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m/>
    <m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m/>
    <m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m/>
    <m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m/>
    <m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m/>
    <m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m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m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m/>
    <m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m/>
    <m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m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m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m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m/>
    <m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m/>
    <m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m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m/>
    <m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m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m/>
    <m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m/>
    <m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m/>
    <m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m/>
    <m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m/>
    <m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m/>
    <m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m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m/>
    <m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m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m/>
    <m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m/>
    <m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m/>
    <m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m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m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m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m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m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m/>
    <m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m/>
    <m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m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m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m/>
    <m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m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m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m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m/>
    <m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m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m/>
    <m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m/>
    <m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m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m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m/>
    <m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m/>
    <m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m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m/>
    <m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m/>
    <m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m/>
    <m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m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m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m/>
    <m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m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m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m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m/>
    <m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m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m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m/>
    <m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m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m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m/>
    <m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m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m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m/>
    <m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m/>
    <m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m/>
    <m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m/>
    <m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m/>
    <m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m/>
    <m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m/>
    <m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m/>
    <m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m/>
    <m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m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m/>
    <m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m/>
    <m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m/>
    <m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m/>
    <m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m/>
    <m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m/>
    <m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m/>
    <m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m/>
    <m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m/>
    <m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m/>
    <m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m/>
    <m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m/>
    <m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m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m/>
    <m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m/>
    <m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m/>
    <m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m/>
    <m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m/>
    <m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m/>
    <m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m/>
    <m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m/>
    <m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m/>
    <m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m/>
    <m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m/>
    <m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m/>
    <m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m/>
    <m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m/>
    <m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m/>
    <m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m/>
    <m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m/>
    <m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m/>
    <m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m/>
    <m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m/>
    <m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m/>
    <m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m/>
    <m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m/>
    <m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m/>
    <m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m/>
    <m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m/>
    <m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m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m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m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m/>
    <m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m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m/>
    <m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m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m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m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m/>
    <m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m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m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m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m/>
    <m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m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m/>
    <m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m/>
    <m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m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m/>
    <m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m/>
    <m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m/>
    <m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m/>
    <m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m/>
    <m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m/>
    <m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m/>
    <m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m/>
    <m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m/>
    <m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m/>
    <m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m/>
    <m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m/>
    <m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m/>
    <m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m/>
    <m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m/>
    <m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m/>
    <m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m/>
    <m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m/>
    <m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m/>
    <m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m/>
    <m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m/>
    <m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m/>
    <m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m/>
    <m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m/>
    <m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m/>
    <m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m/>
    <m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m/>
    <m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m/>
    <m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m/>
    <m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m/>
    <m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m/>
    <m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m/>
    <m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m/>
    <m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m/>
    <m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m/>
    <m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m/>
    <m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m/>
    <m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m/>
    <m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m/>
    <m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m/>
    <m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m/>
    <m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m/>
    <m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m/>
    <m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m/>
    <m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m/>
    <m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m/>
    <m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m/>
    <m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m/>
    <m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m/>
    <m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m/>
    <m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m/>
    <m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m/>
    <m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m/>
    <m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m/>
    <m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m/>
    <m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m/>
    <m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m/>
    <m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m/>
    <m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m/>
    <m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m/>
    <m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m/>
    <m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m/>
    <m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m/>
    <m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m/>
    <m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m/>
    <m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m/>
    <m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m/>
    <m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m/>
    <m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m/>
    <m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m/>
    <m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m/>
    <m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m/>
    <m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m/>
    <m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m/>
    <m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m/>
    <m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m/>
    <m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m/>
    <m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m/>
    <m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m/>
    <m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m/>
    <m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m/>
    <m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m/>
    <m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m/>
    <m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m/>
    <m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m/>
    <m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m/>
    <m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m/>
    <m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m/>
    <m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m/>
    <m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m/>
    <m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m/>
    <m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m/>
    <m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m/>
    <m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m/>
    <m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m/>
    <m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m/>
    <m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m/>
    <m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m/>
    <m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m/>
    <m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m/>
    <m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m/>
    <m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m/>
    <m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m/>
    <m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m/>
    <m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m/>
    <m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m/>
    <m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m/>
    <m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m/>
    <m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m/>
    <m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m/>
    <m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m/>
    <m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m/>
    <m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m/>
    <m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m/>
    <m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m/>
    <m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m/>
    <m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m/>
    <m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m/>
    <m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m/>
    <m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m/>
    <m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m/>
    <m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m/>
    <m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m/>
    <m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m/>
    <m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m/>
    <m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m/>
    <m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m/>
    <m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m/>
    <m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m/>
    <m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m/>
    <m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m/>
    <m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m/>
    <m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m/>
    <m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m/>
    <m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m/>
    <m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m/>
    <m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m/>
    <m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m/>
    <m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m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m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m/>
    <m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m/>
    <m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m/>
    <m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m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m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m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m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m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m/>
    <m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m/>
    <m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m/>
    <m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m/>
    <m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m/>
    <m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m/>
    <m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m/>
    <m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m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m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m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m/>
    <m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m/>
    <m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m/>
    <m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m/>
    <m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m/>
    <m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m/>
    <m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m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m/>
    <m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m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m/>
    <m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m/>
    <m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m/>
    <m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m/>
    <m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m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m/>
    <m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m/>
    <m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m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m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m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m/>
    <m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m/>
    <m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m/>
    <m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m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m/>
    <m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m/>
    <m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m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m/>
    <m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m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m/>
    <m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m/>
    <m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m/>
    <m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m/>
    <m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m/>
    <m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m/>
    <m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m/>
    <m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m/>
    <m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m/>
    <m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m/>
    <m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m/>
    <m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m/>
    <m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m/>
    <m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m/>
    <m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m/>
    <m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m/>
    <m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m/>
    <m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m/>
    <m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m/>
    <m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m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m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m/>
    <m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m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m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m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m/>
    <m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m/>
    <m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m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m/>
    <m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m/>
    <m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m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m/>
    <m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m/>
    <m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m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m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m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m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m/>
    <m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m/>
    <m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m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m/>
    <m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m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m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m/>
    <m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m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m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m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m/>
    <m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m/>
    <m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m/>
    <m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m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m/>
    <m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m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m/>
    <m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m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m/>
    <m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m/>
    <m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m/>
    <m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m/>
    <m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m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m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m/>
    <m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m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m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m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m/>
    <m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m/>
    <m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m/>
    <m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m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m/>
    <m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m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m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m/>
    <m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m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m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m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m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m/>
    <m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m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m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m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m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m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m/>
    <m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m/>
    <m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m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m/>
    <m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m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m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m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m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m/>
    <m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m/>
    <m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m/>
    <m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m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m/>
    <m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m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m/>
    <m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m/>
    <m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m/>
    <m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m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m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m/>
    <m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m/>
    <m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m/>
    <m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m/>
    <m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m/>
    <m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m/>
    <m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m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m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m/>
    <m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m/>
    <m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m/>
    <m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m/>
    <m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m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m/>
    <m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m/>
    <m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m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m/>
    <m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m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m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m/>
    <m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m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m/>
    <m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m/>
    <m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m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m/>
    <m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m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m/>
    <m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m/>
    <m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m/>
    <m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m/>
    <m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m/>
    <m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m/>
    <m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m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m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m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m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m/>
    <m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m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m/>
    <m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m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m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m/>
    <m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m/>
    <m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m/>
    <m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m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m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m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m/>
    <m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m/>
    <m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m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m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m/>
    <m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m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m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m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m/>
    <m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m/>
    <m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m/>
    <m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m/>
    <m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m/>
    <m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m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m/>
    <m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m/>
    <m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m/>
    <m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m/>
    <m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m/>
    <m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m/>
    <m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m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m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m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m/>
    <m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m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m/>
    <m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m/>
    <m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m/>
    <m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m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m/>
    <m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m/>
    <m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m/>
    <m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m/>
    <m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m/>
    <m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m/>
    <m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m/>
    <m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m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m/>
    <m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m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m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m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m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m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m/>
    <m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m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m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m/>
    <m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m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m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m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m/>
    <m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m/>
    <m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m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m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m/>
    <m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m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m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m/>
    <m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m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m/>
    <m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m/>
    <m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m/>
    <m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m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m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m/>
    <m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m/>
    <m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m/>
    <m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m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m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m/>
    <m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m/>
    <m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m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m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m/>
    <m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m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m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m/>
    <m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m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m/>
    <m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m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m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m/>
    <m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m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m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m/>
    <m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m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m/>
    <m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m/>
    <m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m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m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m/>
    <m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m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m/>
    <m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m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m/>
    <m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m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m/>
    <m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m/>
    <m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m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m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m/>
    <m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m/>
    <m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m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m/>
    <m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m/>
    <m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m/>
    <m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m/>
    <m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m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m/>
    <m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m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m/>
    <m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m/>
    <m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m/>
    <m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m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m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m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m/>
    <m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m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m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m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m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m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m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m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m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m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m/>
    <m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m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m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m/>
    <m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m/>
    <m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m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m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m/>
    <m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m/>
    <m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m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m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m/>
    <m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m/>
    <m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m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m/>
    <m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m/>
    <m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m/>
    <m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m/>
    <m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m/>
    <m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m/>
    <m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m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m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m/>
    <m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m/>
    <m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m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m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m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m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m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m/>
    <m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m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m/>
    <m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m/>
    <m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m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m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m/>
    <m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m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m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m/>
    <m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m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m/>
    <m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m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m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m/>
    <m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m/>
    <m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m/>
    <m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m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m/>
    <m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m/>
    <m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m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m/>
    <m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m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m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m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m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m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m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m/>
    <m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m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m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m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m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m/>
    <m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m/>
    <m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m/>
    <m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m/>
    <m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m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m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m/>
    <m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m/>
    <m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m/>
    <m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m/>
    <m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m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m/>
    <m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m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m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m/>
    <m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m/>
    <m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m/>
    <m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m/>
    <m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m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m/>
    <m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m/>
    <m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m/>
    <m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m/>
    <m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m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m/>
    <m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m/>
    <m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m/>
    <m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m/>
    <m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m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m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m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m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m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m/>
    <m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m/>
    <m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m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m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m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m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m/>
    <m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m/>
    <m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m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m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m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m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m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m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m/>
    <m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m/>
    <m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m/>
    <m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m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m/>
    <m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m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m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m/>
    <m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m/>
    <m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m/>
    <m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m/>
    <m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m/>
    <m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m/>
    <m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m/>
    <m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m/>
    <m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m/>
    <m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m/>
    <m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m/>
    <m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m/>
    <m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m/>
    <m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m/>
    <m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m/>
    <m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m/>
    <m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m/>
    <m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m/>
    <m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m/>
    <m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m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m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m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m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m/>
    <m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m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m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m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m/>
    <m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m/>
    <m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m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m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m/>
    <m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m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m/>
    <m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m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m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m/>
    <m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m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m/>
    <m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m/>
    <m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m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m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m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m/>
    <m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m/>
    <m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m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m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m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m/>
    <m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m/>
    <m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m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m/>
    <m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m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m/>
    <m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m/>
    <m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m/>
    <m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m/>
    <m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m/>
    <m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m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m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m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m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m/>
    <m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m/>
    <m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m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m/>
    <m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m/>
    <m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m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m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m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m/>
    <m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m/>
    <m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m/>
    <m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m/>
    <m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m/>
    <m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m/>
    <m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m/>
    <m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m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m/>
    <m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m/>
    <m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m/>
    <m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m/>
    <m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m/>
    <m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m/>
    <m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m/>
    <m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m/>
    <m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m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m/>
    <m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m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m/>
    <m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m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m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m/>
    <m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m/>
    <m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m/>
    <m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m/>
    <m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m/>
    <m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m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m/>
    <m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m/>
    <m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m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m/>
    <m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m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m/>
    <m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m/>
    <m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m/>
    <m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m/>
    <m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m/>
    <m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m/>
    <m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m/>
    <m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m/>
    <m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m/>
    <m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m/>
    <m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m/>
    <m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m/>
    <m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m/>
    <m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m/>
    <m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m/>
    <m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m/>
    <m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m/>
    <m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m/>
    <m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m/>
    <m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m/>
    <m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m/>
    <m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m/>
    <m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m/>
    <m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m/>
    <m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m/>
    <m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m/>
    <m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m/>
    <m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m/>
    <m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m/>
    <m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m/>
    <m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m/>
    <m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m/>
    <m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m/>
    <m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m/>
    <m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m/>
    <m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m/>
    <m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m/>
    <m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m/>
    <m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m/>
    <m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m/>
    <m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m/>
    <m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m/>
    <m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m/>
    <m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m/>
    <m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m/>
    <m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m/>
    <m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m/>
    <m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m/>
    <m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m/>
    <m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m/>
    <m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m/>
    <m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m/>
    <m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m/>
    <m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m/>
    <m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m/>
    <m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m/>
    <m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m/>
    <m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m/>
    <m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m/>
    <m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m/>
    <m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m/>
    <m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m/>
    <m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m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m/>
    <m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m/>
    <m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m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m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m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m/>
    <m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m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m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m/>
    <m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m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m/>
    <m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m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m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m/>
    <m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m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m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m/>
    <m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m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m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m/>
    <m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m/>
    <m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m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m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m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m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m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m/>
    <m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m/>
    <m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m/>
    <m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m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m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m/>
    <m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m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m/>
    <m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m/>
    <m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m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m/>
    <m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m/>
    <m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m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m/>
    <m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m/>
    <m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m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m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m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m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m/>
    <m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m/>
    <m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m/>
    <m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m/>
    <m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m/>
    <m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m/>
    <m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m/>
    <m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m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m/>
    <m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m/>
    <m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m/>
    <m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m/>
    <m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m/>
    <m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m/>
    <m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m/>
    <m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m/>
    <m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m/>
    <m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m/>
    <m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m/>
    <m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m/>
    <m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m/>
    <m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m/>
    <m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m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m/>
    <m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m/>
    <m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m/>
    <m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m/>
    <m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m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m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m/>
    <m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m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m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m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m/>
    <m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m/>
    <m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m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m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m/>
    <m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m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m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m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m/>
    <m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m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m/>
    <m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m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m/>
    <m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m/>
    <m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m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m/>
    <m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m/>
    <m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m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m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m/>
    <m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m/>
    <m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m/>
    <m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m/>
    <m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m/>
    <m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m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m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m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m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m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m/>
    <m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m/>
    <m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m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m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m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m/>
    <m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m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m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m/>
    <m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m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m/>
    <m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m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m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m/>
    <m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m/>
    <m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m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m/>
    <m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m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m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m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m/>
    <m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m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m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m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m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m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m/>
    <m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m/>
    <m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m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m/>
    <m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m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m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m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m/>
    <m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m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m/>
    <m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m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m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m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m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m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m/>
    <m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m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m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m/>
    <m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m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m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m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m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m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m/>
    <m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m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m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m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m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m/>
    <m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m/>
    <m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m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m/>
    <m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m/>
    <m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m/>
    <m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m/>
    <m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m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m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m/>
    <m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m/>
    <m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m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m/>
    <m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m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m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m/>
    <m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m/>
    <m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m/>
    <m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m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m/>
    <m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m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m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m/>
    <m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m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m/>
    <m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m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m/>
    <m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m/>
    <m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m/>
    <m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m/>
    <m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m/>
    <m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m/>
    <m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m/>
    <m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m/>
    <m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m/>
    <m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m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m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m/>
    <m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m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m/>
    <m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m/>
    <m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m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m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m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m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m/>
    <m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m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m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m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m/>
    <m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m/>
    <m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m/>
    <m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m/>
    <m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m/>
    <m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m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m/>
    <m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m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m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m/>
    <m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m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m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m/>
    <m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m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m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m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m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m/>
    <m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m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m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m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m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m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m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m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m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m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m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m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m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m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m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m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m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m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m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m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m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m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m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m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m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m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m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m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m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m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m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m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m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m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m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m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m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m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m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m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m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m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m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m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m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m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m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m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m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m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m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m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m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m/>
    <m/>
  </r>
  <r>
    <m/>
    <m/>
    <m/>
    <x v="445"/>
    <m/>
    <x v="4"/>
    <m/>
    <m/>
    <m/>
    <m/>
    <m/>
    <m/>
    <m/>
    <m/>
    <m/>
    <m/>
    <x v="9"/>
    <m/>
    <x v="4114"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610E-F543-4BE6-A521-C4784FC2EF7F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0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W4115"/>
  <sheetViews>
    <sheetView zoomScale="95" zoomScaleNormal="95" workbookViewId="0">
      <pane xSplit="2" ySplit="1" topLeftCell="O4106" activePane="bottomRight" state="frozen"/>
      <selection pane="topRight" activeCell="C1" sqref="C1"/>
      <selection pane="bottomLeft" activeCell="A2" sqref="A2"/>
      <selection pane="bottomRight" activeCell="Q2962" sqref="Q29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  <c r="U1" s="12" t="s">
        <v>8379</v>
      </c>
      <c r="V1" s="12" t="s">
        <v>8385</v>
      </c>
      <c r="W1" s="12" t="s">
        <v>8385</v>
      </c>
    </row>
    <row r="2" spans="1:23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3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3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3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3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3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3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3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3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3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3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3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3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3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3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9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344-2B13-4BE9-A060-A27005A79D78}">
  <sheetPr>
    <tabColor rgb="FF00B050"/>
  </sheetPr>
  <dimension ref="A1:E18"/>
  <sheetViews>
    <sheetView tabSelected="1"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5">
        <v>111</v>
      </c>
      <c r="C6" s="15">
        <v>52</v>
      </c>
      <c r="D6" s="15">
        <v>3</v>
      </c>
      <c r="E6" s="15">
        <v>166</v>
      </c>
    </row>
    <row r="7" spans="1:5" x14ac:dyDescent="0.25">
      <c r="A7" s="14" t="s">
        <v>8377</v>
      </c>
      <c r="B7" s="15">
        <v>100</v>
      </c>
      <c r="C7" s="15">
        <v>49</v>
      </c>
      <c r="D7" s="15">
        <v>4</v>
      </c>
      <c r="E7" s="15">
        <v>153</v>
      </c>
    </row>
    <row r="8" spans="1:5" x14ac:dyDescent="0.25">
      <c r="A8" s="14" t="s">
        <v>8368</v>
      </c>
      <c r="B8" s="15">
        <v>87</v>
      </c>
      <c r="C8" s="15">
        <v>50</v>
      </c>
      <c r="D8" s="15">
        <v>1</v>
      </c>
      <c r="E8" s="15">
        <v>138</v>
      </c>
    </row>
    <row r="9" spans="1:5" x14ac:dyDescent="0.25">
      <c r="A9" s="14" t="s">
        <v>8369</v>
      </c>
      <c r="B9" s="15">
        <v>72</v>
      </c>
      <c r="C9" s="15">
        <v>47</v>
      </c>
      <c r="D9" s="15">
        <v>4</v>
      </c>
      <c r="E9" s="15">
        <v>123</v>
      </c>
    </row>
    <row r="10" spans="1:5" x14ac:dyDescent="0.25">
      <c r="A10" s="14" t="s">
        <v>8371</v>
      </c>
      <c r="B10" s="15">
        <v>65</v>
      </c>
      <c r="C10" s="15">
        <v>50</v>
      </c>
      <c r="D10" s="15"/>
      <c r="E10" s="15">
        <v>115</v>
      </c>
    </row>
    <row r="11" spans="1:5" x14ac:dyDescent="0.25">
      <c r="A11" s="14" t="s">
        <v>8374</v>
      </c>
      <c r="B11" s="15">
        <v>71</v>
      </c>
      <c r="C11" s="15">
        <v>39</v>
      </c>
      <c r="D11" s="15">
        <v>3</v>
      </c>
      <c r="E11" s="15">
        <v>113</v>
      </c>
    </row>
    <row r="12" spans="1:5" x14ac:dyDescent="0.25">
      <c r="A12" s="14" t="s">
        <v>8376</v>
      </c>
      <c r="B12" s="15">
        <v>71</v>
      </c>
      <c r="C12" s="15">
        <v>40</v>
      </c>
      <c r="D12" s="15">
        <v>2</v>
      </c>
      <c r="E12" s="15">
        <v>113</v>
      </c>
    </row>
    <row r="13" spans="1:5" x14ac:dyDescent="0.25">
      <c r="A13" s="14" t="s">
        <v>8370</v>
      </c>
      <c r="B13" s="15">
        <v>59</v>
      </c>
      <c r="C13" s="15">
        <v>34</v>
      </c>
      <c r="D13" s="15">
        <v>4</v>
      </c>
      <c r="E13" s="15">
        <v>97</v>
      </c>
    </row>
    <row r="14" spans="1:5" x14ac:dyDescent="0.25">
      <c r="A14" s="14" t="s">
        <v>8373</v>
      </c>
      <c r="B14" s="15">
        <v>56</v>
      </c>
      <c r="C14" s="15">
        <v>33</v>
      </c>
      <c r="D14" s="15">
        <v>7</v>
      </c>
      <c r="E14" s="15">
        <v>96</v>
      </c>
    </row>
    <row r="15" spans="1:5" x14ac:dyDescent="0.25">
      <c r="A15" s="14" t="s">
        <v>8375</v>
      </c>
      <c r="B15" s="15">
        <v>56</v>
      </c>
      <c r="C15" s="15">
        <v>33</v>
      </c>
      <c r="D15" s="15">
        <v>3</v>
      </c>
      <c r="E15" s="15">
        <v>92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sheetPr>
    <tabColor rgb="FF00B050"/>
  </sheetPr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9E5D-324D-4956-A49E-EF1B4F8A2B47}">
  <sheetPr>
    <tabColor rgb="FF00B050"/>
  </sheetPr>
  <dimension ref="A1:H13"/>
  <sheetViews>
    <sheetView workbookViewId="0">
      <selection activeCell="B16" sqref="B1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IFERROR(B2/$E2,"")</f>
        <v>0.75806451612903225</v>
      </c>
      <c r="G2" s="20">
        <f>IFERROR(C2/$E2,"")</f>
        <v>0.24193548387096775</v>
      </c>
      <c r="H2" s="20">
        <f>IFERROR(D2/$E2,"")</f>
        <v>0</v>
      </c>
    </row>
    <row r="3" spans="1:8" x14ac:dyDescent="0.25">
      <c r="A3" t="s">
        <v>8394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COUNTIFS(Kickstarter!$D:$D,"&lt;4999",Kickstarter!$F:$F,"canceled",Kickstarter!$R:$R,"Plays",Kickstarter!$D:$D,"&gt;1000")</f>
        <v>0</v>
      </c>
      <c r="E3">
        <f t="shared" ref="E3:E13" si="0">SUM(B3:D3)</f>
        <v>534</v>
      </c>
      <c r="F3" s="20">
        <f t="shared" ref="F3:H13" si="1">IFERROR(B3/$E3,"")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25">
      <c r="A4" t="s">
        <v>8395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COUNTIFS(Kickstarter!$D:$D,"&lt;9999",Kickstarter!$F:$F,"canceled",Kickstarter!$R:$R,"Plays",Kickstarter!$D:$D,"&gt;5000")</f>
        <v>0</v>
      </c>
      <c r="E4">
        <f t="shared" si="0"/>
        <v>169</v>
      </c>
      <c r="F4" s="20">
        <f t="shared" si="1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25">
      <c r="A5" t="s">
        <v>8396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COUNTIFS(Kickstarter!$D:$D,"&lt;14999",Kickstarter!$F:$F,"canceled",Kickstarter!$R:$R,"Plays",Kickstarter!$D:$D,"&gt;10000")</f>
        <v>0</v>
      </c>
      <c r="E5">
        <f t="shared" si="0"/>
        <v>72</v>
      </c>
      <c r="F5" s="20">
        <f t="shared" si="1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25">
      <c r="A6" t="s">
        <v>8397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COUNTIFS(Kickstarter!$D:$D,"&lt;19999",Kickstarter!$F:$F,"canceled",Kickstarter!$R:$R,"Plays",Kickstarter!$D:$D,"&gt;15000")</f>
        <v>0</v>
      </c>
      <c r="E6">
        <f t="shared" si="0"/>
        <v>24</v>
      </c>
      <c r="F6" s="20">
        <f t="shared" si="1"/>
        <v>0.5</v>
      </c>
      <c r="G6" s="20">
        <f t="shared" si="1"/>
        <v>0.5</v>
      </c>
      <c r="H6" s="20">
        <f t="shared" si="1"/>
        <v>0</v>
      </c>
    </row>
    <row r="7" spans="1:8" x14ac:dyDescent="0.25">
      <c r="A7" t="s">
        <v>8398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COUNTIFS(Kickstarter!$D:$D,"&lt;24999",Kickstarter!$F:$F,"canceled",Kickstarter!$R:$R,"Plays",Kickstarter!$D:$D,"&gt;20000")</f>
        <v>0</v>
      </c>
      <c r="E7">
        <f t="shared" si="0"/>
        <v>20</v>
      </c>
      <c r="F7" s="20">
        <f t="shared" si="1"/>
        <v>0.45</v>
      </c>
      <c r="G7" s="20">
        <f t="shared" si="1"/>
        <v>0.55000000000000004</v>
      </c>
      <c r="H7" s="20">
        <f t="shared" si="1"/>
        <v>0</v>
      </c>
    </row>
    <row r="8" spans="1:8" x14ac:dyDescent="0.25">
      <c r="A8" t="s">
        <v>8404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COUNTIFS(Kickstarter!$D:$D,"&lt;29999",Kickstarter!$F:$F,"canceled",Kickstarter!$R:$R,"Plays",Kickstarter!$D:$D,"&gt;25000")</f>
        <v>0</v>
      </c>
      <c r="E8">
        <f t="shared" si="0"/>
        <v>5</v>
      </c>
      <c r="F8" s="20">
        <f t="shared" si="1"/>
        <v>0.2</v>
      </c>
      <c r="G8" s="20">
        <f t="shared" si="1"/>
        <v>0.8</v>
      </c>
      <c r="H8" s="20">
        <f t="shared" si="1"/>
        <v>0</v>
      </c>
    </row>
    <row r="9" spans="1:8" x14ac:dyDescent="0.25">
      <c r="A9" t="s">
        <v>8399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COUNTIFS(Kickstarter!$D:$D,"&lt;34999",Kickstarter!$F:$F,"canceled",Kickstarter!$R:$R,"Plays",Kickstarter!$D:$D,"&gt;30000")</f>
        <v>0</v>
      </c>
      <c r="E9">
        <f t="shared" si="0"/>
        <v>11</v>
      </c>
      <c r="F9" s="20">
        <f t="shared" si="1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25">
      <c r="A10" t="s">
        <v>8400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COUNTIFS(Kickstarter!$D:$D,"&lt;39999",Kickstarter!$F:$F,"canceled",Kickstarter!$R:$R,"Plays",Kickstarter!$D:$D,"&gt;35000")</f>
        <v>0</v>
      </c>
      <c r="E10">
        <f t="shared" si="0"/>
        <v>6</v>
      </c>
      <c r="F10" s="20">
        <f t="shared" si="1"/>
        <v>0.66666666666666663</v>
      </c>
      <c r="G10" s="20">
        <f t="shared" si="1"/>
        <v>0.33333333333333331</v>
      </c>
      <c r="H10" s="20">
        <f t="shared" si="1"/>
        <v>0</v>
      </c>
    </row>
    <row r="11" spans="1:8" x14ac:dyDescent="0.25">
      <c r="A11" t="s">
        <v>8401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COUNTIFS(Kickstarter!$D:$D,"&lt;44999",Kickstarter!$F:$F,"canceled",Kickstarter!$R:$R,"Plays",Kickstarter!$D:$D,"&gt;40000")</f>
        <v>0</v>
      </c>
      <c r="E11">
        <f t="shared" si="0"/>
        <v>3</v>
      </c>
      <c r="F11" s="20">
        <f t="shared" si="1"/>
        <v>0.66666666666666663</v>
      </c>
      <c r="G11" s="20">
        <f t="shared" si="1"/>
        <v>0.33333333333333331</v>
      </c>
      <c r="H11" s="20">
        <f t="shared" si="1"/>
        <v>0</v>
      </c>
    </row>
    <row r="12" spans="1:8" x14ac:dyDescent="0.25">
      <c r="A12" t="s">
        <v>8402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COUNTIFS(Kickstarter!$D:$D,"&lt;49999",Kickstarter!$F:$F,"canceled",Kickstarter!$R:$R,"Plays",Kickstarter!$D:$D,"&gt;45000")</f>
        <v>0</v>
      </c>
      <c r="E12">
        <f t="shared" si="0"/>
        <v>1</v>
      </c>
      <c r="F12" s="20">
        <f t="shared" si="1"/>
        <v>0</v>
      </c>
      <c r="G12" s="20">
        <f t="shared" si="1"/>
        <v>1</v>
      </c>
      <c r="H12" s="20">
        <f t="shared" si="1"/>
        <v>0</v>
      </c>
    </row>
    <row r="13" spans="1:8" x14ac:dyDescent="0.25">
      <c r="A13" t="s">
        <v>8403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0">
        <f t="shared" si="1"/>
        <v>0.125</v>
      </c>
      <c r="G13" s="20">
        <f t="shared" si="1"/>
        <v>0.875</v>
      </c>
      <c r="H13" s="20">
        <f t="shared" si="1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8384</v>
      </c>
      <c r="B5" s="18">
        <v>82.295992217898842</v>
      </c>
      <c r="C5" s="18">
        <v>52.942278942570645</v>
      </c>
      <c r="D5" s="18">
        <v>84.457878787878784</v>
      </c>
      <c r="E5" s="18">
        <v>96.558364627498676</v>
      </c>
      <c r="F5" s="15">
        <v>79.470941408821773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Theater Outcomes by Launch Date</vt:lpstr>
      <vt:lpstr>Outcomes Based on Launch Date</vt:lpstr>
      <vt:lpstr>Outcomes Based on Goals</vt:lpstr>
      <vt:lpstr>Additional View Recommendation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2021-08-15T15:37:18Z</dcterms:modified>
</cp:coreProperties>
</file>