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haos\Documents\DIT Work\DITRepo\24-25Year\Spring25\DES-315\Project1Submission\"/>
    </mc:Choice>
  </mc:AlternateContent>
  <xr:revisionPtr revIDLastSave="0" documentId="13_ncr:1_{69630FB5-8631-4D26-97C0-1BCF629D3830}" xr6:coauthVersionLast="47" xr6:coauthVersionMax="47" xr10:uidLastSave="{00000000-0000-0000-0000-000000000000}"/>
  <bookViews>
    <workbookView xWindow="-110" yWindow="-110" windowWidth="25820" windowHeight="15620" activeTab="4" xr2:uid="{00000000-000D-0000-FFFF-FFFF00000000}"/>
  </bookViews>
  <sheets>
    <sheet name="Requirements" sheetId="1" r:id="rId1"/>
    <sheet name="Post-Mortem" sheetId="18" r:id="rId2"/>
    <sheet name="Telemetry Data" sheetId="19" r:id="rId3"/>
    <sheet name="Telemetry Analysis" sheetId="21" r:id="rId4"/>
    <sheet name="Code Repor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13" i="1"/>
  <c r="A34" i="1"/>
  <c r="A27" i="1"/>
  <c r="A20" i="1"/>
  <c r="A6" i="1"/>
  <c r="A46" i="1"/>
  <c r="A45" i="1"/>
  <c r="A39" i="1"/>
  <c r="A38" i="1"/>
  <c r="A32" i="1"/>
  <c r="A31" i="1"/>
  <c r="A25" i="1"/>
  <c r="A24" i="1"/>
  <c r="A18" i="1"/>
  <c r="A17" i="1"/>
  <c r="A11" i="1"/>
  <c r="A10" i="1"/>
  <c r="A44" i="1"/>
  <c r="A43" i="1"/>
  <c r="A42" i="1"/>
  <c r="A37" i="1"/>
  <c r="A36" i="1"/>
  <c r="A35" i="1"/>
  <c r="A30" i="1"/>
  <c r="A29" i="1"/>
  <c r="A28" i="1"/>
  <c r="A23" i="1"/>
  <c r="A22" i="1"/>
  <c r="A21" i="1"/>
  <c r="A16" i="1"/>
  <c r="A15" i="1"/>
  <c r="A14" i="1"/>
  <c r="A9" i="1"/>
  <c r="A8" i="1"/>
  <c r="A7" i="1"/>
  <c r="A41" i="1"/>
  <c r="A2" i="18"/>
  <c r="A1" i="1" l="1"/>
</calcChain>
</file>

<file path=xl/sharedStrings.xml><?xml version="1.0" encoding="utf-8"?>
<sst xmlns="http://schemas.openxmlformats.org/spreadsheetml/2006/main" count="3943" uniqueCount="123">
  <si>
    <t>POST-MORTEM (200+ Words)</t>
  </si>
  <si>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</si>
  <si>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</si>
  <si>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</si>
  <si>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</si>
  <si>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</si>
  <si>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</si>
  <si>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r>
      <t>Submission Requirements</t>
    </r>
    <r>
      <rPr>
        <i/>
        <sz val="14"/>
        <color theme="0"/>
        <rFont val="Calibri"/>
        <family val="2"/>
        <scheme val="minor"/>
      </rPr>
      <t xml:space="preserve"> (+1% per day for early submission, up to +5%)</t>
    </r>
  </si>
  <si>
    <t>Lecture
Score</t>
  </si>
  <si>
    <r>
      <rPr>
        <b/>
        <sz val="14"/>
        <rFont val="Aptos Narrow"/>
        <family val="2"/>
      </rPr>
      <t>←</t>
    </r>
    <r>
      <rPr>
        <b/>
        <sz val="14"/>
        <rFont val="Calibri"/>
        <family val="2"/>
        <scheme val="minor"/>
      </rPr>
      <t xml:space="preserve">  Grade</t>
    </r>
  </si>
  <si>
    <r>
      <t xml:space="preserve">· </t>
    </r>
    <r>
      <rPr>
        <b/>
        <sz val="12"/>
        <color theme="1"/>
        <rFont val="Calibri"/>
        <family val="2"/>
        <scheme val="minor"/>
      </rPr>
      <t>Post-Mortem:</t>
    </r>
    <r>
      <rPr>
        <sz val="12"/>
        <color theme="1"/>
        <rFont val="Calibri"/>
        <family val="2"/>
        <scheme val="minor"/>
      </rPr>
      <t xml:space="preserve"> 200+ words (in the post-mortem tab) that reflects on how the project went, what you learned, what you could improve, etc.</t>
    </r>
  </si>
  <si>
    <t>There 18 core requirements that must be completed, and 12+ optional bonus requirements (the ones highlighted in grey below). Each core requirement receives a score of either “No Credit (-10%)” (completely missing or half missing), “Partial Credit (+1%)” (more than half-way completed), or “Full Credit (+3%)” (fully completed). Bonus requirements do not have a penalty if they are not completed.</t>
  </si>
  <si>
    <r>
      <rPr>
        <b/>
        <sz val="12"/>
        <color theme="1"/>
        <rFont val="Aptos Narrow"/>
        <family val="2"/>
      </rPr>
      <t>↑</t>
    </r>
    <r>
      <rPr>
        <i/>
        <sz val="8"/>
        <color theme="1"/>
        <rFont val="Calibri"/>
        <family val="2"/>
      </rPr>
      <t xml:space="preserve">
A lecture score below 67% reduces your project grade.</t>
    </r>
  </si>
  <si>
    <t>TELEMETRY ANALYSIS (200+ Words)</t>
  </si>
  <si>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</si>
  <si>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t>PROJECT REQUIREMENTS (Card Game Interface)</t>
  </si>
  <si>
    <r>
      <t>·</t>
    </r>
    <r>
      <rPr>
        <sz val="12"/>
        <color theme="1"/>
        <rFont val="Calibri"/>
        <family val="2"/>
        <scheme val="minor"/>
      </rPr>
      <t xml:space="preserve"> </t>
    </r>
    <r>
      <rPr>
        <b/>
        <sz val="12"/>
        <color theme="1"/>
        <rFont val="Calibri"/>
        <family val="2"/>
        <scheme val="minor"/>
      </rPr>
      <t xml:space="preserve">Action List: </t>
    </r>
    <r>
      <rPr>
        <sz val="12"/>
        <color theme="1"/>
        <rFont val="Calibri"/>
        <family val="2"/>
        <scheme val="minor"/>
      </rPr>
      <t>A working "list" of actions which updates every frame, in order, any actions added to it (deleting actions when they finish).</t>
    </r>
  </si>
  <si>
    <r>
      <t>·</t>
    </r>
    <r>
      <rPr>
        <sz val="12"/>
        <color theme="1"/>
        <rFont val="Calibri"/>
        <family val="2"/>
        <scheme val="minor"/>
      </rPr>
      <t xml:space="preserve"> </t>
    </r>
    <r>
      <rPr>
        <b/>
        <sz val="12"/>
        <color theme="1"/>
        <rFont val="Calibri"/>
        <family val="2"/>
        <scheme val="minor"/>
      </rPr>
      <t xml:space="preserve">Animating Cards: </t>
    </r>
    <r>
      <rPr>
        <sz val="12"/>
        <color theme="1"/>
        <rFont val="Calibri"/>
        <family val="2"/>
        <scheme val="minor"/>
      </rPr>
      <t>Multiple cards use actions to move and rotate randomly over and over, pausing for a second or so between movements.</t>
    </r>
  </si>
  <si>
    <r>
      <t>·</t>
    </r>
    <r>
      <rPr>
        <sz val="12"/>
        <color theme="1"/>
        <rFont val="Calibri"/>
        <family val="2"/>
        <scheme val="minor"/>
      </rPr>
      <t xml:space="preserve"> </t>
    </r>
    <r>
      <rPr>
        <b/>
        <sz val="12"/>
        <color theme="1"/>
        <rFont val="Calibri"/>
        <family val="2"/>
        <scheme val="minor"/>
      </rPr>
      <t>Playing Cards:</t>
    </r>
    <r>
      <rPr>
        <sz val="12"/>
        <color theme="1"/>
        <rFont val="Calibri"/>
        <family val="2"/>
        <scheme val="minor"/>
      </rPr>
      <t xml:space="preserve"> After dealing, each hand plays one card to the center (in order, face up). Discard the "trick" after a delay. Repeat until out of cards.</t>
    </r>
  </si>
  <si>
    <r>
      <t xml:space="preserve">· </t>
    </r>
    <r>
      <rPr>
        <b/>
        <sz val="12"/>
        <color theme="1"/>
        <rFont val="Calibri"/>
        <family val="2"/>
        <scheme val="minor"/>
      </rPr>
      <t>Eased Actions:</t>
    </r>
    <r>
      <rPr>
        <sz val="12"/>
        <color theme="1"/>
        <rFont val="Calibri"/>
        <family val="2"/>
        <scheme val="minor"/>
      </rPr>
      <t xml:space="preserve">  All actions have noticeable non-linear easing that is never jarring, and no entities ever suddenly appear, disappear, or teleport.</t>
    </r>
  </si>
  <si>
    <r>
      <t>·</t>
    </r>
    <r>
      <rPr>
        <sz val="12"/>
        <color theme="1"/>
        <rFont val="Calibri"/>
        <family val="2"/>
        <scheme val="minor"/>
      </rPr>
      <t xml:space="preserve"> </t>
    </r>
    <r>
      <rPr>
        <b/>
        <sz val="12"/>
        <color theme="1"/>
        <rFont val="Calibri"/>
        <family val="2"/>
        <scheme val="minor"/>
      </rPr>
      <t xml:space="preserve">Organic Adjustments: </t>
    </r>
    <r>
      <rPr>
        <sz val="12"/>
        <color theme="1"/>
        <rFont val="Calibri"/>
        <family val="2"/>
        <scheme val="minor"/>
      </rPr>
      <t>Hands of cards have a noticeable curve and procedural adjustments to position and rotation to create a natural appearance.</t>
    </r>
  </si>
  <si>
    <r>
      <t xml:space="preserve">· </t>
    </r>
    <r>
      <rPr>
        <b/>
        <sz val="12"/>
        <color theme="1"/>
        <rFont val="Calibri"/>
        <family val="2"/>
        <scheme val="minor"/>
      </rPr>
      <t>Debug UI:</t>
    </r>
    <r>
      <rPr>
        <sz val="12"/>
        <color theme="1"/>
        <rFont val="Calibri"/>
        <family val="2"/>
        <scheme val="minor"/>
      </rPr>
      <t xml:space="preserve"> "D" toggles onscreen debug text that shows the current state of the action list in real-time, with enough details to be useful.</t>
    </r>
  </si>
  <si>
    <r>
      <t xml:space="preserve">· </t>
    </r>
    <r>
      <rPr>
        <b/>
        <sz val="12"/>
        <color theme="1"/>
        <rFont val="Calibri"/>
        <family val="2"/>
        <scheme val="minor"/>
      </rPr>
      <t xml:space="preserve">Player Controls: </t>
    </r>
    <r>
      <rPr>
        <sz val="12"/>
        <color theme="1"/>
        <rFont val="Calibri"/>
        <family val="2"/>
        <scheme val="minor"/>
      </rPr>
      <t>The player can click on a card to play it, with the hand readjusting afterwards. Other hands play randomly but also readjust.</t>
    </r>
  </si>
  <si>
    <r>
      <t xml:space="preserve">· </t>
    </r>
    <r>
      <rPr>
        <b/>
        <sz val="12"/>
        <color theme="1"/>
        <rFont val="Calibri"/>
        <family val="2"/>
        <scheme val="minor"/>
      </rPr>
      <t>Automation:</t>
    </r>
    <r>
      <rPr>
        <sz val="12"/>
        <color theme="1"/>
        <rFont val="Calibri"/>
        <family val="2"/>
        <scheme val="minor"/>
      </rPr>
      <t xml:space="preserve"> "A" toggles a x5 speed auto mode that plays a hand, hits ESC, then a random option (not quit), then plays another hand, repeatedly.</t>
    </r>
  </si>
  <si>
    <r>
      <t xml:space="preserve">· </t>
    </r>
    <r>
      <rPr>
        <b/>
        <sz val="12"/>
        <color theme="1"/>
        <rFont val="Calibri"/>
        <family val="2"/>
        <scheme val="minor"/>
      </rPr>
      <t>Telemetry:</t>
    </r>
    <r>
      <rPr>
        <sz val="12"/>
        <color theme="1"/>
        <rFont val="Calibri"/>
        <family val="2"/>
        <scheme val="minor"/>
      </rPr>
      <t xml:space="preserve"> In auto mode, game and menu data is collected and written out, then copied to the telemetry data tab (see tab for details).</t>
    </r>
  </si>
  <si>
    <r>
      <t xml:space="preserve">· </t>
    </r>
    <r>
      <rPr>
        <b/>
        <sz val="12"/>
        <color theme="1"/>
        <rFont val="Calibri"/>
        <family val="2"/>
        <scheme val="minor"/>
      </rPr>
      <t xml:space="preserve">Analysis: </t>
    </r>
    <r>
      <rPr>
        <sz val="12"/>
        <color theme="1"/>
        <rFont val="Calibri"/>
        <family val="2"/>
        <scheme val="minor"/>
      </rPr>
      <t>Telemetry data is analysed to determine stability and functional coverage of automated tests, with results in the telemetry analysis tab.</t>
    </r>
  </si>
  <si>
    <r>
      <rPr>
        <sz val="12"/>
        <color theme="1"/>
        <rFont val="Symbol"/>
        <family val="1"/>
        <charset val="2"/>
      </rPr>
      <t xml:space="preserve">· </t>
    </r>
    <r>
      <rPr>
        <i/>
        <sz val="12"/>
        <color theme="1"/>
        <rFont val="Calibri"/>
        <family val="2"/>
        <scheme val="minor"/>
      </rPr>
      <t>The menu is slick and well-crafted, with subtle additional animations, sophisticated easing, and a professional feel.</t>
    </r>
  </si>
  <si>
    <r>
      <rPr>
        <sz val="12"/>
        <color theme="1"/>
        <rFont val="Symbol"/>
        <family val="1"/>
        <charset val="2"/>
      </rPr>
      <t>·</t>
    </r>
    <r>
      <rPr>
        <sz val="12"/>
        <color theme="1"/>
        <rFont val="Calibri"/>
        <family val="2"/>
        <scheme val="minor"/>
      </rPr>
      <t xml:space="preserve"> </t>
    </r>
    <r>
      <rPr>
        <i/>
        <sz val="12"/>
        <color theme="1"/>
        <rFont val="Calibri"/>
        <family val="2"/>
        <scheme val="minor"/>
      </rPr>
      <t>Code reports are well organized, well formatted, have good naming conventions, and are commented in a professional manner.</t>
    </r>
  </si>
  <si>
    <r>
      <t xml:space="preserve">· </t>
    </r>
    <r>
      <rPr>
        <b/>
        <sz val="12"/>
        <color theme="1"/>
        <rFont val="Calibri"/>
        <family val="2"/>
        <scheme val="minor"/>
      </rPr>
      <t>Restrictions:</t>
    </r>
    <r>
      <rPr>
        <sz val="12"/>
        <color theme="1"/>
        <rFont val="Calibri"/>
        <family val="2"/>
        <scheme val="minor"/>
      </rPr>
      <t xml:space="preserve"> No major technical/UX issues, mouse controls for card selection and menus, uses actions throughout, complete code reports, etc.</t>
    </r>
  </si>
  <si>
    <t>This project is a card game interface prototype implemented with a real-time action-based system. It is NOT an game, it is just an interface prototype. There is no requirement to use any particular framework or engine. You can use Unity, Unreal, Godot, a custom engine, or anything else.</t>
  </si>
  <si>
    <r>
      <rPr>
        <sz val="12"/>
        <color theme="1"/>
        <rFont val="Symbol"/>
        <family val="1"/>
        <charset val="2"/>
      </rPr>
      <t xml:space="preserve">· </t>
    </r>
    <r>
      <rPr>
        <i/>
        <sz val="12"/>
        <color theme="1"/>
        <rFont val="Calibri"/>
        <family val="2"/>
        <scheme val="minor"/>
      </rPr>
      <t>Has an ESC menu option with multiple additional automation modes (such as different speeds, detailed telemetry mode, etc.).</t>
    </r>
  </si>
  <si>
    <r>
      <t xml:space="preserve">· </t>
    </r>
    <r>
      <rPr>
        <i/>
        <sz val="12"/>
        <color theme="1"/>
        <rFont val="Calibri"/>
        <family val="2"/>
        <scheme val="minor"/>
      </rPr>
      <t>There are many additional actions beyond the ones required (move/rotate/fade), such as scaling actions, flip actions, callback actions, etc.</t>
    </r>
  </si>
  <si>
    <r>
      <rPr>
        <sz val="12"/>
        <color theme="1"/>
        <rFont val="Symbol"/>
        <family val="1"/>
        <charset val="2"/>
      </rPr>
      <t xml:space="preserve">· </t>
    </r>
    <r>
      <rPr>
        <i/>
        <sz val="12"/>
        <color theme="1"/>
        <rFont val="Calibri"/>
        <family val="2"/>
        <scheme val="minor"/>
      </rPr>
      <t>Visual feel of cards and background is sophisticated and clean, while still consistent with the menus and other UI elements.</t>
    </r>
  </si>
  <si>
    <t>ACTIONLIST, ACTIONS, GAME LOGIC, and MENU CODE</t>
  </si>
  <si>
    <t>Copy all action list, actions, game logic, and menu code into this tab. Format it so that it is decently readable.</t>
  </si>
  <si>
    <t>TELEMETRY DATA</t>
  </si>
  <si>
    <t>Include data that counts the number of times the ESC menu was activated and the counts for each option.</t>
  </si>
  <si>
    <t>Include data about cards played, hands won, and other appropriate game logic data for more elaborate rules.</t>
  </si>
  <si>
    <t>Additional Bonuses</t>
  </si>
  <si>
    <t>If you think you have anything that might warrant additional bonuses that might be overlooked, mention that here.</t>
  </si>
  <si>
    <r>
      <t>·</t>
    </r>
    <r>
      <rPr>
        <sz val="12"/>
        <color theme="1"/>
        <rFont val="Calibri"/>
        <family val="2"/>
        <scheme val="minor"/>
      </rPr>
      <t xml:space="preserve"> </t>
    </r>
    <r>
      <rPr>
        <b/>
        <sz val="12"/>
        <color theme="1"/>
        <rFont val="Calibri"/>
        <family val="2"/>
        <scheme val="minor"/>
      </rPr>
      <t xml:space="preserve">Move &amp; Rotate: </t>
    </r>
    <r>
      <rPr>
        <sz val="12"/>
        <color theme="1"/>
        <rFont val="Calibri"/>
        <family val="2"/>
        <scheme val="minor"/>
      </rPr>
      <t>A move action and a rotate action that interpolate the position and rotation of any entity over time, starting after a given delay.</t>
    </r>
  </si>
  <si>
    <r>
      <rPr>
        <sz val="12"/>
        <color theme="1"/>
        <rFont val="Symbol"/>
        <family val="1"/>
        <charset val="2"/>
      </rPr>
      <t>·</t>
    </r>
    <r>
      <rPr>
        <sz val="12"/>
        <color theme="1"/>
        <rFont val="Calibri"/>
        <family val="2"/>
        <scheme val="minor"/>
      </rPr>
      <t xml:space="preserve"> </t>
    </r>
    <r>
      <rPr>
        <i/>
        <sz val="12"/>
        <color theme="1"/>
        <rFont val="Calibri"/>
        <family val="2"/>
        <scheme val="minor"/>
      </rPr>
      <t>Action system has multiple advanced features such as grouping, nesting, complex blocking, reversing actions, synchronizing actions, etc.</t>
    </r>
  </si>
  <si>
    <r>
      <t>·</t>
    </r>
    <r>
      <rPr>
        <sz val="12"/>
        <color theme="1"/>
        <rFont val="Calibri"/>
        <family val="2"/>
        <scheme val="minor"/>
      </rPr>
      <t xml:space="preserve"> </t>
    </r>
    <r>
      <rPr>
        <b/>
        <sz val="12"/>
        <color theme="1"/>
        <rFont val="Calibri"/>
        <family val="2"/>
        <scheme val="minor"/>
      </rPr>
      <t xml:space="preserve">Deck of Cards: </t>
    </r>
    <r>
      <rPr>
        <sz val="12"/>
        <color theme="1"/>
        <rFont val="Calibri"/>
        <family val="2"/>
        <scheme val="minor"/>
      </rPr>
      <t>30+ unique cards (any suits, numbers, etc. desired), each its own entity, is briefly shuffled using actions. They must look like a deck.</t>
    </r>
  </si>
  <si>
    <r>
      <t>·</t>
    </r>
    <r>
      <rPr>
        <sz val="12"/>
        <color theme="1"/>
        <rFont val="Calibri"/>
        <family val="2"/>
        <scheme val="minor"/>
      </rPr>
      <t xml:space="preserve"> </t>
    </r>
    <r>
      <rPr>
        <b/>
        <sz val="12"/>
        <color theme="1"/>
        <rFont val="Calibri"/>
        <family val="2"/>
        <scheme val="minor"/>
      </rPr>
      <t>Hands of Cards:</t>
    </r>
    <r>
      <rPr>
        <sz val="12"/>
        <color theme="1"/>
        <rFont val="Calibri"/>
        <family val="2"/>
        <scheme val="minor"/>
      </rPr>
      <t xml:space="preserve"> Actions are used to deal four or more hands of 7+ cards, evenly spaced around the screen. Only the player's cards are face up.</t>
    </r>
  </si>
  <si>
    <r>
      <t xml:space="preserve">· </t>
    </r>
    <r>
      <rPr>
        <i/>
        <sz val="12"/>
        <color theme="1"/>
        <rFont val="Calibri"/>
        <family val="2"/>
        <scheme val="minor"/>
      </rPr>
      <t>Game rules are more elaborate and interesting than the base requirements of "play one card, high card wins", but player actions are still obvious.</t>
    </r>
  </si>
  <si>
    <r>
      <t>·</t>
    </r>
    <r>
      <rPr>
        <i/>
        <sz val="12"/>
        <color theme="1"/>
        <rFont val="Calibri"/>
        <family val="2"/>
        <scheme val="minor"/>
      </rPr>
      <t xml:space="preserve"> Card and UI animations are very slick, with excellent timing, easing, flourishes, and overall feel.</t>
    </r>
  </si>
  <si>
    <r>
      <rPr>
        <sz val="12"/>
        <color theme="1"/>
        <rFont val="Symbol"/>
        <family val="1"/>
        <charset val="2"/>
      </rPr>
      <t>·</t>
    </r>
    <r>
      <rPr>
        <sz val="12"/>
        <color theme="1"/>
        <rFont val="Calibri"/>
        <family val="2"/>
        <scheme val="minor"/>
      </rPr>
      <t xml:space="preserve"> </t>
    </r>
    <r>
      <rPr>
        <i/>
        <sz val="12"/>
        <color theme="1"/>
        <rFont val="Calibri"/>
        <family val="2"/>
        <scheme val="minor"/>
      </rPr>
      <t>Card and UI layouts and positioning are very slick, with excellent placement, spacing, adjustments, and overall feel.</t>
    </r>
  </si>
  <si>
    <r>
      <t xml:space="preserve">· </t>
    </r>
    <r>
      <rPr>
        <b/>
        <sz val="12"/>
        <color theme="1"/>
        <rFont val="Calibri"/>
        <family val="2"/>
        <scheme val="minor"/>
      </rPr>
      <t>ESC Menu:</t>
    </r>
    <r>
      <rPr>
        <sz val="12"/>
        <color theme="1"/>
        <rFont val="Calibri"/>
        <family val="2"/>
        <scheme val="minor"/>
      </rPr>
      <t xml:space="preserve"> ESC animates in/out (with actions) a menu with </t>
    </r>
    <r>
      <rPr>
        <b/>
        <sz val="12"/>
        <color theme="1"/>
        <rFont val="Calibri"/>
        <family val="2"/>
        <scheme val="minor"/>
      </rPr>
      <t>resume</t>
    </r>
    <r>
      <rPr>
        <sz val="12"/>
        <color theme="1"/>
        <rFont val="Calibri"/>
        <family val="2"/>
        <scheme val="minor"/>
      </rPr>
      <t xml:space="preserve">, </t>
    </r>
    <r>
      <rPr>
        <b/>
        <sz val="12"/>
        <color theme="1"/>
        <rFont val="Calibri"/>
        <family val="2"/>
        <scheme val="minor"/>
      </rPr>
      <t>play speed</t>
    </r>
    <r>
      <rPr>
        <sz val="12"/>
        <color theme="1"/>
        <rFont val="Calibri"/>
        <family val="2"/>
        <scheme val="minor"/>
      </rPr>
      <t xml:space="preserve">, </t>
    </r>
    <r>
      <rPr>
        <b/>
        <sz val="12"/>
        <color theme="1"/>
        <rFont val="Calibri"/>
        <family val="2"/>
        <scheme val="minor"/>
      </rPr>
      <t>hand size</t>
    </r>
    <r>
      <rPr>
        <sz val="12"/>
        <color theme="1"/>
        <rFont val="Calibri"/>
        <family val="2"/>
        <scheme val="minor"/>
      </rPr>
      <t>,</t>
    </r>
    <r>
      <rPr>
        <b/>
        <sz val="12"/>
        <color theme="1"/>
        <rFont val="Calibri"/>
        <family val="2"/>
        <scheme val="minor"/>
      </rPr>
      <t xml:space="preserve"> hand number</t>
    </r>
    <r>
      <rPr>
        <sz val="12"/>
        <color theme="1"/>
        <rFont val="Calibri"/>
        <family val="2"/>
        <scheme val="minor"/>
      </rPr>
      <t xml:space="preserve">, and </t>
    </r>
    <r>
      <rPr>
        <b/>
        <sz val="12"/>
        <color theme="1"/>
        <rFont val="Calibri"/>
        <family val="2"/>
        <scheme val="minor"/>
      </rPr>
      <t>quit</t>
    </r>
    <r>
      <rPr>
        <sz val="12"/>
        <color theme="1"/>
        <rFont val="Calibri"/>
        <family val="2"/>
        <scheme val="minor"/>
      </rPr>
      <t xml:space="preserve"> options. All options must work.</t>
    </r>
  </si>
  <si>
    <r>
      <t xml:space="preserve">· </t>
    </r>
    <r>
      <rPr>
        <b/>
        <sz val="12"/>
        <color theme="1"/>
        <rFont val="Calibri"/>
        <family val="2"/>
        <scheme val="minor"/>
      </rPr>
      <t xml:space="preserve">Fading UI: </t>
    </r>
    <r>
      <rPr>
        <sz val="12"/>
        <color theme="1"/>
        <rFont val="Calibri"/>
        <family val="2"/>
        <scheme val="minor"/>
      </rPr>
      <t>UI elements for</t>
    </r>
    <r>
      <rPr>
        <b/>
        <sz val="12"/>
        <color theme="1"/>
        <rFont val="Calibri"/>
        <family val="2"/>
        <scheme val="minor"/>
      </rPr>
      <t xml:space="preserve"> player names</t>
    </r>
    <r>
      <rPr>
        <sz val="12"/>
        <color theme="1"/>
        <rFont val="Calibri"/>
        <family val="2"/>
        <scheme val="minor"/>
      </rPr>
      <t xml:space="preserve">, </t>
    </r>
    <r>
      <rPr>
        <b/>
        <sz val="12"/>
        <color theme="1"/>
        <rFont val="Calibri"/>
        <family val="2"/>
        <scheme val="minor"/>
      </rPr>
      <t>player scores</t>
    </r>
    <r>
      <rPr>
        <sz val="12"/>
        <color theme="1"/>
        <rFont val="Calibri"/>
        <family val="2"/>
        <scheme val="minor"/>
      </rPr>
      <t xml:space="preserve">, and </t>
    </r>
    <r>
      <rPr>
        <b/>
        <sz val="12"/>
        <color theme="1"/>
        <rFont val="Calibri"/>
        <family val="2"/>
        <scheme val="minor"/>
      </rPr>
      <t>winning tricks</t>
    </r>
    <r>
      <rPr>
        <sz val="12"/>
        <color theme="1"/>
        <rFont val="Calibri"/>
        <family val="2"/>
        <scheme val="minor"/>
      </rPr>
      <t xml:space="preserve"> (high card wins) fade in and out (as appropriate) using actions.</t>
    </r>
  </si>
  <si>
    <r>
      <rPr>
        <sz val="12"/>
        <color theme="1"/>
        <rFont val="Symbol"/>
        <family val="1"/>
        <charset val="2"/>
      </rPr>
      <t>·</t>
    </r>
    <r>
      <rPr>
        <sz val="12"/>
        <color theme="1"/>
        <rFont val="Calibri"/>
        <family val="2"/>
        <scheme val="minor"/>
      </rPr>
      <t xml:space="preserve"> </t>
    </r>
    <r>
      <rPr>
        <i/>
        <sz val="12"/>
        <color theme="1"/>
        <rFont val="Calibri"/>
        <family val="2"/>
        <scheme val="minor"/>
      </rPr>
      <t>The menu has a variety of different interesting animations, which change each time it is opened.</t>
    </r>
  </si>
  <si>
    <r>
      <rPr>
        <sz val="12"/>
        <color theme="1"/>
        <rFont val="Symbol"/>
        <family val="1"/>
        <charset val="2"/>
      </rPr>
      <t>·</t>
    </r>
    <r>
      <rPr>
        <sz val="12"/>
        <color theme="1"/>
        <rFont val="Calibri"/>
        <family val="2"/>
        <scheme val="minor"/>
      </rPr>
      <t xml:space="preserve"> </t>
    </r>
    <r>
      <rPr>
        <i/>
        <sz val="12"/>
        <color theme="1"/>
        <rFont val="Calibri"/>
        <family val="2"/>
        <scheme val="minor"/>
      </rPr>
      <t>Telemetry data/analysis is extensive, detailed, and insightful, or is presented in a slick manner (advanced formatting and/or good charts).</t>
    </r>
  </si>
  <si>
    <t>Full Credit</t>
  </si>
  <si>
    <t>On Track</t>
  </si>
  <si>
    <t>No Progress</t>
  </si>
  <si>
    <t>On Time</t>
  </si>
  <si>
    <t>Some Progress</t>
  </si>
  <si>
    <t>Partial Credit</t>
  </si>
  <si>
    <t>No Credit</t>
  </si>
  <si>
    <t>Hand Num</t>
  </si>
  <si>
    <t>Num Bots</t>
  </si>
  <si>
    <t>Num Cards</t>
  </si>
  <si>
    <t>Player Cards</t>
  </si>
  <si>
    <t>Bot1 Cards</t>
  </si>
  <si>
    <t>Bot2 Cards</t>
  </si>
  <si>
    <t>Bot3 Cards</t>
  </si>
  <si>
    <t>A of Heart</t>
  </si>
  <si>
    <t>A of Club</t>
  </si>
  <si>
    <t>3 of Diamond</t>
  </si>
  <si>
    <t>5 of Spade</t>
  </si>
  <si>
    <t>2 of Club</t>
  </si>
  <si>
    <t>K of Heart</t>
  </si>
  <si>
    <t>2 of Heart</t>
  </si>
  <si>
    <t>4 of Diamond</t>
  </si>
  <si>
    <t>7 of Heart</t>
  </si>
  <si>
    <t>8 of Spade</t>
  </si>
  <si>
    <t>4 of Club</t>
  </si>
  <si>
    <t>3 of Club</t>
  </si>
  <si>
    <t>6 of Spade</t>
  </si>
  <si>
    <t>4 of Heart</t>
  </si>
  <si>
    <t>9 of Diamond</t>
  </si>
  <si>
    <t>A of Spade</t>
  </si>
  <si>
    <t>8 of Diamond</t>
  </si>
  <si>
    <t>8 of Club</t>
  </si>
  <si>
    <t>6 of Diamond</t>
  </si>
  <si>
    <t>J of Spade</t>
  </si>
  <si>
    <t>Q of Spade</t>
  </si>
  <si>
    <t>10 of Heart</t>
  </si>
  <si>
    <t>K of Spade</t>
  </si>
  <si>
    <t>3 of Spade</t>
  </si>
  <si>
    <t>J of Club</t>
  </si>
  <si>
    <t>10 of Spade</t>
  </si>
  <si>
    <t>Q of Diamond</t>
  </si>
  <si>
    <t>6 of Heart</t>
  </si>
  <si>
    <t>Player Score</t>
  </si>
  <si>
    <t>Bot1 Score</t>
  </si>
  <si>
    <t>Bot2 Score</t>
  </si>
  <si>
    <t>Bot3 Score</t>
  </si>
  <si>
    <t>5 of Diamond</t>
  </si>
  <si>
    <t>Q of Club</t>
  </si>
  <si>
    <t>7 of Club</t>
  </si>
  <si>
    <t>10 of Club</t>
  </si>
  <si>
    <t>K of Club</t>
  </si>
  <si>
    <t>9 of Heart</t>
  </si>
  <si>
    <t>8 of Heart</t>
  </si>
  <si>
    <t>9 of Spade</t>
  </si>
  <si>
    <t>5 of Club</t>
  </si>
  <si>
    <t>6 of Club</t>
  </si>
  <si>
    <t>4 of Spade</t>
  </si>
  <si>
    <t>7 of Diamond</t>
  </si>
  <si>
    <t>10 of Diamond</t>
  </si>
  <si>
    <t>K of Diamond</t>
  </si>
  <si>
    <t>9 of Club</t>
  </si>
  <si>
    <t>7 of Spade</t>
  </si>
  <si>
    <t>3 of Heart</t>
  </si>
  <si>
    <t>A of Diamond</t>
  </si>
  <si>
    <t>J of Heart</t>
  </si>
  <si>
    <t>2 of Diamond</t>
  </si>
  <si>
    <t>2 of Spade</t>
  </si>
  <si>
    <t>J of Diamond</t>
  </si>
  <si>
    <t>5 of Heart</t>
  </si>
  <si>
    <t>Q of Heart</t>
  </si>
  <si>
    <t>The most helpful thing in my telemetry by far is the list of all cards played. I had a really insidious bug for a while which was causing strange behavior with my actions, seemingly with no cause. It seemed to be random and the only thing I could think of was that it had something to do with the cards that were played. My telemetry data was super useful because I was able to look at a ton of hands at once instead of playing them manually. I eventually discovered that the cards being played were not the cause, but it was still very helpful for eliminating a potential cause. The other thing that telemetry was useful for was finding crashes. I was able to let the game run for a while without paying attention, and then I could come back and see what the conditions were when it broke. This helped me to solve several bugs that might not have been found otherwise. Most of these bugs were due to values in the escape menu being changed in specific ways that caused unintended behavior. Such as increasing the hand count to 4 from 2 after raising the card number to 11, really really weird bug.</t>
  </si>
  <si>
    <t>Overall, I’m not super happy with how this project turned out. I feel that I could have done much better in several areas. It felt as though all of my issues stemmed from one source: a lack of planning. I’ve had this problem with many small projects, I just jump right in without thinking about all of the systems I’m going to need or how they’ll snap together. The main systems I want to talk about specifically are the card containers, the actual game logic, and the action system.
The first thing is the card containers. Card Container is my name for any object which is meant to hold one or more cards and display them in a particular way. A hand for example is one kind of card container, with its function being the display of all the cards in a player’s “hand.” Originally, all of my card containers were completely separate, with no inheritance and plenty of duplicated logic. The first of these, the deck, worked perfectly fine. I was able to put cards into it, it would hold them, and it would position them in the way I wanted to make it look like an actual deck of cards. This was no problem at all and fairly easy to implement, problems only started arising when I implemented more containers. The second container I implemented was the hand. The logic for this was far more rigorous as it needed to display the cards in a more complicated manor and needed logic for moving cards to several other containers. It took a while but I was able to get the hand container in and working. The real problems started when I began implementing the trick container, which is where the cards go when they’re played. This required a ton of weird logic and code duplication to get working, and at the end I was left with a pile of spaghetti that I was not happy with. This was the point where I decided to make my life a little easier by creating a base container class for the rest to inherit from. I wasn’t able to put very much logic into this parent class but it was enough to make the handling of containers slightly easier. If I was going to do my container system over again I would definitely start out by creating the parent class and going from there. Having the logic for containers be universal would have helped a lot and I very much regret not doing so. Overall, my containers work but that’s about all I can say for them.
The next thing is the actual game logic, which is easily the worst system in the entire project. Almost all of the logic for the game is handled in one script and it is exactly as messy as you would think. I put a lot of things in here that should have been moved to their own systems, but I felt that I didn’t have time to do so. There’s logic for UI, playing and scoring cards, debug text, game resetting, the menu options, and a couple other things. This “system,” is a gigantic mess and caused most of the difficulties that I faced when adding new features. It definitely works, but there is nothing elegant or intelligent about it. Every time that I wanted to add a new feature to the game it required looking at this one file to see how the logic was handled and then, more often than not, I had to find some way to essentially plug the new feature in without screwing up all the existing code. If I was going to do this again the first thing I would do is plan out how I would split all the logic into separate systems and then connect them through signals. That way if I need new functionality I’m not always going back to the same mess and I can actually compartmentalize things. Godot Signals would definitely play a large part in this new system as I’ve learned that they are an extremely powerful tool for connecting different systems together with a minimum of hassle. 
The last system I want to talk about is the action system itself, the one thing that I’m actually pretty happy with. I started off with a pretty rudimentary, but functional, system that I used for a while. This system started to have problems when scaled however so I chose to refactor it pretty early on, adding nesting while I did. Nesting quickly became my favorite method of performing actions as I could create something like a “Deal Hand” action which would then create all of the child actions necessary to accomplish this task. This was when I really started to understand the power of the action system. The ability to move, rotate, or scale an object at will is super powerful and I will 100% be incorporating action systems into all my future projects. That said, I still ended up refactoring the system one more time. I was running into some issues that were difficult to debug and felt that a revamp would make things much easier. I ended up changing my entire update loop to work differently and I’m much happier now with how they function. I would say the only thing I would change about my system now is having one universal action list instead of individual ones. I’m not sure if that would actually be an improvement but it feels like having everything in one list would make blocking and several other functions much easier. 
Overall, this project could have gone better. A lack of planning caused a lot of fumbles along the way and I ended up facing many problems that I should not have had to deal with. Every new feature took more time to add as I had to navigate an increasingly dense web of interconnected spaghetti code. But the action list works, and it works well, so there’s something to be said for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</si>
</sst>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
      <i/>
      <sz val="12"/>
      <name val="Calibri"/>
      <family val="2"/>
      <scheme val="minor"/>
    </font>
    <font>
      <i/>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2"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7" fillId="2" borderId="1" xfId="0" applyFont="1" applyFill="1" applyBorder="1" applyAlignment="1">
      <alignment horizontal="left" indent="1"/>
    </xf>
    <xf numFmtId="0" fontId="8" fillId="2" borderId="2" xfId="0" applyFont="1" applyFill="1" applyBorder="1" applyAlignment="1">
      <alignment horizontal="left" vertical="center" wrapText="1" indent="1"/>
    </xf>
    <xf numFmtId="0" fontId="11" fillId="3" borderId="0" xfId="0" applyFont="1" applyFill="1"/>
    <xf numFmtId="0" fontId="10" fillId="3" borderId="1" xfId="0" applyFont="1" applyFill="1" applyBorder="1" applyAlignment="1">
      <alignment horizontal="center"/>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3" fillId="4" borderId="2"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7" fillId="0" borderId="5" xfId="1" applyFont="1" applyBorder="1" applyAlignment="1">
      <alignment horizontal="center" vertical="center"/>
    </xf>
    <xf numFmtId="0" fontId="18"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2" xfId="0" applyFont="1" applyBorder="1" applyAlignment="1">
      <alignment horizontal="left" vertical="center" wrapText="1" indent="1"/>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1" fillId="0" borderId="0" xfId="0" applyFont="1" applyAlignment="1">
      <alignment horizontal="center"/>
    </xf>
    <xf numFmtId="9" fontId="1" fillId="0" borderId="0" xfId="1" applyFont="1" applyAlignment="1">
      <alignment horizontal="center"/>
    </xf>
    <xf numFmtId="0" fontId="20" fillId="0" borderId="0" xfId="0" applyFont="1" applyAlignment="1">
      <alignment horizontal="left" vertical="top" indent="1"/>
    </xf>
    <xf numFmtId="0" fontId="10" fillId="0" borderId="0" xfId="0" applyFont="1" applyAlignment="1">
      <alignment horizontal="left" indent="1"/>
    </xf>
    <xf numFmtId="0" fontId="11" fillId="0" borderId="0" xfId="0" applyFont="1"/>
    <xf numFmtId="0" fontId="3" fillId="4" borderId="4" xfId="0" applyFont="1" applyFill="1" applyBorder="1" applyAlignment="1">
      <alignment horizontal="left" vertical="center" wrapText="1" indent="1"/>
    </xf>
    <xf numFmtId="0" fontId="7" fillId="2" borderId="0" xfId="0" applyFont="1" applyFill="1" applyAlignment="1">
      <alignment horizontal="left" vertical="top" indent="1"/>
    </xf>
    <xf numFmtId="0" fontId="0" fillId="0" borderId="0" xfId="0" applyAlignment="1">
      <alignment horizontal="left" vertical="top" indent="1"/>
    </xf>
    <xf numFmtId="0" fontId="0" fillId="0" borderId="0" xfId="0" applyAlignment="1">
      <alignment horizontal="left" vertical="top"/>
    </xf>
    <xf numFmtId="0" fontId="21" fillId="0" borderId="0" xfId="0" applyFont="1" applyAlignment="1">
      <alignment horizontal="left" vertical="top"/>
    </xf>
    <xf numFmtId="0" fontId="5" fillId="0" borderId="0" xfId="0" applyFont="1" applyAlignment="1">
      <alignment horizontal="left"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4" fillId="0" borderId="10" xfId="0" applyFont="1" applyBorder="1" applyAlignment="1">
      <alignment horizontal="center" vertical="top" wrapText="1"/>
    </xf>
    <xf numFmtId="0" fontId="14" fillId="0" borderId="0" xfId="0" applyFont="1" applyAlignment="1">
      <alignment horizontal="center" vertical="top" wrapText="1"/>
    </xf>
    <xf numFmtId="0" fontId="14" fillId="0" borderId="12" xfId="0" applyFont="1" applyBorder="1" applyAlignment="1">
      <alignment horizontal="center" vertical="top" wrapText="1"/>
    </xf>
    <xf numFmtId="9" fontId="8" fillId="2" borderId="10" xfId="1" applyFont="1" applyFill="1" applyBorder="1" applyAlignment="1">
      <alignment horizontal="center" vertical="center" wrapText="1"/>
    </xf>
    <xf numFmtId="9" fontId="8" fillId="2" borderId="0"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7" fillId="2" borderId="8" xfId="0" applyFont="1" applyFill="1" applyBorder="1" applyAlignment="1">
      <alignment horizontal="left" indent="1"/>
    </xf>
    <xf numFmtId="0" fontId="7" fillId="2" borderId="0" xfId="0" applyFont="1" applyFill="1" applyAlignment="1">
      <alignment horizontal="left" indent="1"/>
    </xf>
  </cellXfs>
  <cellStyles count="2">
    <cellStyle name="Normal" xfId="0" builtinId="0"/>
    <cellStyle name="Percent" xfId="1" builtinId="5"/>
  </cellStyles>
  <dxfs count="2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33" zoomScaleNormal="100" workbookViewId="0">
      <selection activeCell="C46" sqref="C46"/>
    </sheetView>
  </sheetViews>
  <sheetFormatPr defaultColWidth="9" defaultRowHeight="15.5"/>
  <cols>
    <col min="1" max="1" width="6.54296875" style="16" customWidth="1"/>
    <col min="2" max="2" width="12.54296875" style="1" customWidth="1"/>
    <col min="3" max="3" width="130.54296875" style="4" customWidth="1"/>
    <col min="4" max="4" width="9" style="1" customWidth="1"/>
    <col min="5" max="5" width="9" style="12" customWidth="1"/>
    <col min="6" max="16384" width="9" style="1"/>
  </cols>
  <sheetData>
    <row r="1" spans="1:5" s="3" customFormat="1" ht="24" thickBot="1">
      <c r="A1" s="29">
        <f>MIN(1,(MAX(SUM(A6,A13,A20,A27,A34),(SUM(A4:A980)+IF(ISBLANK(A2),0,MIN(0,A2-0.67)))*IF(A34&lt;&gt;"n/a",1,IF(A27&lt;&gt;"n/a",1.25,IF(A20&lt;&gt;"n/a",5/3,IF(A13&lt;&gt;"n/a",2.5,5))))+IF(A41&lt;&gt;"n/a",0,IF(SUM(A6,A13,A20,A27,A34)&gt;0,0.1,0)))))</f>
        <v>0.33000000000000029</v>
      </c>
      <c r="B1" s="30" t="s">
        <v>9</v>
      </c>
      <c r="C1" s="34" t="s">
        <v>15</v>
      </c>
      <c r="E1" s="11"/>
    </row>
    <row r="2" spans="1:5" ht="47" thickBot="1">
      <c r="A2" s="28">
        <v>0.57999999999999996</v>
      </c>
      <c r="B2" s="27" t="s">
        <v>8</v>
      </c>
      <c r="C2" s="20" t="s">
        <v>29</v>
      </c>
    </row>
    <row r="3" spans="1:5">
      <c r="A3" s="53"/>
      <c r="B3" s="56" t="s">
        <v>12</v>
      </c>
      <c r="C3" s="20"/>
    </row>
    <row r="4" spans="1:5" ht="47" thickBot="1">
      <c r="A4" s="54"/>
      <c r="B4" s="57"/>
      <c r="C4" s="20" t="s">
        <v>11</v>
      </c>
    </row>
    <row r="5" spans="1:5" ht="16" thickBot="1">
      <c r="A5" s="55"/>
      <c r="B5" s="58"/>
      <c r="C5" s="15"/>
    </row>
    <row r="6" spans="1:5" s="2" customFormat="1" ht="16.149999999999999" customHeight="1" thickBot="1">
      <c r="A6" s="21">
        <f>IF(LEFT(B6,2)="No",0,IF(LEFT(B6,4)="Some",0.03,IF(LEFT(B6,2)="On",0.05,"n/a")))</f>
        <v>0.05</v>
      </c>
      <c r="B6" s="24" t="s">
        <v>52</v>
      </c>
      <c r="C6" s="8" t="s">
        <v>2</v>
      </c>
      <c r="E6" s="13"/>
    </row>
    <row r="7" spans="1:5" s="2" customFormat="1" ht="16.149999999999999" customHeight="1">
      <c r="A7" s="21">
        <f>IF(LEFT(B7,2)="No",-0.1,IF(LEFT(B7,7)="Partial",0.01,IF(LEFT(B7,4)="Full",0.03,"n/a")))</f>
        <v>0.03</v>
      </c>
      <c r="B7" s="24" t="s">
        <v>51</v>
      </c>
      <c r="C7" s="5" t="s">
        <v>16</v>
      </c>
      <c r="E7" s="14"/>
    </row>
    <row r="8" spans="1:5" s="2" customFormat="1" ht="16.149999999999999" customHeight="1">
      <c r="A8" s="22">
        <f>IF(LEFT(B8,2)="No",-0.1,IF(LEFT(B8,7)="Partial",0.01,IF(LEFT(B8,4)="Full",0.03,"n/a")))</f>
        <v>0.03</v>
      </c>
      <c r="B8" s="25" t="s">
        <v>51</v>
      </c>
      <c r="C8" s="5" t="s">
        <v>40</v>
      </c>
      <c r="E8" s="14"/>
    </row>
    <row r="9" spans="1:5" s="2" customFormat="1" ht="16.149999999999999" customHeight="1" thickBot="1">
      <c r="A9" s="23">
        <f>IF(LEFT(B9,2)="No",-0.1,IF(LEFT(B9,7)="Partial",0.01,IF(LEFT(B9,4)="Full",0.03,"n/a")))</f>
        <v>0.03</v>
      </c>
      <c r="B9" s="26" t="s">
        <v>51</v>
      </c>
      <c r="C9" s="5" t="s">
        <v>17</v>
      </c>
      <c r="E9" s="14"/>
    </row>
    <row r="10" spans="1:5" s="2" customFormat="1" ht="16.149999999999999" customHeight="1">
      <c r="A10" s="22">
        <f>IF(LEFT(B10,2)="No",0,IF(LEFT(B10,7)="Partial",0.01,IF(LEFT(B10,4)="Full",0.03,"n/a")))</f>
        <v>0.01</v>
      </c>
      <c r="B10" s="25" t="s">
        <v>56</v>
      </c>
      <c r="C10" s="17" t="s">
        <v>31</v>
      </c>
      <c r="E10" s="14"/>
    </row>
    <row r="11" spans="1:5" s="2" customFormat="1" ht="16.149999999999999" customHeight="1" thickBot="1">
      <c r="A11" s="23" t="str">
        <f t="shared" ref="A11" si="0">IF(LEFT(B11,2)="No",0,IF(LEFT(B11,7)="Partial",0.01,IF(LEFT(B11,4)="Full",0.03,"n/a")))</f>
        <v>n/a</v>
      </c>
      <c r="B11" s="26"/>
      <c r="C11" s="19" t="s">
        <v>41</v>
      </c>
      <c r="E11" s="14"/>
    </row>
    <row r="12" spans="1:5" ht="8.15" customHeight="1" thickBot="1">
      <c r="C12" s="15"/>
    </row>
    <row r="13" spans="1:5" s="2" customFormat="1" ht="16.149999999999999" customHeight="1" thickBot="1">
      <c r="A13" s="41">
        <f>IF(LEFT(B13,2)="No",0,IF(LEFT(B13,4)="Some",0.03,IF(LEFT(B13,2)="On",0.05,"n/a")))</f>
        <v>0.03</v>
      </c>
      <c r="B13" s="24" t="s">
        <v>55</v>
      </c>
      <c r="C13" s="8" t="s">
        <v>3</v>
      </c>
      <c r="E13" s="14"/>
    </row>
    <row r="14" spans="1:5" s="2" customFormat="1" ht="31">
      <c r="A14" s="22">
        <f t="shared" ref="A14:A16" si="1">IF(LEFT(B14,2)="No",-0.1,IF(LEFT(B14,7)="Partial",0.01,IF(LEFT(B14,4)="Full",0.03,"n/a")))</f>
        <v>0.03</v>
      </c>
      <c r="B14" s="24" t="s">
        <v>51</v>
      </c>
      <c r="C14" s="5" t="s">
        <v>42</v>
      </c>
      <c r="E14" s="14"/>
    </row>
    <row r="15" spans="1:5" s="2" customFormat="1" ht="31">
      <c r="A15" s="22">
        <f t="shared" si="1"/>
        <v>0.03</v>
      </c>
      <c r="B15" s="25" t="s">
        <v>51</v>
      </c>
      <c r="C15" s="5" t="s">
        <v>43</v>
      </c>
      <c r="E15" s="13"/>
    </row>
    <row r="16" spans="1:5" s="2" customFormat="1" ht="31.5" thickBot="1">
      <c r="A16" s="22">
        <f t="shared" si="1"/>
        <v>0.03</v>
      </c>
      <c r="B16" s="26" t="s">
        <v>51</v>
      </c>
      <c r="C16" s="5" t="s">
        <v>18</v>
      </c>
      <c r="E16" s="14"/>
    </row>
    <row r="17" spans="1:5" s="2" customFormat="1" ht="16.149999999999999" customHeight="1">
      <c r="A17" s="21" t="str">
        <f t="shared" ref="A17:A18" si="2">IF(LEFT(B17,2)="No",0,IF(LEFT(B17,7)="Partial",0.01,IF(LEFT(B17,4)="Full",0.03,"n/a")))</f>
        <v>n/a</v>
      </c>
      <c r="B17" s="24"/>
      <c r="C17" s="18" t="s">
        <v>32</v>
      </c>
      <c r="E17" s="14"/>
    </row>
    <row r="18" spans="1:5" s="2" customFormat="1" ht="16.149999999999999" customHeight="1" thickBot="1">
      <c r="A18" s="23" t="str">
        <f t="shared" si="2"/>
        <v>n/a</v>
      </c>
      <c r="B18" s="26"/>
      <c r="C18" s="47" t="s">
        <v>44</v>
      </c>
      <c r="E18" s="14"/>
    </row>
    <row r="19" spans="1:5" ht="8.15" customHeight="1" thickBot="1">
      <c r="C19" s="15"/>
    </row>
    <row r="20" spans="1:5" s="2" customFormat="1" ht="16.149999999999999" customHeight="1" thickBot="1">
      <c r="A20" s="21">
        <f>IF(LEFT(B20,2)="No",0,IF(LEFT(B20,4)="Some",0.03,IF(LEFT(B20,2)="On",0.05,"n/a")))</f>
        <v>0</v>
      </c>
      <c r="B20" s="24" t="s">
        <v>53</v>
      </c>
      <c r="C20" s="8" t="s">
        <v>4</v>
      </c>
      <c r="E20" s="14"/>
    </row>
    <row r="21" spans="1:5" s="2" customFormat="1" ht="31">
      <c r="A21" s="21">
        <f t="shared" ref="A21:A23" si="3">IF(LEFT(B21,2)="No",-0.1,IF(LEFT(B21,7)="Partial",0.01,IF(LEFT(B21,4)="Full",0.03,"n/a")))</f>
        <v>0.03</v>
      </c>
      <c r="B21" s="24" t="s">
        <v>51</v>
      </c>
      <c r="C21" s="5" t="s">
        <v>19</v>
      </c>
      <c r="E21" s="14"/>
    </row>
    <row r="22" spans="1:5" s="2" customFormat="1" ht="31">
      <c r="A22" s="22">
        <f t="shared" si="3"/>
        <v>0.03</v>
      </c>
      <c r="B22" s="25" t="s">
        <v>51</v>
      </c>
      <c r="C22" s="5" t="s">
        <v>20</v>
      </c>
      <c r="E22" s="13"/>
    </row>
    <row r="23" spans="1:5" s="2" customFormat="1" ht="16" thickBot="1">
      <c r="A23" s="23">
        <f t="shared" si="3"/>
        <v>0.03</v>
      </c>
      <c r="B23" s="26" t="s">
        <v>51</v>
      </c>
      <c r="C23" s="5" t="s">
        <v>48</v>
      </c>
      <c r="E23" s="14"/>
    </row>
    <row r="24" spans="1:5" s="2" customFormat="1" ht="16.149999999999999" customHeight="1">
      <c r="A24" s="22" t="str">
        <f t="shared" ref="A24:A25" si="4">IF(LEFT(B24,2)="No",0,IF(LEFT(B24,7)="Partial",0.01,IF(LEFT(B24,4)="Full",0.03,"n/a")))</f>
        <v>n/a</v>
      </c>
      <c r="B24" s="25"/>
      <c r="C24" s="17" t="s">
        <v>45</v>
      </c>
      <c r="E24" s="14"/>
    </row>
    <row r="25" spans="1:5" s="2" customFormat="1" ht="16.149999999999999" customHeight="1" thickBot="1">
      <c r="A25" s="23" t="str">
        <f t="shared" si="4"/>
        <v>n/a</v>
      </c>
      <c r="B25" s="26"/>
      <c r="C25" s="19" t="s">
        <v>46</v>
      </c>
      <c r="E25" s="14"/>
    </row>
    <row r="26" spans="1:5" ht="8.15" customHeight="1" thickBot="1">
      <c r="C26" s="15"/>
    </row>
    <row r="27" spans="1:5" s="2" customFormat="1" ht="16.149999999999999" customHeight="1" thickBot="1">
      <c r="A27" s="21">
        <f>IF(LEFT(B27,2)="No",0,IF(LEFT(B27,4)="Some",0.03,IF(LEFT(B27,2)="On",0.05,"n/a")))</f>
        <v>0</v>
      </c>
      <c r="B27" s="24" t="s">
        <v>53</v>
      </c>
      <c r="C27" s="8" t="s">
        <v>5</v>
      </c>
      <c r="E27" s="13"/>
    </row>
    <row r="28" spans="1:5" s="2" customFormat="1" ht="31">
      <c r="A28" s="21">
        <f t="shared" ref="A28:A30" si="5">IF(LEFT(B28,2)="No",-0.1,IF(LEFT(B28,7)="Partial",0.01,IF(LEFT(B28,4)="Full",0.03,"n/a")))</f>
        <v>0.03</v>
      </c>
      <c r="B28" s="24" t="s">
        <v>51</v>
      </c>
      <c r="C28" s="5" t="s">
        <v>47</v>
      </c>
      <c r="E28" s="14"/>
    </row>
    <row r="29" spans="1:5" s="2" customFormat="1" ht="16.149999999999999" customHeight="1">
      <c r="A29" s="22">
        <f t="shared" si="5"/>
        <v>0.03</v>
      </c>
      <c r="B29" s="25" t="s">
        <v>51</v>
      </c>
      <c r="C29" s="5" t="s">
        <v>21</v>
      </c>
      <c r="E29" s="13"/>
    </row>
    <row r="30" spans="1:5" s="2" customFormat="1" ht="16.149999999999999" customHeight="1" thickBot="1">
      <c r="A30" s="23">
        <f t="shared" si="5"/>
        <v>0.03</v>
      </c>
      <c r="B30" s="26" t="s">
        <v>51</v>
      </c>
      <c r="C30" s="5" t="s">
        <v>22</v>
      </c>
      <c r="E30" s="14"/>
    </row>
    <row r="31" spans="1:5" s="2" customFormat="1" ht="16.149999999999999" customHeight="1">
      <c r="A31" s="21" t="str">
        <f t="shared" ref="A31:A32" si="6">IF(LEFT(B31,2)="No",0,IF(LEFT(B31,7)="Partial",0.01,IF(LEFT(B31,4)="Full",0.03,"n/a")))</f>
        <v>n/a</v>
      </c>
      <c r="B31" s="24"/>
      <c r="C31" s="18" t="s">
        <v>26</v>
      </c>
      <c r="E31" s="14"/>
    </row>
    <row r="32" spans="1:5" s="2" customFormat="1" ht="16.149999999999999" customHeight="1" thickBot="1">
      <c r="A32" s="23" t="str">
        <f t="shared" si="6"/>
        <v>n/a</v>
      </c>
      <c r="B32" s="26"/>
      <c r="C32" s="19" t="s">
        <v>49</v>
      </c>
      <c r="E32" s="14"/>
    </row>
    <row r="33" spans="1:5" ht="8.15" customHeight="1" thickBot="1">
      <c r="C33" s="15"/>
    </row>
    <row r="34" spans="1:5" s="2" customFormat="1" ht="16.149999999999999" customHeight="1" thickBot="1">
      <c r="A34" s="21">
        <f>IF(LEFT(B34,2)="No",0,IF(LEFT(B34,4)="Some",0.03,IF(LEFT(B34,2)="On",0.05,"n/a")))</f>
        <v>0.05</v>
      </c>
      <c r="B34" s="24" t="s">
        <v>52</v>
      </c>
      <c r="C34" s="8" t="s">
        <v>6</v>
      </c>
      <c r="E34" s="14"/>
    </row>
    <row r="35" spans="1:5" s="2" customFormat="1" ht="31">
      <c r="A35" s="21">
        <f t="shared" ref="A35:A37" si="7">IF(LEFT(B35,2)="No",-0.1,IF(LEFT(B35,7)="Partial",0.01,IF(LEFT(B35,4)="Full",0.03,"n/a")))</f>
        <v>0.03</v>
      </c>
      <c r="B35" s="36" t="s">
        <v>51</v>
      </c>
      <c r="C35" s="39" t="s">
        <v>23</v>
      </c>
      <c r="E35" s="14"/>
    </row>
    <row r="36" spans="1:5" s="2" customFormat="1">
      <c r="A36" s="22">
        <f t="shared" si="7"/>
        <v>0.03</v>
      </c>
      <c r="B36" s="37" t="s">
        <v>51</v>
      </c>
      <c r="C36" s="5" t="s">
        <v>24</v>
      </c>
      <c r="E36" s="13"/>
    </row>
    <row r="37" spans="1:5" s="2" customFormat="1" ht="31.5" thickBot="1">
      <c r="A37" s="23">
        <f t="shared" si="7"/>
        <v>0.03</v>
      </c>
      <c r="B37" s="38" t="s">
        <v>51</v>
      </c>
      <c r="C37" s="5" t="s">
        <v>25</v>
      </c>
      <c r="E37" s="14"/>
    </row>
    <row r="38" spans="1:5" s="2" customFormat="1" ht="16.149999999999999" customHeight="1">
      <c r="A38" s="22" t="str">
        <f t="shared" ref="A38:A39" si="8">IF(LEFT(B38,2)="No",0,IF(LEFT(B38,7)="Partial",0.01,IF(LEFT(B38,4)="Full",0.03,"n/a")))</f>
        <v>n/a</v>
      </c>
      <c r="B38" s="25"/>
      <c r="C38" s="35" t="s">
        <v>30</v>
      </c>
      <c r="E38" s="14"/>
    </row>
    <row r="39" spans="1:5" s="2" customFormat="1" ht="16.149999999999999" customHeight="1" thickBot="1">
      <c r="A39" s="23" t="str">
        <f t="shared" si="8"/>
        <v>n/a</v>
      </c>
      <c r="B39" s="26"/>
      <c r="C39" s="19" t="s">
        <v>50</v>
      </c>
      <c r="E39" s="14"/>
    </row>
    <row r="40" spans="1:5" ht="8.15" customHeight="1" thickBot="1">
      <c r="E40" s="14"/>
    </row>
    <row r="41" spans="1:5" s="32" customFormat="1" ht="16.149999999999999" customHeight="1" thickBot="1">
      <c r="A41" s="31">
        <f>IF(LEFT(B41,1)="5",0.05,IF(LEFT(B41,1)="4",0.04,IF(LEFT(B41,1)="3",0.03,IF(LEFT(B41,1)="2",0.02,IF(LEFT(B41,1)="1",0.01,IF(LEFT(B41,1)="O",0,IF(LEFT(B41,1)="L",0,"n/a")))))))</f>
        <v>0</v>
      </c>
      <c r="B41" s="40" t="s">
        <v>54</v>
      </c>
      <c r="C41" s="8" t="s">
        <v>7</v>
      </c>
      <c r="E41" s="33"/>
    </row>
    <row r="42" spans="1:5" s="2" customFormat="1" ht="16.149999999999999" customHeight="1">
      <c r="A42" s="21">
        <f t="shared" ref="A42:A44" si="9">IF(LEFT(B42,2)="No",-0.1,IF(LEFT(B42,7)="Partial",0.01,IF(LEFT(B42,4)="Full",0.03,"n/a")))</f>
        <v>-0.1</v>
      </c>
      <c r="B42" s="24" t="s">
        <v>57</v>
      </c>
      <c r="C42" s="5" t="s">
        <v>10</v>
      </c>
      <c r="E42" s="14"/>
    </row>
    <row r="43" spans="1:5" s="2" customFormat="1" ht="16.149999999999999" customHeight="1">
      <c r="A43" s="22">
        <f t="shared" si="9"/>
        <v>-0.1</v>
      </c>
      <c r="B43" s="25" t="s">
        <v>57</v>
      </c>
      <c r="C43" s="5" t="s">
        <v>28</v>
      </c>
      <c r="E43" s="14"/>
    </row>
    <row r="44" spans="1:5" ht="16.149999999999999" customHeight="1" thickBot="1">
      <c r="A44" s="23">
        <f t="shared" si="9"/>
        <v>0.03</v>
      </c>
      <c r="B44" s="26" t="s">
        <v>51</v>
      </c>
      <c r="C44" s="6" t="s">
        <v>14</v>
      </c>
      <c r="E44" s="14"/>
    </row>
    <row r="45" spans="1:5" s="2" customFormat="1" ht="16.149999999999999" customHeight="1">
      <c r="A45" s="21" t="str">
        <f t="shared" ref="A45:A46" si="10">IF(LEFT(B45,2)="No",0,IF(LEFT(B45,7)="Partial",0.01,IF(LEFT(B45,4)="Full",0.03,"n/a")))</f>
        <v>n/a</v>
      </c>
      <c r="B45" s="24"/>
      <c r="C45" s="18" t="s">
        <v>1</v>
      </c>
      <c r="E45" s="14"/>
    </row>
    <row r="46" spans="1:5" s="2" customFormat="1" ht="16.149999999999999" customHeight="1" thickBot="1">
      <c r="A46" s="23">
        <f t="shared" si="10"/>
        <v>0</v>
      </c>
      <c r="B46" s="26" t="s">
        <v>57</v>
      </c>
      <c r="C46" s="19" t="s">
        <v>27</v>
      </c>
      <c r="E46" s="14"/>
    </row>
    <row r="47" spans="1:5" ht="16" thickBot="1"/>
    <row r="48" spans="1:5">
      <c r="A48" s="59" t="s">
        <v>38</v>
      </c>
      <c r="B48" s="59"/>
      <c r="C48" s="61" t="s">
        <v>39</v>
      </c>
    </row>
    <row r="49" spans="1:3">
      <c r="A49" s="60"/>
      <c r="B49" s="60"/>
      <c r="C49" s="62"/>
    </row>
    <row r="50" spans="1:3">
      <c r="A50" s="60"/>
      <c r="B50" s="60"/>
      <c r="C50" s="62"/>
    </row>
    <row r="51" spans="1:3">
      <c r="C51" s="62"/>
    </row>
    <row r="52" spans="1:3">
      <c r="C52" s="62"/>
    </row>
    <row r="53" spans="1:3" ht="16" thickBot="1">
      <c r="C53" s="63"/>
    </row>
  </sheetData>
  <mergeCells count="4">
    <mergeCell ref="A3:A5"/>
    <mergeCell ref="B3:B5"/>
    <mergeCell ref="A48:B50"/>
    <mergeCell ref="C48:C53"/>
  </mergeCells>
  <conditionalFormatting sqref="A1">
    <cfRule type="colorScale" priority="26">
      <colorScale>
        <cfvo type="num" val="0.4"/>
        <cfvo type="num" val="0.65"/>
        <cfvo type="num" val="0.9"/>
        <color rgb="FFC00000"/>
        <color theme="7" tint="0.39997558519241921"/>
        <color theme="9"/>
      </colorScale>
    </cfRule>
  </conditionalFormatting>
  <conditionalFormatting sqref="A2">
    <cfRule type="colorScale" priority="27">
      <colorScale>
        <cfvo type="num" val="0.4"/>
        <cfvo type="num" val="0.65"/>
        <cfvo type="num" val="0.9"/>
        <color rgb="FFC00000"/>
        <color theme="7" tint="0.39997558519241921"/>
        <color theme="9"/>
      </colorScale>
    </cfRule>
  </conditionalFormatting>
  <conditionalFormatting sqref="B6:B9 B20:B23 B27:B30 B34:B37 B42:B44">
    <cfRule type="beginsWith" dxfId="23" priority="6" operator="beginsWith" text="Some">
      <formula>LEFT(B6,LEN("Some"))="Some"</formula>
    </cfRule>
    <cfRule type="beginsWith" dxfId="22" priority="72" operator="beginsWith" text="Partial">
      <formula>LEFT(B6,LEN("Partial"))="Partial"</formula>
    </cfRule>
    <cfRule type="beginsWith" dxfId="21" priority="73" operator="beginsWith" text="No">
      <formula>LEFT(B6,LEN("No"))="No"</formula>
    </cfRule>
  </conditionalFormatting>
  <conditionalFormatting sqref="B6:B11 B20:B25 B27:B32 B34:B39 B42:B46">
    <cfRule type="beginsWith" dxfId="20" priority="7" operator="beginsWith" text="On">
      <formula>LEFT(B6,LEN("On"))="On"</formula>
    </cfRule>
    <cfRule type="beginsWith" dxfId="19" priority="11" operator="beginsWith" text="Full">
      <formula>LEFT(B6,LEN("Full"))="Full"</formula>
    </cfRule>
  </conditionalFormatting>
  <conditionalFormatting sqref="B10:B11 B17:B18 B24:B25 B31:B32 B38:B39 B45:B46">
    <cfRule type="beginsWith" dxfId="18" priority="13" operator="beginsWith" text="No">
      <formula>LEFT(B10,LEN("No"))="No"</formula>
    </cfRule>
  </conditionalFormatting>
  <conditionalFormatting sqref="B10:B11 B24:B25 B31:B32 B38:B39 B45:B46 B17:B18">
    <cfRule type="beginsWith" dxfId="17" priority="12" operator="beginsWith" text="Partial">
      <formula>LEFT(B10,LEN("Partial"))="Partial"</formula>
    </cfRule>
  </conditionalFormatting>
  <conditionalFormatting sqref="B13">
    <cfRule type="beginsWith" dxfId="16" priority="1" operator="beginsWith" text="Some">
      <formula>LEFT(B13,LEN("Some"))="Some"</formula>
    </cfRule>
    <cfRule type="beginsWith" dxfId="15" priority="2" operator="beginsWith" text="On">
      <formula>LEFT(B13,LEN("On"))="On"</formula>
    </cfRule>
  </conditionalFormatting>
  <conditionalFormatting sqref="B13:B16">
    <cfRule type="beginsWith" dxfId="14" priority="4" operator="beginsWith" text="Partial">
      <formula>LEFT(B13,LEN("Partial"))="Partial"</formula>
    </cfRule>
    <cfRule type="beginsWith" dxfId="13" priority="5" operator="beginsWith" text="No">
      <formula>LEFT(B13,LEN("No"))="No"</formula>
    </cfRule>
  </conditionalFormatting>
  <conditionalFormatting sqref="B13:B18">
    <cfRule type="beginsWith" dxfId="12" priority="3" operator="beginsWith" text="Full">
      <formula>LEFT(B13,LEN("Full"))="Full"</formula>
    </cfRule>
  </conditionalFormatting>
  <conditionalFormatting sqref="B41">
    <cfRule type="beginsWith" dxfId="11" priority="43" operator="beginsWith" text="L">
      <formula>LEFT(B41,LEN("L"))="L"</formula>
    </cfRule>
    <cfRule type="beginsWith" dxfId="10" priority="44" operator="beginsWith" text="O">
      <formula>LEFT(B41,LEN("O"))="O"</formula>
    </cfRule>
    <cfRule type="beginsWith" dxfId="9" priority="45" operator="beginsWith" text="1">
      <formula>LEFT(B41,LEN("1"))="1"</formula>
    </cfRule>
    <cfRule type="beginsWith" dxfId="8" priority="46" operator="beginsWith" text="2">
      <formula>LEFT(B41,LEN("2"))="2"</formula>
    </cfRule>
    <cfRule type="beginsWith" dxfId="7" priority="47" operator="beginsWith" text="3">
      <formula>LEFT(B41,LEN("3"))="3"</formula>
    </cfRule>
    <cfRule type="beginsWith" dxfId="6" priority="48" operator="beginsWith" text="4">
      <formula>LEFT(B41,LEN("4"))="4"</formula>
    </cfRule>
    <cfRule type="beginsWith" dxfId="5" priority="49" operator="beginsWith" text="5">
      <formula>LEFT(B41,LEN("5"))="5"</formula>
    </cfRule>
  </conditionalFormatting>
  <dataValidations count="3">
    <dataValidation type="list" allowBlank="1" showInputMessage="1" showErrorMessage="1" sqref="B42:B46 B7:B11 B14:B18 B21:B25 B28:B32 B35:B39" xr:uid="{DB064783-83E9-4415-AAD2-D82F85D55432}">
      <formula1>"No Credit,Partial Credit,Full Credit"</formula1>
    </dataValidation>
    <dataValidation type="list" allowBlank="1" showInputMessage="1" showErrorMessage="1" sqref="B41" xr:uid="{9F5B1860-ED80-4A85-A363-3814AF1BC67E}">
      <formula1>"5 Days Early,4 Days Early,3 Days Early,2 Days Early,1 Day Early,On Time,Late"</formula1>
    </dataValidation>
    <dataValidation type="list" allowBlank="1" showInputMessage="1" showErrorMessage="1" sqref="B6 B13 B20 B27 B34" xr:uid="{634B885E-74F3-4C85-A357-CF8D123B42F8}">
      <formula1>"No Progress,Some Progress,On Track"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50"/>
  <sheetViews>
    <sheetView workbookViewId="0">
      <selection activeCell="A3" sqref="A3:A50"/>
    </sheetView>
  </sheetViews>
  <sheetFormatPr defaultRowHeight="14.5"/>
  <cols>
    <col min="1" max="1" width="89.7265625" customWidth="1"/>
  </cols>
  <sheetData>
    <row r="1" spans="1:1" ht="24" thickBot="1">
      <c r="A1" s="7" t="s">
        <v>0</v>
      </c>
    </row>
    <row r="2" spans="1:1" s="9" customFormat="1" ht="16" thickBot="1">
      <c r="A2" s="10"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
      </c>
    </row>
    <row r="3" spans="1:1" ht="409.5" customHeight="1">
      <c r="A3" s="64" t="s">
        <v>122</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sheetData>
  <mergeCells count="1">
    <mergeCell ref="A3:A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858F-6F0E-43D3-8CF7-72607D7D12BD}">
  <dimension ref="A1:M1452"/>
  <sheetViews>
    <sheetView workbookViewId="0">
      <selection activeCell="G99" sqref="G99"/>
    </sheetView>
  </sheetViews>
  <sheetFormatPr defaultColWidth="8.81640625" defaultRowHeight="15.5"/>
  <cols>
    <col min="1" max="1" width="18.36328125" style="42" customWidth="1"/>
    <col min="2" max="2" width="17.36328125" style="42" customWidth="1"/>
    <col min="3" max="3" width="18" style="1" customWidth="1"/>
    <col min="4" max="4" width="20.26953125" style="42" customWidth="1"/>
    <col min="5" max="7" width="8.81640625" style="42"/>
    <col min="8" max="8" width="8.81640625" style="43"/>
    <col min="9" max="9" width="11.54296875" style="42" customWidth="1"/>
    <col min="10" max="13" width="11.54296875" style="43" customWidth="1"/>
    <col min="14" max="16384" width="8.81640625" style="1"/>
  </cols>
  <sheetData>
    <row r="1" spans="1:13" s="3" customFormat="1" ht="23.5">
      <c r="A1" s="66" t="s">
        <v>35</v>
      </c>
      <c r="B1" s="67"/>
      <c r="C1" s="67"/>
      <c r="D1" s="67"/>
      <c r="E1" s="67"/>
      <c r="F1" s="67"/>
      <c r="G1" s="67"/>
      <c r="H1" s="67"/>
      <c r="I1" s="67"/>
      <c r="J1" s="67"/>
      <c r="K1" s="67"/>
      <c r="L1" s="67"/>
      <c r="M1" s="67"/>
    </row>
    <row r="2" spans="1:13" s="46" customFormat="1">
      <c r="A2" s="44" t="s">
        <v>37</v>
      </c>
      <c r="B2" s="45"/>
      <c r="C2" s="45"/>
      <c r="D2" s="45"/>
      <c r="E2" s="45"/>
      <c r="F2" s="45"/>
      <c r="G2" s="45"/>
      <c r="H2" s="45"/>
      <c r="I2" s="45"/>
      <c r="J2" s="45"/>
      <c r="K2" s="45"/>
      <c r="L2" s="45"/>
      <c r="M2" s="45"/>
    </row>
    <row r="3" spans="1:13">
      <c r="A3" s="52" t="s">
        <v>36</v>
      </c>
    </row>
    <row r="5" spans="1:13">
      <c r="A5" t="s">
        <v>58</v>
      </c>
      <c r="B5" t="s">
        <v>59</v>
      </c>
      <c r="C5" t="s">
        <v>60</v>
      </c>
      <c r="D5"/>
    </row>
    <row r="6" spans="1:13">
      <c r="A6">
        <v>1</v>
      </c>
      <c r="B6">
        <v>3</v>
      </c>
      <c r="C6">
        <v>7</v>
      </c>
      <c r="D6"/>
    </row>
    <row r="7" spans="1:13">
      <c r="A7" t="s">
        <v>61</v>
      </c>
      <c r="B7" t="s">
        <v>62</v>
      </c>
      <c r="C7" t="s">
        <v>63</v>
      </c>
      <c r="D7" t="s">
        <v>64</v>
      </c>
    </row>
    <row r="8" spans="1:13">
      <c r="A8" t="s">
        <v>65</v>
      </c>
      <c r="B8" t="s">
        <v>66</v>
      </c>
      <c r="C8" t="s">
        <v>67</v>
      </c>
      <c r="D8" t="s">
        <v>68</v>
      </c>
    </row>
    <row r="9" spans="1:13">
      <c r="A9" t="s">
        <v>69</v>
      </c>
      <c r="B9" t="s">
        <v>70</v>
      </c>
      <c r="C9" t="s">
        <v>71</v>
      </c>
      <c r="D9" t="s">
        <v>72</v>
      </c>
    </row>
    <row r="10" spans="1:13">
      <c r="A10" t="s">
        <v>73</v>
      </c>
      <c r="B10" t="s">
        <v>74</v>
      </c>
      <c r="C10" t="s">
        <v>75</v>
      </c>
      <c r="D10" t="s">
        <v>76</v>
      </c>
    </row>
    <row r="11" spans="1:13">
      <c r="A11" t="s">
        <v>77</v>
      </c>
      <c r="B11" t="s">
        <v>78</v>
      </c>
      <c r="C11" t="s">
        <v>79</v>
      </c>
      <c r="D11" t="s">
        <v>80</v>
      </c>
    </row>
    <row r="12" spans="1:13">
      <c r="A12" t="s">
        <v>81</v>
      </c>
      <c r="B12" t="s">
        <v>82</v>
      </c>
      <c r="C12" t="s">
        <v>83</v>
      </c>
      <c r="D12" t="s">
        <v>84</v>
      </c>
    </row>
    <row r="13" spans="1:13">
      <c r="A13" t="s">
        <v>85</v>
      </c>
      <c r="B13" t="s">
        <v>86</v>
      </c>
      <c r="C13" t="s">
        <v>87</v>
      </c>
      <c r="D13" t="s">
        <v>88</v>
      </c>
    </row>
    <row r="14" spans="1:13">
      <c r="A14" t="s">
        <v>89</v>
      </c>
      <c r="B14" t="s">
        <v>90</v>
      </c>
      <c r="C14" t="s">
        <v>91</v>
      </c>
      <c r="D14" t="s">
        <v>92</v>
      </c>
    </row>
    <row r="15" spans="1:13">
      <c r="A15" t="s">
        <v>93</v>
      </c>
      <c r="B15" t="s">
        <v>94</v>
      </c>
      <c r="C15" t="s">
        <v>95</v>
      </c>
      <c r="D15" t="s">
        <v>96</v>
      </c>
    </row>
    <row r="16" spans="1:13">
      <c r="A16">
        <v>1</v>
      </c>
      <c r="B16">
        <v>3</v>
      </c>
      <c r="C16">
        <v>2</v>
      </c>
      <c r="D16">
        <v>2</v>
      </c>
    </row>
    <row r="17" spans="1:4">
      <c r="A17" t="s">
        <v>58</v>
      </c>
      <c r="B17" t="s">
        <v>59</v>
      </c>
      <c r="C17" t="s">
        <v>60</v>
      </c>
      <c r="D17"/>
    </row>
    <row r="18" spans="1:4">
      <c r="A18">
        <v>2</v>
      </c>
      <c r="B18">
        <v>2</v>
      </c>
      <c r="C18">
        <v>7</v>
      </c>
      <c r="D18"/>
    </row>
    <row r="19" spans="1:4">
      <c r="A19" t="s">
        <v>61</v>
      </c>
      <c r="B19" t="s">
        <v>62</v>
      </c>
      <c r="C19" t="s">
        <v>63</v>
      </c>
      <c r="D19" t="s">
        <v>64</v>
      </c>
    </row>
    <row r="20" spans="1:4">
      <c r="A20" t="s">
        <v>66</v>
      </c>
      <c r="B20" t="s">
        <v>78</v>
      </c>
      <c r="C20" t="s">
        <v>97</v>
      </c>
      <c r="D20"/>
    </row>
    <row r="21" spans="1:4">
      <c r="A21" t="s">
        <v>87</v>
      </c>
      <c r="B21" t="s">
        <v>74</v>
      </c>
      <c r="C21" t="s">
        <v>98</v>
      </c>
      <c r="D21"/>
    </row>
    <row r="22" spans="1:4">
      <c r="A22" t="s">
        <v>71</v>
      </c>
      <c r="B22" t="s">
        <v>79</v>
      </c>
      <c r="C22" t="s">
        <v>90</v>
      </c>
      <c r="D22"/>
    </row>
    <row r="23" spans="1:4">
      <c r="A23" t="s">
        <v>99</v>
      </c>
      <c r="B23" t="s">
        <v>76</v>
      </c>
      <c r="C23" t="s">
        <v>100</v>
      </c>
      <c r="D23"/>
    </row>
    <row r="24" spans="1:4">
      <c r="A24" t="s">
        <v>101</v>
      </c>
      <c r="B24" t="s">
        <v>102</v>
      </c>
      <c r="C24" t="s">
        <v>65</v>
      </c>
      <c r="D24"/>
    </row>
    <row r="25" spans="1:4">
      <c r="A25" t="s">
        <v>103</v>
      </c>
      <c r="B25" t="s">
        <v>91</v>
      </c>
      <c r="C25" t="s">
        <v>104</v>
      </c>
      <c r="D25"/>
    </row>
    <row r="26" spans="1:4">
      <c r="A26" t="s">
        <v>67</v>
      </c>
      <c r="B26" t="s">
        <v>105</v>
      </c>
      <c r="C26" t="s">
        <v>106</v>
      </c>
      <c r="D26"/>
    </row>
    <row r="27" spans="1:4">
      <c r="A27" t="s">
        <v>93</v>
      </c>
      <c r="B27" t="s">
        <v>94</v>
      </c>
      <c r="C27" t="s">
        <v>95</v>
      </c>
      <c r="D27" t="s">
        <v>96</v>
      </c>
    </row>
    <row r="28" spans="1:4">
      <c r="A28">
        <v>2</v>
      </c>
      <c r="B28">
        <v>1</v>
      </c>
      <c r="C28">
        <v>4</v>
      </c>
      <c r="D28"/>
    </row>
    <row r="29" spans="1:4">
      <c r="A29" t="s">
        <v>58</v>
      </c>
      <c r="B29" t="s">
        <v>59</v>
      </c>
      <c r="C29" t="s">
        <v>60</v>
      </c>
      <c r="D29"/>
    </row>
    <row r="30" spans="1:4">
      <c r="A30">
        <v>3</v>
      </c>
      <c r="B30">
        <v>3</v>
      </c>
      <c r="C30">
        <v>7</v>
      </c>
      <c r="D30"/>
    </row>
    <row r="31" spans="1:4">
      <c r="A31" t="s">
        <v>61</v>
      </c>
      <c r="B31" t="s">
        <v>62</v>
      </c>
      <c r="C31" t="s">
        <v>63</v>
      </c>
      <c r="D31" t="s">
        <v>64</v>
      </c>
    </row>
    <row r="32" spans="1:4">
      <c r="A32" t="s">
        <v>90</v>
      </c>
      <c r="B32" t="s">
        <v>107</v>
      </c>
      <c r="C32" t="s">
        <v>67</v>
      </c>
      <c r="D32" t="s">
        <v>89</v>
      </c>
    </row>
    <row r="33" spans="1:4">
      <c r="A33" t="s">
        <v>91</v>
      </c>
      <c r="B33" t="s">
        <v>108</v>
      </c>
      <c r="C33" t="s">
        <v>65</v>
      </c>
      <c r="D33" t="s">
        <v>109</v>
      </c>
    </row>
    <row r="34" spans="1:4">
      <c r="A34" t="s">
        <v>68</v>
      </c>
      <c r="B34" t="s">
        <v>110</v>
      </c>
      <c r="C34" t="s">
        <v>74</v>
      </c>
      <c r="D34" t="s">
        <v>80</v>
      </c>
    </row>
    <row r="35" spans="1:4">
      <c r="A35" t="s">
        <v>75</v>
      </c>
      <c r="B35" t="s">
        <v>105</v>
      </c>
      <c r="C35" t="s">
        <v>106</v>
      </c>
      <c r="D35" t="s">
        <v>111</v>
      </c>
    </row>
    <row r="36" spans="1:4">
      <c r="A36" t="s">
        <v>76</v>
      </c>
      <c r="B36" t="s">
        <v>112</v>
      </c>
      <c r="C36" t="s">
        <v>72</v>
      </c>
      <c r="D36" t="s">
        <v>84</v>
      </c>
    </row>
    <row r="37" spans="1:4">
      <c r="A37" t="s">
        <v>73</v>
      </c>
      <c r="B37" t="s">
        <v>87</v>
      </c>
      <c r="C37" t="s">
        <v>79</v>
      </c>
      <c r="D37" t="s">
        <v>88</v>
      </c>
    </row>
    <row r="38" spans="1:4">
      <c r="A38" t="s">
        <v>99</v>
      </c>
      <c r="B38" t="s">
        <v>101</v>
      </c>
      <c r="C38" t="s">
        <v>103</v>
      </c>
      <c r="D38" t="s">
        <v>104</v>
      </c>
    </row>
    <row r="39" spans="1:4">
      <c r="A39" t="s">
        <v>93</v>
      </c>
      <c r="B39" t="s">
        <v>94</v>
      </c>
      <c r="C39" t="s">
        <v>95</v>
      </c>
      <c r="D39" t="s">
        <v>96</v>
      </c>
    </row>
    <row r="40" spans="1:4">
      <c r="A40">
        <v>0</v>
      </c>
      <c r="B40">
        <v>2</v>
      </c>
      <c r="C40">
        <v>1</v>
      </c>
      <c r="D40">
        <v>4</v>
      </c>
    </row>
    <row r="41" spans="1:4">
      <c r="A41" t="s">
        <v>58</v>
      </c>
      <c r="B41" t="s">
        <v>59</v>
      </c>
      <c r="C41" t="s">
        <v>60</v>
      </c>
      <c r="D41"/>
    </row>
    <row r="42" spans="1:4">
      <c r="A42">
        <v>4</v>
      </c>
      <c r="B42">
        <v>2</v>
      </c>
      <c r="C42">
        <v>7</v>
      </c>
      <c r="D42"/>
    </row>
    <row r="43" spans="1:4">
      <c r="A43" t="s">
        <v>61</v>
      </c>
      <c r="B43" t="s">
        <v>62</v>
      </c>
      <c r="C43" t="s">
        <v>63</v>
      </c>
      <c r="D43" t="s">
        <v>64</v>
      </c>
    </row>
    <row r="44" spans="1:4">
      <c r="A44" t="s">
        <v>67</v>
      </c>
      <c r="B44" t="s">
        <v>74</v>
      </c>
      <c r="C44" t="s">
        <v>100</v>
      </c>
      <c r="D44"/>
    </row>
    <row r="45" spans="1:4">
      <c r="A45" t="s">
        <v>78</v>
      </c>
      <c r="B45" t="s">
        <v>72</v>
      </c>
      <c r="C45" t="s">
        <v>75</v>
      </c>
      <c r="D45"/>
    </row>
    <row r="46" spans="1:4">
      <c r="A46" t="s">
        <v>76</v>
      </c>
      <c r="B46" t="s">
        <v>99</v>
      </c>
      <c r="C46" t="s">
        <v>79</v>
      </c>
      <c r="D46"/>
    </row>
    <row r="47" spans="1:4">
      <c r="A47" t="s">
        <v>66</v>
      </c>
      <c r="B47" t="s">
        <v>103</v>
      </c>
      <c r="C47" t="s">
        <v>113</v>
      </c>
      <c r="D47"/>
    </row>
    <row r="48" spans="1:4">
      <c r="A48" t="s">
        <v>83</v>
      </c>
      <c r="B48" t="s">
        <v>101</v>
      </c>
      <c r="C48" t="s">
        <v>114</v>
      </c>
      <c r="D48"/>
    </row>
    <row r="49" spans="1:4">
      <c r="A49" t="s">
        <v>89</v>
      </c>
      <c r="B49" t="s">
        <v>104</v>
      </c>
      <c r="C49" t="s">
        <v>87</v>
      </c>
      <c r="D49"/>
    </row>
    <row r="50" spans="1:4">
      <c r="A50" t="s">
        <v>68</v>
      </c>
      <c r="B50" t="s">
        <v>97</v>
      </c>
      <c r="C50" t="s">
        <v>105</v>
      </c>
      <c r="D50"/>
    </row>
    <row r="51" spans="1:4">
      <c r="A51" t="s">
        <v>93</v>
      </c>
      <c r="B51" t="s">
        <v>94</v>
      </c>
      <c r="C51" t="s">
        <v>95</v>
      </c>
      <c r="D51" t="s">
        <v>96</v>
      </c>
    </row>
    <row r="52" spans="1:4">
      <c r="A52">
        <v>3</v>
      </c>
      <c r="B52">
        <v>2</v>
      </c>
      <c r="C52">
        <v>6</v>
      </c>
      <c r="D52"/>
    </row>
    <row r="53" spans="1:4">
      <c r="A53" t="s">
        <v>58</v>
      </c>
      <c r="B53" t="s">
        <v>59</v>
      </c>
      <c r="C53" t="s">
        <v>60</v>
      </c>
      <c r="D53"/>
    </row>
    <row r="54" spans="1:4">
      <c r="A54">
        <v>5</v>
      </c>
      <c r="B54">
        <v>2</v>
      </c>
      <c r="C54">
        <v>6</v>
      </c>
      <c r="D54"/>
    </row>
    <row r="55" spans="1:4">
      <c r="A55" t="s">
        <v>61</v>
      </c>
      <c r="B55" t="s">
        <v>62</v>
      </c>
      <c r="C55" t="s">
        <v>63</v>
      </c>
      <c r="D55" t="s">
        <v>64</v>
      </c>
    </row>
    <row r="56" spans="1:4">
      <c r="A56" t="s">
        <v>98</v>
      </c>
      <c r="B56" t="s">
        <v>84</v>
      </c>
      <c r="C56" t="s">
        <v>83</v>
      </c>
      <c r="D56"/>
    </row>
    <row r="57" spans="1:4">
      <c r="A57" t="s">
        <v>107</v>
      </c>
      <c r="B57" t="s">
        <v>111</v>
      </c>
      <c r="C57" t="s">
        <v>65</v>
      </c>
      <c r="D57"/>
    </row>
    <row r="58" spans="1:4">
      <c r="A58" t="s">
        <v>109</v>
      </c>
      <c r="B58" t="s">
        <v>77</v>
      </c>
      <c r="C58" t="s">
        <v>113</v>
      </c>
      <c r="D58"/>
    </row>
    <row r="59" spans="1:4">
      <c r="A59" t="s">
        <v>88</v>
      </c>
      <c r="B59" t="s">
        <v>91</v>
      </c>
      <c r="C59" t="s">
        <v>73</v>
      </c>
      <c r="D59"/>
    </row>
    <row r="60" spans="1:4">
      <c r="A60" t="s">
        <v>85</v>
      </c>
      <c r="B60" t="s">
        <v>105</v>
      </c>
      <c r="C60" t="s">
        <v>114</v>
      </c>
      <c r="D60"/>
    </row>
    <row r="61" spans="1:4">
      <c r="A61" t="s">
        <v>90</v>
      </c>
      <c r="B61" t="s">
        <v>115</v>
      </c>
      <c r="C61" t="s">
        <v>112</v>
      </c>
      <c r="D61"/>
    </row>
    <row r="62" spans="1:4">
      <c r="A62" t="s">
        <v>93</v>
      </c>
      <c r="B62" t="s">
        <v>94</v>
      </c>
      <c r="C62" t="s">
        <v>95</v>
      </c>
      <c r="D62" t="s">
        <v>96</v>
      </c>
    </row>
    <row r="63" spans="1:4">
      <c r="A63">
        <v>2</v>
      </c>
      <c r="B63">
        <v>2</v>
      </c>
      <c r="C63">
        <v>2</v>
      </c>
      <c r="D63"/>
    </row>
    <row r="64" spans="1:4">
      <c r="A64" t="s">
        <v>58</v>
      </c>
      <c r="B64" t="s">
        <v>59</v>
      </c>
      <c r="C64" t="s">
        <v>60</v>
      </c>
      <c r="D64"/>
    </row>
    <row r="65" spans="1:4">
      <c r="A65">
        <v>6</v>
      </c>
      <c r="B65">
        <v>2</v>
      </c>
      <c r="C65">
        <v>8</v>
      </c>
      <c r="D65"/>
    </row>
    <row r="66" spans="1:4">
      <c r="A66" t="s">
        <v>61</v>
      </c>
      <c r="B66" t="s">
        <v>62</v>
      </c>
      <c r="C66" t="s">
        <v>63</v>
      </c>
      <c r="D66" t="s">
        <v>64</v>
      </c>
    </row>
    <row r="67" spans="1:4">
      <c r="A67" t="s">
        <v>116</v>
      </c>
      <c r="B67" t="s">
        <v>117</v>
      </c>
      <c r="C67" t="s">
        <v>74</v>
      </c>
      <c r="D67"/>
    </row>
    <row r="68" spans="1:4">
      <c r="A68" t="s">
        <v>107</v>
      </c>
      <c r="B68" t="s">
        <v>118</v>
      </c>
      <c r="C68" t="s">
        <v>88</v>
      </c>
      <c r="D68"/>
    </row>
    <row r="69" spans="1:4">
      <c r="A69" t="s">
        <v>81</v>
      </c>
      <c r="B69" t="s">
        <v>84</v>
      </c>
      <c r="C69" t="s">
        <v>112</v>
      </c>
      <c r="D69"/>
    </row>
    <row r="70" spans="1:4">
      <c r="A70" t="s">
        <v>66</v>
      </c>
      <c r="B70" t="s">
        <v>75</v>
      </c>
      <c r="C70" t="s">
        <v>70</v>
      </c>
      <c r="D70"/>
    </row>
    <row r="71" spans="1:4">
      <c r="A71" t="s">
        <v>92</v>
      </c>
      <c r="B71" t="s">
        <v>115</v>
      </c>
      <c r="C71" t="s">
        <v>114</v>
      </c>
      <c r="D71"/>
    </row>
    <row r="72" spans="1:4">
      <c r="A72" t="s">
        <v>78</v>
      </c>
      <c r="B72" t="s">
        <v>71</v>
      </c>
      <c r="C72" t="s">
        <v>104</v>
      </c>
      <c r="D72"/>
    </row>
    <row r="73" spans="1:4">
      <c r="A73" t="s">
        <v>119</v>
      </c>
      <c r="B73" t="s">
        <v>97</v>
      </c>
      <c r="C73" t="s">
        <v>100</v>
      </c>
      <c r="D73"/>
    </row>
    <row r="74" spans="1:4">
      <c r="A74" t="s">
        <v>120</v>
      </c>
      <c r="B74" t="s">
        <v>106</v>
      </c>
      <c r="C74" t="s">
        <v>105</v>
      </c>
      <c r="D74"/>
    </row>
    <row r="75" spans="1:4">
      <c r="A75" t="s">
        <v>93</v>
      </c>
      <c r="B75" t="s">
        <v>94</v>
      </c>
      <c r="C75" t="s">
        <v>95</v>
      </c>
      <c r="D75" t="s">
        <v>96</v>
      </c>
    </row>
    <row r="76" spans="1:4">
      <c r="A76">
        <v>2</v>
      </c>
      <c r="B76">
        <v>2</v>
      </c>
      <c r="C76">
        <v>4</v>
      </c>
      <c r="D76"/>
    </row>
    <row r="77" spans="1:4">
      <c r="A77" t="s">
        <v>58</v>
      </c>
      <c r="B77" t="s">
        <v>59</v>
      </c>
      <c r="C77" t="s">
        <v>60</v>
      </c>
      <c r="D77"/>
    </row>
    <row r="78" spans="1:4">
      <c r="A78">
        <v>7</v>
      </c>
      <c r="B78">
        <v>2</v>
      </c>
      <c r="C78">
        <v>8</v>
      </c>
      <c r="D78"/>
    </row>
    <row r="79" spans="1:4">
      <c r="A79" t="s">
        <v>61</v>
      </c>
      <c r="B79" t="s">
        <v>62</v>
      </c>
      <c r="C79" t="s">
        <v>63</v>
      </c>
      <c r="D79" t="s">
        <v>64</v>
      </c>
    </row>
    <row r="80" spans="1:4">
      <c r="A80" t="s">
        <v>88</v>
      </c>
      <c r="B80" t="s">
        <v>97</v>
      </c>
      <c r="C80" t="s">
        <v>104</v>
      </c>
      <c r="D80"/>
    </row>
    <row r="81" spans="1:4">
      <c r="A81" t="s">
        <v>73</v>
      </c>
      <c r="B81" t="s">
        <v>84</v>
      </c>
      <c r="C81" t="s">
        <v>119</v>
      </c>
      <c r="D81"/>
    </row>
    <row r="82" spans="1:4">
      <c r="A82" t="s">
        <v>83</v>
      </c>
      <c r="B82" t="s">
        <v>74</v>
      </c>
      <c r="C82" t="s">
        <v>86</v>
      </c>
      <c r="D82"/>
    </row>
    <row r="83" spans="1:4">
      <c r="A83" t="s">
        <v>81</v>
      </c>
      <c r="B83" t="s">
        <v>69</v>
      </c>
      <c r="C83" t="s">
        <v>112</v>
      </c>
      <c r="D83"/>
    </row>
    <row r="84" spans="1:4">
      <c r="A84" t="s">
        <v>100</v>
      </c>
      <c r="B84" t="s">
        <v>66</v>
      </c>
      <c r="C84" t="s">
        <v>90</v>
      </c>
      <c r="D84"/>
    </row>
    <row r="85" spans="1:4">
      <c r="A85" t="s">
        <v>102</v>
      </c>
      <c r="B85" t="s">
        <v>110</v>
      </c>
      <c r="C85" t="s">
        <v>68</v>
      </c>
      <c r="D85"/>
    </row>
    <row r="86" spans="1:4">
      <c r="A86" t="s">
        <v>117</v>
      </c>
      <c r="B86" t="s">
        <v>72</v>
      </c>
      <c r="C86" t="s">
        <v>76</v>
      </c>
      <c r="D86"/>
    </row>
    <row r="87" spans="1:4">
      <c r="A87" t="s">
        <v>113</v>
      </c>
      <c r="B87" t="s">
        <v>115</v>
      </c>
      <c r="C87" t="s">
        <v>103</v>
      </c>
      <c r="D87"/>
    </row>
    <row r="88" spans="1:4">
      <c r="A88" t="s">
        <v>93</v>
      </c>
      <c r="B88" t="s">
        <v>94</v>
      </c>
      <c r="C88" t="s">
        <v>95</v>
      </c>
      <c r="D88" t="s">
        <v>96</v>
      </c>
    </row>
    <row r="89" spans="1:4">
      <c r="A89">
        <v>1</v>
      </c>
      <c r="B89">
        <v>5</v>
      </c>
      <c r="C89">
        <v>2</v>
      </c>
      <c r="D89"/>
    </row>
    <row r="90" spans="1:4">
      <c r="A90" t="s">
        <v>58</v>
      </c>
      <c r="B90" t="s">
        <v>59</v>
      </c>
      <c r="C90" t="s">
        <v>60</v>
      </c>
      <c r="D90"/>
    </row>
    <row r="91" spans="1:4">
      <c r="A91">
        <v>8</v>
      </c>
      <c r="B91">
        <v>1</v>
      </c>
      <c r="C91">
        <v>8</v>
      </c>
      <c r="D91"/>
    </row>
    <row r="92" spans="1:4">
      <c r="A92" t="s">
        <v>61</v>
      </c>
      <c r="B92" t="s">
        <v>62</v>
      </c>
      <c r="C92" t="s">
        <v>63</v>
      </c>
      <c r="D92" t="s">
        <v>64</v>
      </c>
    </row>
    <row r="93" spans="1:4">
      <c r="A93" t="s">
        <v>82</v>
      </c>
      <c r="B93" t="s">
        <v>99</v>
      </c>
      <c r="C93"/>
      <c r="D93"/>
    </row>
    <row r="94" spans="1:4">
      <c r="A94" t="s">
        <v>106</v>
      </c>
      <c r="B94" t="s">
        <v>92</v>
      </c>
      <c r="C94"/>
      <c r="D94"/>
    </row>
    <row r="95" spans="1:4">
      <c r="A95" t="s">
        <v>72</v>
      </c>
      <c r="B95" t="s">
        <v>86</v>
      </c>
      <c r="C95"/>
      <c r="D95"/>
    </row>
    <row r="96" spans="1:4">
      <c r="A96" t="s">
        <v>90</v>
      </c>
      <c r="B96" t="s">
        <v>80</v>
      </c>
      <c r="C96"/>
      <c r="D96"/>
    </row>
    <row r="97" spans="1:4">
      <c r="A97" t="s">
        <v>68</v>
      </c>
      <c r="B97" t="s">
        <v>109</v>
      </c>
      <c r="C97"/>
      <c r="D97"/>
    </row>
    <row r="98" spans="1:4">
      <c r="A98" t="s">
        <v>77</v>
      </c>
      <c r="B98" t="s">
        <v>71</v>
      </c>
      <c r="C98"/>
      <c r="D98"/>
    </row>
    <row r="99" spans="1:4">
      <c r="A99" t="s">
        <v>91</v>
      </c>
      <c r="B99" t="s">
        <v>114</v>
      </c>
      <c r="C99"/>
      <c r="D99"/>
    </row>
    <row r="100" spans="1:4">
      <c r="A100" t="s">
        <v>103</v>
      </c>
      <c r="B100" t="s">
        <v>75</v>
      </c>
      <c r="C100"/>
      <c r="D100"/>
    </row>
    <row r="101" spans="1:4">
      <c r="A101" t="s">
        <v>93</v>
      </c>
      <c r="B101" t="s">
        <v>94</v>
      </c>
      <c r="C101" t="s">
        <v>95</v>
      </c>
      <c r="D101" t="s">
        <v>96</v>
      </c>
    </row>
    <row r="102" spans="1:4">
      <c r="A102">
        <v>4</v>
      </c>
      <c r="B102">
        <v>5</v>
      </c>
      <c r="C102"/>
      <c r="D102"/>
    </row>
    <row r="103" spans="1:4">
      <c r="A103" t="s">
        <v>58</v>
      </c>
      <c r="B103" t="s">
        <v>59</v>
      </c>
      <c r="C103" t="s">
        <v>60</v>
      </c>
      <c r="D103"/>
    </row>
    <row r="104" spans="1:4">
      <c r="A104">
        <v>9</v>
      </c>
      <c r="B104">
        <v>2</v>
      </c>
      <c r="C104">
        <v>8</v>
      </c>
      <c r="D104"/>
    </row>
    <row r="105" spans="1:4">
      <c r="A105" t="s">
        <v>61</v>
      </c>
      <c r="B105" t="s">
        <v>62</v>
      </c>
      <c r="C105" t="s">
        <v>63</v>
      </c>
      <c r="D105" t="s">
        <v>64</v>
      </c>
    </row>
    <row r="106" spans="1:4">
      <c r="A106" t="s">
        <v>105</v>
      </c>
      <c r="B106" t="s">
        <v>90</v>
      </c>
      <c r="C106" t="s">
        <v>100</v>
      </c>
      <c r="D106"/>
    </row>
    <row r="107" spans="1:4">
      <c r="A107" t="s">
        <v>103</v>
      </c>
      <c r="B107" t="s">
        <v>82</v>
      </c>
      <c r="C107" t="s">
        <v>74</v>
      </c>
      <c r="D107"/>
    </row>
    <row r="108" spans="1:4">
      <c r="A108" t="s">
        <v>89</v>
      </c>
      <c r="B108" t="s">
        <v>117</v>
      </c>
      <c r="C108" t="s">
        <v>68</v>
      </c>
      <c r="D108"/>
    </row>
    <row r="109" spans="1:4">
      <c r="A109" t="s">
        <v>69</v>
      </c>
      <c r="B109" t="s">
        <v>78</v>
      </c>
      <c r="C109" t="s">
        <v>66</v>
      </c>
      <c r="D109"/>
    </row>
    <row r="110" spans="1:4">
      <c r="A110" t="s">
        <v>99</v>
      </c>
      <c r="B110" t="s">
        <v>80</v>
      </c>
      <c r="C110" t="s">
        <v>71</v>
      </c>
      <c r="D110"/>
    </row>
    <row r="111" spans="1:4">
      <c r="A111" t="s">
        <v>67</v>
      </c>
      <c r="B111" t="s">
        <v>102</v>
      </c>
      <c r="C111" t="s">
        <v>118</v>
      </c>
      <c r="D111"/>
    </row>
    <row r="112" spans="1:4">
      <c r="A112" t="s">
        <v>119</v>
      </c>
      <c r="B112" t="s">
        <v>85</v>
      </c>
      <c r="C112" t="s">
        <v>79</v>
      </c>
      <c r="D112"/>
    </row>
    <row r="113" spans="1:4">
      <c r="A113" t="s">
        <v>86</v>
      </c>
      <c r="B113" t="s">
        <v>116</v>
      </c>
      <c r="C113" t="s">
        <v>70</v>
      </c>
      <c r="D113"/>
    </row>
    <row r="114" spans="1:4">
      <c r="A114" t="s">
        <v>93</v>
      </c>
      <c r="B114" t="s">
        <v>94</v>
      </c>
      <c r="C114" t="s">
        <v>95</v>
      </c>
      <c r="D114" t="s">
        <v>96</v>
      </c>
    </row>
    <row r="115" spans="1:4">
      <c r="A115">
        <v>2</v>
      </c>
      <c r="B115">
        <v>4</v>
      </c>
      <c r="C115">
        <v>5</v>
      </c>
      <c r="D115"/>
    </row>
    <row r="116" spans="1:4">
      <c r="A116" t="s">
        <v>58</v>
      </c>
      <c r="B116" t="s">
        <v>59</v>
      </c>
      <c r="C116" t="s">
        <v>60</v>
      </c>
      <c r="D116"/>
    </row>
    <row r="117" spans="1:4">
      <c r="A117">
        <v>10</v>
      </c>
      <c r="B117">
        <v>2</v>
      </c>
      <c r="C117">
        <v>10</v>
      </c>
      <c r="D117"/>
    </row>
    <row r="118" spans="1:4">
      <c r="A118" t="s">
        <v>61</v>
      </c>
      <c r="B118" t="s">
        <v>62</v>
      </c>
      <c r="C118" t="s">
        <v>63</v>
      </c>
      <c r="D118" t="s">
        <v>64</v>
      </c>
    </row>
    <row r="119" spans="1:4">
      <c r="A119" t="s">
        <v>111</v>
      </c>
      <c r="B119" t="s">
        <v>76</v>
      </c>
      <c r="C119" t="s">
        <v>118</v>
      </c>
      <c r="D119"/>
    </row>
    <row r="120" spans="1:4">
      <c r="A120" t="s">
        <v>115</v>
      </c>
      <c r="B120" t="s">
        <v>92</v>
      </c>
      <c r="C120" t="s">
        <v>65</v>
      </c>
      <c r="D120"/>
    </row>
    <row r="121" spans="1:4">
      <c r="A121" t="s">
        <v>101</v>
      </c>
      <c r="B121" t="s">
        <v>84</v>
      </c>
      <c r="C121" t="s">
        <v>112</v>
      </c>
      <c r="D121"/>
    </row>
    <row r="122" spans="1:4">
      <c r="A122" t="s">
        <v>68</v>
      </c>
      <c r="B122" t="s">
        <v>66</v>
      </c>
      <c r="C122" t="s">
        <v>108</v>
      </c>
      <c r="D122"/>
    </row>
    <row r="123" spans="1:4">
      <c r="A123" t="s">
        <v>83</v>
      </c>
      <c r="B123" t="s">
        <v>97</v>
      </c>
      <c r="C123" t="s">
        <v>116</v>
      </c>
      <c r="D123"/>
    </row>
    <row r="124" spans="1:4">
      <c r="A124" t="s">
        <v>106</v>
      </c>
      <c r="B124" t="s">
        <v>71</v>
      </c>
      <c r="C124" t="s">
        <v>90</v>
      </c>
      <c r="D124"/>
    </row>
    <row r="125" spans="1:4">
      <c r="A125" t="s">
        <v>86</v>
      </c>
      <c r="B125" t="s">
        <v>74</v>
      </c>
      <c r="C125" t="s">
        <v>88</v>
      </c>
      <c r="D125"/>
    </row>
    <row r="126" spans="1:4">
      <c r="A126" t="s">
        <v>98</v>
      </c>
      <c r="B126" t="s">
        <v>72</v>
      </c>
      <c r="C126" t="s">
        <v>77</v>
      </c>
      <c r="D126"/>
    </row>
    <row r="127" spans="1:4">
      <c r="A127" t="s">
        <v>117</v>
      </c>
      <c r="B127" t="s">
        <v>109</v>
      </c>
      <c r="C127" t="s">
        <v>103</v>
      </c>
      <c r="D127"/>
    </row>
    <row r="128" spans="1:4">
      <c r="A128" t="s">
        <v>107</v>
      </c>
      <c r="B128" t="s">
        <v>87</v>
      </c>
      <c r="C128" t="s">
        <v>91</v>
      </c>
      <c r="D128"/>
    </row>
    <row r="129" spans="1:4">
      <c r="A129" t="s">
        <v>93</v>
      </c>
      <c r="B129" t="s">
        <v>94</v>
      </c>
      <c r="C129" t="s">
        <v>95</v>
      </c>
      <c r="D129" t="s">
        <v>96</v>
      </c>
    </row>
    <row r="130" spans="1:4">
      <c r="A130">
        <v>4</v>
      </c>
      <c r="B130">
        <v>3</v>
      </c>
      <c r="C130">
        <v>3</v>
      </c>
      <c r="D130"/>
    </row>
    <row r="131" spans="1:4">
      <c r="A131" t="s">
        <v>58</v>
      </c>
      <c r="B131" t="s">
        <v>59</v>
      </c>
      <c r="C131" t="s">
        <v>60</v>
      </c>
      <c r="D131"/>
    </row>
    <row r="132" spans="1:4">
      <c r="A132">
        <v>11</v>
      </c>
      <c r="B132">
        <v>1</v>
      </c>
      <c r="C132">
        <v>10</v>
      </c>
      <c r="D132"/>
    </row>
    <row r="133" spans="1:4">
      <c r="A133" t="s">
        <v>61</v>
      </c>
      <c r="B133" t="s">
        <v>62</v>
      </c>
      <c r="C133" t="s">
        <v>63</v>
      </c>
      <c r="D133" t="s">
        <v>64</v>
      </c>
    </row>
    <row r="134" spans="1:4">
      <c r="A134" t="s">
        <v>120</v>
      </c>
      <c r="B134" t="s">
        <v>99</v>
      </c>
      <c r="C134"/>
      <c r="D134"/>
    </row>
    <row r="135" spans="1:4">
      <c r="A135" t="s">
        <v>91</v>
      </c>
      <c r="B135" t="s">
        <v>82</v>
      </c>
      <c r="C135"/>
      <c r="D135"/>
    </row>
    <row r="136" spans="1:4">
      <c r="A136" t="s">
        <v>102</v>
      </c>
      <c r="B136" t="s">
        <v>118</v>
      </c>
      <c r="C136"/>
      <c r="D136"/>
    </row>
    <row r="137" spans="1:4">
      <c r="A137" t="s">
        <v>75</v>
      </c>
      <c r="B137" t="s">
        <v>104</v>
      </c>
      <c r="C137"/>
      <c r="D137"/>
    </row>
    <row r="138" spans="1:4">
      <c r="A138" t="s">
        <v>113</v>
      </c>
      <c r="B138" t="s">
        <v>73</v>
      </c>
      <c r="C138"/>
      <c r="D138"/>
    </row>
    <row r="139" spans="1:4">
      <c r="A139" t="s">
        <v>97</v>
      </c>
      <c r="B139" t="s">
        <v>117</v>
      </c>
      <c r="C139"/>
      <c r="D139"/>
    </row>
    <row r="140" spans="1:4">
      <c r="A140" t="s">
        <v>111</v>
      </c>
      <c r="B140" t="s">
        <v>78</v>
      </c>
      <c r="C140"/>
      <c r="D140"/>
    </row>
    <row r="141" spans="1:4">
      <c r="A141" t="s">
        <v>103</v>
      </c>
      <c r="B141" t="s">
        <v>67</v>
      </c>
      <c r="C141"/>
      <c r="D141"/>
    </row>
    <row r="142" spans="1:4">
      <c r="A142" t="s">
        <v>109</v>
      </c>
      <c r="B142" t="s">
        <v>74</v>
      </c>
      <c r="C142"/>
      <c r="D142"/>
    </row>
    <row r="143" spans="1:4">
      <c r="A143" t="s">
        <v>68</v>
      </c>
      <c r="B143" t="s">
        <v>85</v>
      </c>
      <c r="C143"/>
      <c r="D143"/>
    </row>
    <row r="144" spans="1:4">
      <c r="A144" t="s">
        <v>93</v>
      </c>
      <c r="B144" t="s">
        <v>94</v>
      </c>
      <c r="C144" t="s">
        <v>95</v>
      </c>
      <c r="D144" t="s">
        <v>96</v>
      </c>
    </row>
    <row r="145" spans="1:4">
      <c r="A145">
        <v>6</v>
      </c>
      <c r="B145">
        <v>4</v>
      </c>
      <c r="C145"/>
      <c r="D145"/>
    </row>
    <row r="146" spans="1:4">
      <c r="A146" t="s">
        <v>58</v>
      </c>
      <c r="B146" t="s">
        <v>59</v>
      </c>
      <c r="C146" t="s">
        <v>60</v>
      </c>
      <c r="D146"/>
    </row>
    <row r="147" spans="1:4">
      <c r="A147">
        <v>12</v>
      </c>
      <c r="B147">
        <v>3</v>
      </c>
      <c r="C147">
        <v>10</v>
      </c>
      <c r="D147"/>
    </row>
    <row r="148" spans="1:4">
      <c r="A148" t="s">
        <v>61</v>
      </c>
      <c r="B148" t="s">
        <v>62</v>
      </c>
      <c r="C148" t="s">
        <v>63</v>
      </c>
      <c r="D148" t="s">
        <v>64</v>
      </c>
    </row>
    <row r="149" spans="1:4">
      <c r="A149" t="s">
        <v>99</v>
      </c>
      <c r="B149" t="s">
        <v>101</v>
      </c>
      <c r="C149" t="s">
        <v>75</v>
      </c>
      <c r="D149" t="s">
        <v>107</v>
      </c>
    </row>
    <row r="150" spans="1:4">
      <c r="A150" t="s">
        <v>76</v>
      </c>
      <c r="B150" t="s">
        <v>83</v>
      </c>
      <c r="C150" t="s">
        <v>90</v>
      </c>
      <c r="D150" t="s">
        <v>66</v>
      </c>
    </row>
    <row r="151" spans="1:4">
      <c r="A151" t="s">
        <v>112</v>
      </c>
      <c r="B151" t="s">
        <v>120</v>
      </c>
      <c r="C151" t="s">
        <v>84</v>
      </c>
      <c r="D151" t="s">
        <v>117</v>
      </c>
    </row>
    <row r="152" spans="1:4">
      <c r="A152" t="s">
        <v>88</v>
      </c>
      <c r="B152" t="s">
        <v>109</v>
      </c>
      <c r="C152" t="s">
        <v>87</v>
      </c>
      <c r="D152" t="s">
        <v>111</v>
      </c>
    </row>
    <row r="153" spans="1:4">
      <c r="A153" t="s">
        <v>113</v>
      </c>
      <c r="B153" t="s">
        <v>78</v>
      </c>
      <c r="C153" t="s">
        <v>65</v>
      </c>
      <c r="D153" t="s">
        <v>82</v>
      </c>
    </row>
    <row r="154" spans="1:4">
      <c r="A154" t="s">
        <v>114</v>
      </c>
      <c r="B154" t="s">
        <v>80</v>
      </c>
      <c r="C154" t="s">
        <v>73</v>
      </c>
      <c r="D154" t="s">
        <v>98</v>
      </c>
    </row>
    <row r="155" spans="1:4">
      <c r="A155" t="s">
        <v>92</v>
      </c>
      <c r="B155" t="s">
        <v>110</v>
      </c>
      <c r="C155" t="s">
        <v>72</v>
      </c>
      <c r="D155" t="s">
        <v>103</v>
      </c>
    </row>
    <row r="156" spans="1:4">
      <c r="A156" t="s">
        <v>71</v>
      </c>
      <c r="B156" t="s">
        <v>69</v>
      </c>
      <c r="C156" t="s">
        <v>91</v>
      </c>
      <c r="D156" t="s">
        <v>97</v>
      </c>
    </row>
    <row r="157" spans="1:4">
      <c r="A157" t="s">
        <v>67</v>
      </c>
      <c r="B157" t="s">
        <v>100</v>
      </c>
      <c r="C157" t="s">
        <v>119</v>
      </c>
      <c r="D157" t="s">
        <v>85</v>
      </c>
    </row>
    <row r="158" spans="1:4">
      <c r="A158" t="s">
        <v>118</v>
      </c>
      <c r="B158" t="s">
        <v>81</v>
      </c>
      <c r="C158" t="s">
        <v>105</v>
      </c>
      <c r="D158" t="s">
        <v>108</v>
      </c>
    </row>
    <row r="159" spans="1:4">
      <c r="A159" t="s">
        <v>93</v>
      </c>
      <c r="B159" t="s">
        <v>94</v>
      </c>
      <c r="C159" t="s">
        <v>95</v>
      </c>
      <c r="D159" t="s">
        <v>96</v>
      </c>
    </row>
    <row r="160" spans="1:4">
      <c r="A160">
        <v>2</v>
      </c>
      <c r="B160">
        <v>4</v>
      </c>
      <c r="C160">
        <v>3</v>
      </c>
      <c r="D160">
        <v>2</v>
      </c>
    </row>
    <row r="161" spans="1:4">
      <c r="A161" t="s">
        <v>58</v>
      </c>
      <c r="B161" t="s">
        <v>59</v>
      </c>
      <c r="C161" t="s">
        <v>60</v>
      </c>
      <c r="D161"/>
    </row>
    <row r="162" spans="1:4">
      <c r="A162">
        <v>13</v>
      </c>
      <c r="B162">
        <v>3</v>
      </c>
      <c r="C162">
        <v>4</v>
      </c>
      <c r="D162"/>
    </row>
    <row r="163" spans="1:4">
      <c r="A163" t="s">
        <v>61</v>
      </c>
      <c r="B163" t="s">
        <v>62</v>
      </c>
      <c r="C163" t="s">
        <v>63</v>
      </c>
      <c r="D163" t="s">
        <v>64</v>
      </c>
    </row>
    <row r="164" spans="1:4">
      <c r="A164" t="s">
        <v>113</v>
      </c>
      <c r="B164" t="s">
        <v>97</v>
      </c>
      <c r="C164" t="s">
        <v>105</v>
      </c>
      <c r="D164" t="s">
        <v>101</v>
      </c>
    </row>
    <row r="165" spans="1:4">
      <c r="A165" t="s">
        <v>115</v>
      </c>
      <c r="B165" t="s">
        <v>68</v>
      </c>
      <c r="C165" t="s">
        <v>75</v>
      </c>
      <c r="D165" t="s">
        <v>83</v>
      </c>
    </row>
    <row r="166" spans="1:4">
      <c r="A166" t="s">
        <v>120</v>
      </c>
      <c r="B166" t="s">
        <v>107</v>
      </c>
      <c r="C166" t="s">
        <v>92</v>
      </c>
      <c r="D166" t="s">
        <v>91</v>
      </c>
    </row>
    <row r="167" spans="1:4">
      <c r="A167" t="s">
        <v>89</v>
      </c>
      <c r="B167" t="s">
        <v>66</v>
      </c>
      <c r="C167" t="s">
        <v>82</v>
      </c>
      <c r="D167" t="s">
        <v>118</v>
      </c>
    </row>
    <row r="168" spans="1:4">
      <c r="A168" t="s">
        <v>93</v>
      </c>
      <c r="B168" t="s">
        <v>94</v>
      </c>
      <c r="C168" t="s">
        <v>95</v>
      </c>
      <c r="D168" t="s">
        <v>96</v>
      </c>
    </row>
    <row r="169" spans="1:4">
      <c r="A169">
        <v>2</v>
      </c>
      <c r="B169">
        <v>1</v>
      </c>
      <c r="C169">
        <v>0</v>
      </c>
      <c r="D169">
        <v>2</v>
      </c>
    </row>
    <row r="170" spans="1:4">
      <c r="A170" t="s">
        <v>58</v>
      </c>
      <c r="B170" t="s">
        <v>59</v>
      </c>
      <c r="C170" t="s">
        <v>60</v>
      </c>
      <c r="D170"/>
    </row>
    <row r="171" spans="1:4">
      <c r="A171">
        <v>14</v>
      </c>
      <c r="B171">
        <v>1</v>
      </c>
      <c r="C171">
        <v>4</v>
      </c>
      <c r="D171"/>
    </row>
    <row r="172" spans="1:4">
      <c r="A172" t="s">
        <v>61</v>
      </c>
      <c r="B172" t="s">
        <v>62</v>
      </c>
      <c r="C172" t="s">
        <v>63</v>
      </c>
      <c r="D172" t="s">
        <v>64</v>
      </c>
    </row>
    <row r="173" spans="1:4">
      <c r="A173" t="s">
        <v>88</v>
      </c>
      <c r="B173" t="s">
        <v>84</v>
      </c>
      <c r="C173"/>
      <c r="D173"/>
    </row>
    <row r="174" spans="1:4">
      <c r="A174" t="s">
        <v>83</v>
      </c>
      <c r="B174" t="s">
        <v>66</v>
      </c>
      <c r="C174"/>
      <c r="D174"/>
    </row>
    <row r="175" spans="1:4">
      <c r="A175" t="s">
        <v>77</v>
      </c>
      <c r="B175" t="s">
        <v>85</v>
      </c>
      <c r="C175"/>
      <c r="D175"/>
    </row>
    <row r="176" spans="1:4">
      <c r="A176" t="s">
        <v>104</v>
      </c>
      <c r="B176" t="s">
        <v>68</v>
      </c>
      <c r="C176"/>
      <c r="D176"/>
    </row>
    <row r="177" spans="1:4">
      <c r="A177" t="s">
        <v>93</v>
      </c>
      <c r="B177" t="s">
        <v>94</v>
      </c>
      <c r="C177" t="s">
        <v>95</v>
      </c>
      <c r="D177" t="s">
        <v>96</v>
      </c>
    </row>
    <row r="178" spans="1:4">
      <c r="A178">
        <v>1</v>
      </c>
      <c r="B178">
        <v>3</v>
      </c>
      <c r="C178"/>
      <c r="D178"/>
    </row>
    <row r="179" spans="1:4">
      <c r="A179" t="s">
        <v>58</v>
      </c>
      <c r="B179" t="s">
        <v>59</v>
      </c>
      <c r="C179" t="s">
        <v>60</v>
      </c>
      <c r="D179"/>
    </row>
    <row r="180" spans="1:4">
      <c r="A180">
        <v>15</v>
      </c>
      <c r="B180">
        <v>2</v>
      </c>
      <c r="C180">
        <v>4</v>
      </c>
      <c r="D180"/>
    </row>
    <row r="181" spans="1:4">
      <c r="A181" t="s">
        <v>61</v>
      </c>
      <c r="B181" t="s">
        <v>62</v>
      </c>
      <c r="C181" t="s">
        <v>63</v>
      </c>
      <c r="D181" t="s">
        <v>64</v>
      </c>
    </row>
    <row r="182" spans="1:4">
      <c r="A182" t="s">
        <v>108</v>
      </c>
      <c r="B182" t="s">
        <v>78</v>
      </c>
      <c r="C182" t="s">
        <v>101</v>
      </c>
      <c r="D182"/>
    </row>
    <row r="183" spans="1:4">
      <c r="A183" t="s">
        <v>80</v>
      </c>
      <c r="B183" t="s">
        <v>100</v>
      </c>
      <c r="C183" t="s">
        <v>87</v>
      </c>
      <c r="D183"/>
    </row>
    <row r="184" spans="1:4">
      <c r="A184" t="s">
        <v>72</v>
      </c>
      <c r="B184" t="s">
        <v>73</v>
      </c>
      <c r="C184" t="s">
        <v>117</v>
      </c>
      <c r="D184"/>
    </row>
    <row r="185" spans="1:4">
      <c r="A185" t="s">
        <v>74</v>
      </c>
      <c r="B185" t="s">
        <v>70</v>
      </c>
      <c r="C185" t="s">
        <v>105</v>
      </c>
      <c r="D185"/>
    </row>
    <row r="186" spans="1:4">
      <c r="A186" t="s">
        <v>93</v>
      </c>
      <c r="B186" t="s">
        <v>94</v>
      </c>
      <c r="C186" t="s">
        <v>95</v>
      </c>
      <c r="D186" t="s">
        <v>96</v>
      </c>
    </row>
    <row r="187" spans="1:4">
      <c r="A187">
        <v>1</v>
      </c>
      <c r="B187">
        <v>2</v>
      </c>
      <c r="C187">
        <v>1</v>
      </c>
      <c r="D187"/>
    </row>
    <row r="188" spans="1:4">
      <c r="A188" t="s">
        <v>58</v>
      </c>
      <c r="B188" t="s">
        <v>59</v>
      </c>
      <c r="C188" t="s">
        <v>60</v>
      </c>
      <c r="D188"/>
    </row>
    <row r="189" spans="1:4">
      <c r="A189">
        <v>16</v>
      </c>
      <c r="B189">
        <v>2</v>
      </c>
      <c r="C189">
        <v>1</v>
      </c>
      <c r="D189"/>
    </row>
    <row r="190" spans="1:4">
      <c r="A190" t="s">
        <v>61</v>
      </c>
      <c r="B190" t="s">
        <v>62</v>
      </c>
      <c r="C190" t="s">
        <v>63</v>
      </c>
      <c r="D190" t="s">
        <v>64</v>
      </c>
    </row>
    <row r="191" spans="1:4">
      <c r="A191" t="s">
        <v>66</v>
      </c>
      <c r="B191" t="s">
        <v>82</v>
      </c>
      <c r="C191" t="s">
        <v>120</v>
      </c>
      <c r="D191"/>
    </row>
    <row r="192" spans="1:4">
      <c r="A192" t="s">
        <v>93</v>
      </c>
      <c r="B192" t="s">
        <v>94</v>
      </c>
      <c r="C192" t="s">
        <v>95</v>
      </c>
      <c r="D192" t="s">
        <v>96</v>
      </c>
    </row>
    <row r="193" spans="1:4">
      <c r="A193">
        <v>1</v>
      </c>
      <c r="B193">
        <v>0</v>
      </c>
      <c r="C193">
        <v>0</v>
      </c>
      <c r="D193"/>
    </row>
    <row r="194" spans="1:4">
      <c r="A194" t="s">
        <v>58</v>
      </c>
      <c r="B194" t="s">
        <v>59</v>
      </c>
      <c r="C194" t="s">
        <v>60</v>
      </c>
      <c r="D194"/>
    </row>
    <row r="195" spans="1:4">
      <c r="A195">
        <v>17</v>
      </c>
      <c r="B195">
        <v>3</v>
      </c>
      <c r="C195">
        <v>1</v>
      </c>
      <c r="D195"/>
    </row>
    <row r="196" spans="1:4">
      <c r="A196" t="s">
        <v>61</v>
      </c>
      <c r="B196" t="s">
        <v>62</v>
      </c>
      <c r="C196" t="s">
        <v>63</v>
      </c>
      <c r="D196" t="s">
        <v>64</v>
      </c>
    </row>
    <row r="197" spans="1:4">
      <c r="A197" t="s">
        <v>91</v>
      </c>
      <c r="B197" t="s">
        <v>86</v>
      </c>
      <c r="C197" t="s">
        <v>108</v>
      </c>
      <c r="D197" t="s">
        <v>88</v>
      </c>
    </row>
    <row r="198" spans="1:4">
      <c r="A198" t="s">
        <v>93</v>
      </c>
      <c r="B198" t="s">
        <v>94</v>
      </c>
      <c r="C198" t="s">
        <v>95</v>
      </c>
      <c r="D198" t="s">
        <v>96</v>
      </c>
    </row>
    <row r="199" spans="1:4">
      <c r="A199">
        <v>1</v>
      </c>
      <c r="B199">
        <v>0</v>
      </c>
      <c r="C199">
        <v>0</v>
      </c>
      <c r="D199">
        <v>0</v>
      </c>
    </row>
    <row r="200" spans="1:4">
      <c r="A200" t="s">
        <v>58</v>
      </c>
      <c r="B200" t="s">
        <v>59</v>
      </c>
      <c r="C200" t="s">
        <v>60</v>
      </c>
      <c r="D200"/>
    </row>
    <row r="201" spans="1:4">
      <c r="A201">
        <v>18</v>
      </c>
      <c r="B201">
        <v>3</v>
      </c>
      <c r="C201">
        <v>4</v>
      </c>
      <c r="D201"/>
    </row>
    <row r="202" spans="1:4">
      <c r="A202" t="s">
        <v>61</v>
      </c>
      <c r="B202" t="s">
        <v>62</v>
      </c>
      <c r="C202" t="s">
        <v>63</v>
      </c>
      <c r="D202" t="s">
        <v>64</v>
      </c>
    </row>
    <row r="203" spans="1:4">
      <c r="A203" t="s">
        <v>115</v>
      </c>
      <c r="B203" t="s">
        <v>83</v>
      </c>
      <c r="C203" t="s">
        <v>100</v>
      </c>
      <c r="D203" t="s">
        <v>89</v>
      </c>
    </row>
    <row r="204" spans="1:4">
      <c r="A204" t="s">
        <v>110</v>
      </c>
      <c r="B204" t="s">
        <v>111</v>
      </c>
      <c r="C204" t="s">
        <v>78</v>
      </c>
      <c r="D204" t="s">
        <v>117</v>
      </c>
    </row>
    <row r="205" spans="1:4">
      <c r="A205" t="s">
        <v>97</v>
      </c>
      <c r="B205" t="s">
        <v>71</v>
      </c>
      <c r="C205" t="s">
        <v>102</v>
      </c>
      <c r="D205" t="s">
        <v>70</v>
      </c>
    </row>
    <row r="206" spans="1:4">
      <c r="A206" t="s">
        <v>107</v>
      </c>
      <c r="B206" t="s">
        <v>108</v>
      </c>
      <c r="C206" t="s">
        <v>87</v>
      </c>
      <c r="D206" t="s">
        <v>65</v>
      </c>
    </row>
    <row r="207" spans="1:4">
      <c r="A207" t="s">
        <v>93</v>
      </c>
      <c r="B207" t="s">
        <v>94</v>
      </c>
      <c r="C207" t="s">
        <v>95</v>
      </c>
      <c r="D207" t="s">
        <v>96</v>
      </c>
    </row>
    <row r="208" spans="1:4">
      <c r="A208">
        <v>2</v>
      </c>
      <c r="B208">
        <v>0</v>
      </c>
      <c r="C208">
        <v>0</v>
      </c>
      <c r="D208">
        <v>3</v>
      </c>
    </row>
    <row r="209" spans="1:4">
      <c r="A209" t="s">
        <v>58</v>
      </c>
      <c r="B209" t="s">
        <v>59</v>
      </c>
      <c r="C209" t="s">
        <v>60</v>
      </c>
      <c r="D209"/>
    </row>
    <row r="210" spans="1:4">
      <c r="A210">
        <v>19</v>
      </c>
      <c r="B210">
        <v>1</v>
      </c>
      <c r="C210">
        <v>4</v>
      </c>
      <c r="D210"/>
    </row>
    <row r="211" spans="1:4">
      <c r="A211" t="s">
        <v>61</v>
      </c>
      <c r="B211" t="s">
        <v>62</v>
      </c>
      <c r="C211" t="s">
        <v>63</v>
      </c>
      <c r="D211" t="s">
        <v>64</v>
      </c>
    </row>
    <row r="212" spans="1:4">
      <c r="A212" t="s">
        <v>76</v>
      </c>
      <c r="B212" t="s">
        <v>111</v>
      </c>
      <c r="C212"/>
      <c r="D212"/>
    </row>
    <row r="213" spans="1:4">
      <c r="A213" t="s">
        <v>84</v>
      </c>
      <c r="B213" t="s">
        <v>72</v>
      </c>
      <c r="C213"/>
      <c r="D213"/>
    </row>
    <row r="214" spans="1:4">
      <c r="A214" t="s">
        <v>114</v>
      </c>
      <c r="B214" t="s">
        <v>88</v>
      </c>
      <c r="C214"/>
      <c r="D214"/>
    </row>
    <row r="215" spans="1:4">
      <c r="A215" t="s">
        <v>81</v>
      </c>
      <c r="B215" t="s">
        <v>77</v>
      </c>
      <c r="C215"/>
      <c r="D215"/>
    </row>
    <row r="216" spans="1:4">
      <c r="A216" t="s">
        <v>93</v>
      </c>
      <c r="B216" t="s">
        <v>94</v>
      </c>
      <c r="C216" t="s">
        <v>95</v>
      </c>
      <c r="D216" t="s">
        <v>96</v>
      </c>
    </row>
    <row r="217" spans="1:4">
      <c r="A217">
        <v>3</v>
      </c>
      <c r="B217">
        <v>1</v>
      </c>
      <c r="C217"/>
      <c r="D217"/>
    </row>
    <row r="218" spans="1:4">
      <c r="A218" t="s">
        <v>58</v>
      </c>
      <c r="B218" t="s">
        <v>59</v>
      </c>
      <c r="C218" t="s">
        <v>60</v>
      </c>
      <c r="D218"/>
    </row>
    <row r="219" spans="1:4">
      <c r="A219">
        <v>20</v>
      </c>
      <c r="B219">
        <v>1</v>
      </c>
      <c r="C219">
        <v>4</v>
      </c>
      <c r="D219"/>
    </row>
    <row r="220" spans="1:4">
      <c r="A220" t="s">
        <v>61</v>
      </c>
      <c r="B220" t="s">
        <v>62</v>
      </c>
      <c r="C220" t="s">
        <v>63</v>
      </c>
      <c r="D220" t="s">
        <v>64</v>
      </c>
    </row>
    <row r="221" spans="1:4">
      <c r="A221" t="s">
        <v>111</v>
      </c>
      <c r="B221" t="s">
        <v>115</v>
      </c>
      <c r="C221"/>
      <c r="D221"/>
    </row>
    <row r="222" spans="1:4">
      <c r="A222" t="s">
        <v>74</v>
      </c>
      <c r="B222" t="s">
        <v>110</v>
      </c>
      <c r="C222"/>
      <c r="D222"/>
    </row>
    <row r="223" spans="1:4">
      <c r="A223" t="s">
        <v>92</v>
      </c>
      <c r="B223" t="s">
        <v>113</v>
      </c>
      <c r="C223"/>
      <c r="D223"/>
    </row>
    <row r="224" spans="1:4">
      <c r="A224" t="s">
        <v>119</v>
      </c>
      <c r="B224" t="s">
        <v>71</v>
      </c>
      <c r="C224"/>
      <c r="D224"/>
    </row>
    <row r="225" spans="1:4">
      <c r="A225" t="s">
        <v>93</v>
      </c>
      <c r="B225" t="s">
        <v>94</v>
      </c>
      <c r="C225" t="s">
        <v>95</v>
      </c>
      <c r="D225" t="s">
        <v>96</v>
      </c>
    </row>
    <row r="226" spans="1:4">
      <c r="A226">
        <v>2</v>
      </c>
      <c r="B226">
        <v>2</v>
      </c>
      <c r="C226"/>
      <c r="D226"/>
    </row>
    <row r="227" spans="1:4">
      <c r="A227" t="s">
        <v>58</v>
      </c>
      <c r="B227" t="s">
        <v>59</v>
      </c>
      <c r="C227" t="s">
        <v>60</v>
      </c>
      <c r="D227"/>
    </row>
    <row r="228" spans="1:4">
      <c r="A228">
        <v>21</v>
      </c>
      <c r="B228">
        <v>2</v>
      </c>
      <c r="C228">
        <v>4</v>
      </c>
      <c r="D228"/>
    </row>
    <row r="229" spans="1:4">
      <c r="A229" t="s">
        <v>61</v>
      </c>
      <c r="B229" t="s">
        <v>62</v>
      </c>
      <c r="C229" t="s">
        <v>63</v>
      </c>
      <c r="D229" t="s">
        <v>64</v>
      </c>
    </row>
    <row r="230" spans="1:4">
      <c r="A230" t="s">
        <v>100</v>
      </c>
      <c r="B230" t="s">
        <v>72</v>
      </c>
      <c r="C230" t="s">
        <v>119</v>
      </c>
      <c r="D230"/>
    </row>
    <row r="231" spans="1:4">
      <c r="A231" t="s">
        <v>70</v>
      </c>
      <c r="B231" t="s">
        <v>74</v>
      </c>
      <c r="C231" t="s">
        <v>67</v>
      </c>
      <c r="D231"/>
    </row>
    <row r="232" spans="1:4">
      <c r="A232" t="s">
        <v>116</v>
      </c>
      <c r="B232" t="s">
        <v>89</v>
      </c>
      <c r="C232" t="s">
        <v>118</v>
      </c>
      <c r="D232"/>
    </row>
    <row r="233" spans="1:4">
      <c r="A233" t="s">
        <v>120</v>
      </c>
      <c r="B233" t="s">
        <v>84</v>
      </c>
      <c r="C233" t="s">
        <v>66</v>
      </c>
      <c r="D233"/>
    </row>
    <row r="234" spans="1:4">
      <c r="A234" t="s">
        <v>93</v>
      </c>
      <c r="B234" t="s">
        <v>94</v>
      </c>
      <c r="C234" t="s">
        <v>95</v>
      </c>
      <c r="D234" t="s">
        <v>96</v>
      </c>
    </row>
    <row r="235" spans="1:4">
      <c r="A235">
        <v>2</v>
      </c>
      <c r="B235">
        <v>1</v>
      </c>
      <c r="C235">
        <v>2</v>
      </c>
      <c r="D235"/>
    </row>
    <row r="236" spans="1:4">
      <c r="A236" t="s">
        <v>58</v>
      </c>
      <c r="B236" t="s">
        <v>59</v>
      </c>
      <c r="C236" t="s">
        <v>60</v>
      </c>
      <c r="D236"/>
    </row>
    <row r="237" spans="1:4">
      <c r="A237">
        <v>22</v>
      </c>
      <c r="B237">
        <v>2</v>
      </c>
      <c r="C237">
        <v>4</v>
      </c>
      <c r="D237"/>
    </row>
    <row r="238" spans="1:4">
      <c r="A238" t="s">
        <v>61</v>
      </c>
      <c r="B238" t="s">
        <v>62</v>
      </c>
      <c r="C238" t="s">
        <v>63</v>
      </c>
      <c r="D238" t="s">
        <v>64</v>
      </c>
    </row>
    <row r="239" spans="1:4">
      <c r="A239" t="s">
        <v>117</v>
      </c>
      <c r="B239" t="s">
        <v>87</v>
      </c>
      <c r="C239" t="s">
        <v>91</v>
      </c>
      <c r="D239"/>
    </row>
    <row r="240" spans="1:4">
      <c r="A240" t="s">
        <v>119</v>
      </c>
      <c r="B240" t="s">
        <v>97</v>
      </c>
      <c r="C240" t="s">
        <v>79</v>
      </c>
      <c r="D240"/>
    </row>
    <row r="241" spans="1:4">
      <c r="A241" t="s">
        <v>71</v>
      </c>
      <c r="B241" t="s">
        <v>92</v>
      </c>
      <c r="C241" t="s">
        <v>113</v>
      </c>
      <c r="D241"/>
    </row>
    <row r="242" spans="1:4">
      <c r="A242" t="s">
        <v>77</v>
      </c>
      <c r="B242" t="s">
        <v>75</v>
      </c>
      <c r="C242" t="s">
        <v>67</v>
      </c>
      <c r="D242"/>
    </row>
    <row r="243" spans="1:4">
      <c r="A243" t="s">
        <v>93</v>
      </c>
      <c r="B243" t="s">
        <v>94</v>
      </c>
      <c r="C243" t="s">
        <v>95</v>
      </c>
      <c r="D243" t="s">
        <v>96</v>
      </c>
    </row>
    <row r="244" spans="1:4">
      <c r="A244">
        <v>1</v>
      </c>
      <c r="B244">
        <v>2</v>
      </c>
      <c r="C244">
        <v>1</v>
      </c>
      <c r="D244"/>
    </row>
    <row r="245" spans="1:4">
      <c r="A245" t="s">
        <v>58</v>
      </c>
      <c r="B245" t="s">
        <v>59</v>
      </c>
      <c r="C245" t="s">
        <v>60</v>
      </c>
      <c r="D245"/>
    </row>
    <row r="246" spans="1:4">
      <c r="A246">
        <v>23</v>
      </c>
      <c r="B246">
        <v>3</v>
      </c>
      <c r="C246">
        <v>4</v>
      </c>
      <c r="D246"/>
    </row>
    <row r="247" spans="1:4">
      <c r="A247" t="s">
        <v>61</v>
      </c>
      <c r="B247" t="s">
        <v>62</v>
      </c>
      <c r="C247" t="s">
        <v>63</v>
      </c>
      <c r="D247" t="s">
        <v>64</v>
      </c>
    </row>
    <row r="248" spans="1:4">
      <c r="A248" t="s">
        <v>101</v>
      </c>
      <c r="B248" t="s">
        <v>119</v>
      </c>
      <c r="C248" t="s">
        <v>75</v>
      </c>
      <c r="D248" t="s">
        <v>98</v>
      </c>
    </row>
    <row r="249" spans="1:4">
      <c r="A249" t="s">
        <v>78</v>
      </c>
      <c r="B249" t="s">
        <v>107</v>
      </c>
      <c r="C249" t="s">
        <v>90</v>
      </c>
      <c r="D249" t="s">
        <v>83</v>
      </c>
    </row>
    <row r="250" spans="1:4">
      <c r="A250" t="s">
        <v>92</v>
      </c>
      <c r="B250" t="s">
        <v>112</v>
      </c>
      <c r="C250" t="s">
        <v>116</v>
      </c>
      <c r="D250" t="s">
        <v>82</v>
      </c>
    </row>
    <row r="251" spans="1:4">
      <c r="A251" t="s">
        <v>66</v>
      </c>
      <c r="B251" t="s">
        <v>74</v>
      </c>
      <c r="C251" t="s">
        <v>85</v>
      </c>
      <c r="D251" t="s">
        <v>115</v>
      </c>
    </row>
    <row r="252" spans="1:4">
      <c r="A252" t="s">
        <v>93</v>
      </c>
      <c r="B252" t="s">
        <v>94</v>
      </c>
      <c r="C252" t="s">
        <v>95</v>
      </c>
      <c r="D252" t="s">
        <v>96</v>
      </c>
    </row>
    <row r="253" spans="1:4">
      <c r="A253">
        <v>2</v>
      </c>
      <c r="B253">
        <v>0</v>
      </c>
      <c r="C253">
        <v>1</v>
      </c>
      <c r="D253">
        <v>1</v>
      </c>
    </row>
    <row r="254" spans="1:4">
      <c r="A254" t="s">
        <v>58</v>
      </c>
      <c r="B254" t="s">
        <v>59</v>
      </c>
      <c r="C254" t="s">
        <v>60</v>
      </c>
      <c r="D254"/>
    </row>
    <row r="255" spans="1:4">
      <c r="A255">
        <v>24</v>
      </c>
      <c r="B255">
        <v>3</v>
      </c>
      <c r="C255">
        <v>8</v>
      </c>
      <c r="D255"/>
    </row>
    <row r="256" spans="1:4">
      <c r="A256" t="s">
        <v>61</v>
      </c>
      <c r="B256" t="s">
        <v>62</v>
      </c>
      <c r="C256" t="s">
        <v>63</v>
      </c>
      <c r="D256" t="s">
        <v>64</v>
      </c>
    </row>
    <row r="257" spans="1:4">
      <c r="A257" t="s">
        <v>119</v>
      </c>
      <c r="B257" t="s">
        <v>102</v>
      </c>
      <c r="C257" t="s">
        <v>81</v>
      </c>
      <c r="D257" t="s">
        <v>101</v>
      </c>
    </row>
    <row r="258" spans="1:4">
      <c r="A258" t="s">
        <v>75</v>
      </c>
      <c r="B258" t="s">
        <v>118</v>
      </c>
      <c r="C258" t="s">
        <v>100</v>
      </c>
      <c r="D258" t="s">
        <v>82</v>
      </c>
    </row>
    <row r="259" spans="1:4">
      <c r="A259" t="s">
        <v>113</v>
      </c>
      <c r="B259" t="s">
        <v>78</v>
      </c>
      <c r="C259" t="s">
        <v>68</v>
      </c>
      <c r="D259" t="s">
        <v>98</v>
      </c>
    </row>
    <row r="260" spans="1:4">
      <c r="A260" t="s">
        <v>85</v>
      </c>
      <c r="B260" t="s">
        <v>84</v>
      </c>
      <c r="C260" t="s">
        <v>77</v>
      </c>
      <c r="D260" t="s">
        <v>72</v>
      </c>
    </row>
    <row r="261" spans="1:4">
      <c r="A261" t="s">
        <v>117</v>
      </c>
      <c r="B261" t="s">
        <v>104</v>
      </c>
      <c r="C261" t="s">
        <v>112</v>
      </c>
      <c r="D261" t="s">
        <v>71</v>
      </c>
    </row>
    <row r="262" spans="1:4">
      <c r="A262" t="s">
        <v>114</v>
      </c>
      <c r="B262" t="s">
        <v>73</v>
      </c>
      <c r="C262" t="s">
        <v>110</v>
      </c>
      <c r="D262" t="s">
        <v>69</v>
      </c>
    </row>
    <row r="263" spans="1:4">
      <c r="A263" t="s">
        <v>97</v>
      </c>
      <c r="B263" t="s">
        <v>83</v>
      </c>
      <c r="C263" t="s">
        <v>116</v>
      </c>
      <c r="D263" t="s">
        <v>67</v>
      </c>
    </row>
    <row r="264" spans="1:4">
      <c r="A264" t="s">
        <v>66</v>
      </c>
      <c r="B264" t="s">
        <v>80</v>
      </c>
      <c r="C264" t="s">
        <v>91</v>
      </c>
      <c r="D264" t="s">
        <v>99</v>
      </c>
    </row>
    <row r="265" spans="1:4">
      <c r="A265" t="s">
        <v>93</v>
      </c>
      <c r="B265" t="s">
        <v>94</v>
      </c>
      <c r="C265" t="s">
        <v>95</v>
      </c>
      <c r="D265" t="s">
        <v>96</v>
      </c>
    </row>
    <row r="266" spans="1:4">
      <c r="A266">
        <v>3</v>
      </c>
      <c r="B266">
        <v>4</v>
      </c>
      <c r="C266">
        <v>0</v>
      </c>
      <c r="D266">
        <v>2</v>
      </c>
    </row>
    <row r="267" spans="1:4">
      <c r="A267" t="s">
        <v>58</v>
      </c>
      <c r="B267" t="s">
        <v>59</v>
      </c>
      <c r="C267" t="s">
        <v>60</v>
      </c>
      <c r="D267"/>
    </row>
    <row r="268" spans="1:4">
      <c r="A268">
        <v>25</v>
      </c>
      <c r="B268">
        <v>2</v>
      </c>
      <c r="C268">
        <v>8</v>
      </c>
      <c r="D268"/>
    </row>
    <row r="269" spans="1:4">
      <c r="A269" t="s">
        <v>61</v>
      </c>
      <c r="B269" t="s">
        <v>62</v>
      </c>
      <c r="C269" t="s">
        <v>63</v>
      </c>
      <c r="D269" t="s">
        <v>64</v>
      </c>
    </row>
    <row r="270" spans="1:4">
      <c r="A270" t="s">
        <v>90</v>
      </c>
      <c r="B270" t="s">
        <v>105</v>
      </c>
      <c r="C270" t="s">
        <v>107</v>
      </c>
      <c r="D270"/>
    </row>
    <row r="271" spans="1:4">
      <c r="A271" t="s">
        <v>117</v>
      </c>
      <c r="B271" t="s">
        <v>79</v>
      </c>
      <c r="C271" t="s">
        <v>100</v>
      </c>
      <c r="D271"/>
    </row>
    <row r="272" spans="1:4">
      <c r="A272" t="s">
        <v>69</v>
      </c>
      <c r="B272" t="s">
        <v>73</v>
      </c>
      <c r="C272" t="s">
        <v>78</v>
      </c>
      <c r="D272"/>
    </row>
    <row r="273" spans="1:4">
      <c r="A273" t="s">
        <v>76</v>
      </c>
      <c r="B273" t="s">
        <v>119</v>
      </c>
      <c r="C273" t="s">
        <v>98</v>
      </c>
      <c r="D273"/>
    </row>
    <row r="274" spans="1:4">
      <c r="A274" t="s">
        <v>113</v>
      </c>
      <c r="B274" t="s">
        <v>74</v>
      </c>
      <c r="C274" t="s">
        <v>82</v>
      </c>
      <c r="D274"/>
    </row>
    <row r="275" spans="1:4">
      <c r="A275" t="s">
        <v>85</v>
      </c>
      <c r="B275" t="s">
        <v>83</v>
      </c>
      <c r="C275" t="s">
        <v>71</v>
      </c>
      <c r="D275"/>
    </row>
    <row r="276" spans="1:4">
      <c r="A276" t="s">
        <v>108</v>
      </c>
      <c r="B276" t="s">
        <v>72</v>
      </c>
      <c r="C276" t="s">
        <v>92</v>
      </c>
      <c r="D276"/>
    </row>
    <row r="277" spans="1:4">
      <c r="A277" t="s">
        <v>88</v>
      </c>
      <c r="B277" t="s">
        <v>111</v>
      </c>
      <c r="C277" t="s">
        <v>110</v>
      </c>
      <c r="D277"/>
    </row>
    <row r="278" spans="1:4">
      <c r="A278" t="s">
        <v>93</v>
      </c>
      <c r="B278" t="s">
        <v>94</v>
      </c>
      <c r="C278" t="s">
        <v>95</v>
      </c>
      <c r="D278" t="s">
        <v>96</v>
      </c>
    </row>
    <row r="279" spans="1:4">
      <c r="A279">
        <v>3</v>
      </c>
      <c r="B279">
        <v>2</v>
      </c>
      <c r="C279">
        <v>4</v>
      </c>
      <c r="D279"/>
    </row>
    <row r="280" spans="1:4">
      <c r="A280" t="s">
        <v>58</v>
      </c>
      <c r="B280" t="s">
        <v>59</v>
      </c>
      <c r="C280" t="s">
        <v>60</v>
      </c>
      <c r="D280"/>
    </row>
    <row r="281" spans="1:4">
      <c r="A281">
        <v>26</v>
      </c>
      <c r="B281">
        <v>2</v>
      </c>
      <c r="C281">
        <v>5</v>
      </c>
      <c r="D281"/>
    </row>
    <row r="282" spans="1:4">
      <c r="A282" t="s">
        <v>61</v>
      </c>
      <c r="B282" t="s">
        <v>62</v>
      </c>
      <c r="C282" t="s">
        <v>63</v>
      </c>
      <c r="D282" t="s">
        <v>64</v>
      </c>
    </row>
    <row r="283" spans="1:4">
      <c r="A283" t="s">
        <v>108</v>
      </c>
      <c r="B283" t="s">
        <v>119</v>
      </c>
      <c r="C283" t="s">
        <v>118</v>
      </c>
      <c r="D283"/>
    </row>
    <row r="284" spans="1:4">
      <c r="A284" t="s">
        <v>92</v>
      </c>
      <c r="B284" t="s">
        <v>75</v>
      </c>
      <c r="C284" t="s">
        <v>111</v>
      </c>
      <c r="D284"/>
    </row>
    <row r="285" spans="1:4">
      <c r="A285" t="s">
        <v>89</v>
      </c>
      <c r="B285" t="s">
        <v>85</v>
      </c>
      <c r="C285" t="s">
        <v>66</v>
      </c>
      <c r="D285"/>
    </row>
    <row r="286" spans="1:4">
      <c r="A286" t="s">
        <v>116</v>
      </c>
      <c r="B286" t="s">
        <v>99</v>
      </c>
      <c r="C286" t="s">
        <v>120</v>
      </c>
      <c r="D286"/>
    </row>
    <row r="287" spans="1:4">
      <c r="A287" t="s">
        <v>87</v>
      </c>
      <c r="B287" t="s">
        <v>112</v>
      </c>
      <c r="C287" t="s">
        <v>109</v>
      </c>
      <c r="D287"/>
    </row>
    <row r="288" spans="1:4">
      <c r="A288" t="s">
        <v>93</v>
      </c>
      <c r="B288" t="s">
        <v>94</v>
      </c>
      <c r="C288" t="s">
        <v>95</v>
      </c>
      <c r="D288" t="s">
        <v>96</v>
      </c>
    </row>
    <row r="289" spans="1:4">
      <c r="A289">
        <v>1</v>
      </c>
      <c r="B289">
        <v>0</v>
      </c>
      <c r="C289">
        <v>4</v>
      </c>
      <c r="D289"/>
    </row>
    <row r="290" spans="1:4">
      <c r="A290" t="s">
        <v>58</v>
      </c>
      <c r="B290" t="s">
        <v>59</v>
      </c>
      <c r="C290" t="s">
        <v>60</v>
      </c>
      <c r="D290"/>
    </row>
    <row r="291" spans="1:4">
      <c r="A291">
        <v>27</v>
      </c>
      <c r="B291">
        <v>3</v>
      </c>
      <c r="C291">
        <v>5</v>
      </c>
      <c r="D291"/>
    </row>
    <row r="292" spans="1:4">
      <c r="A292" t="s">
        <v>61</v>
      </c>
      <c r="B292" t="s">
        <v>62</v>
      </c>
      <c r="C292" t="s">
        <v>63</v>
      </c>
      <c r="D292" t="s">
        <v>64</v>
      </c>
    </row>
    <row r="293" spans="1:4">
      <c r="A293" t="s">
        <v>81</v>
      </c>
      <c r="B293" t="s">
        <v>91</v>
      </c>
      <c r="C293" t="s">
        <v>115</v>
      </c>
      <c r="D293" t="s">
        <v>103</v>
      </c>
    </row>
    <row r="294" spans="1:4">
      <c r="A294" t="s">
        <v>108</v>
      </c>
      <c r="B294" t="s">
        <v>107</v>
      </c>
      <c r="C294" t="s">
        <v>84</v>
      </c>
      <c r="D294" t="s">
        <v>87</v>
      </c>
    </row>
    <row r="295" spans="1:4">
      <c r="A295" t="s">
        <v>70</v>
      </c>
      <c r="B295" t="s">
        <v>101</v>
      </c>
      <c r="C295" t="s">
        <v>110</v>
      </c>
      <c r="D295" t="s">
        <v>89</v>
      </c>
    </row>
    <row r="296" spans="1:4">
      <c r="A296" t="s">
        <v>109</v>
      </c>
      <c r="B296" t="s">
        <v>76</v>
      </c>
      <c r="C296" t="s">
        <v>65</v>
      </c>
      <c r="D296" t="s">
        <v>77</v>
      </c>
    </row>
    <row r="297" spans="1:4">
      <c r="A297" t="s">
        <v>69</v>
      </c>
      <c r="B297" t="s">
        <v>88</v>
      </c>
      <c r="C297" t="s">
        <v>105</v>
      </c>
      <c r="D297" t="s">
        <v>112</v>
      </c>
    </row>
    <row r="298" spans="1:4">
      <c r="A298" t="s">
        <v>93</v>
      </c>
      <c r="B298" t="s">
        <v>94</v>
      </c>
      <c r="C298" t="s">
        <v>95</v>
      </c>
      <c r="D298" t="s">
        <v>96</v>
      </c>
    </row>
    <row r="299" spans="1:4">
      <c r="A299">
        <v>1</v>
      </c>
      <c r="B299">
        <v>2</v>
      </c>
      <c r="C299">
        <v>2</v>
      </c>
      <c r="D299">
        <v>2</v>
      </c>
    </row>
    <row r="300" spans="1:4">
      <c r="A300" t="s">
        <v>58</v>
      </c>
      <c r="B300" t="s">
        <v>59</v>
      </c>
      <c r="C300" t="s">
        <v>60</v>
      </c>
      <c r="D300"/>
    </row>
    <row r="301" spans="1:4">
      <c r="A301">
        <v>28</v>
      </c>
      <c r="B301">
        <v>3</v>
      </c>
      <c r="C301">
        <v>5</v>
      </c>
      <c r="D301"/>
    </row>
    <row r="302" spans="1:4">
      <c r="A302" t="s">
        <v>61</v>
      </c>
      <c r="B302" t="s">
        <v>62</v>
      </c>
      <c r="C302" t="s">
        <v>63</v>
      </c>
      <c r="D302" t="s">
        <v>64</v>
      </c>
    </row>
    <row r="303" spans="1:4">
      <c r="A303" t="s">
        <v>101</v>
      </c>
      <c r="B303" t="s">
        <v>84</v>
      </c>
      <c r="C303" t="s">
        <v>102</v>
      </c>
      <c r="D303" t="s">
        <v>99</v>
      </c>
    </row>
    <row r="304" spans="1:4">
      <c r="A304" t="s">
        <v>97</v>
      </c>
      <c r="B304" t="s">
        <v>68</v>
      </c>
      <c r="C304" t="s">
        <v>112</v>
      </c>
      <c r="D304" t="s">
        <v>104</v>
      </c>
    </row>
    <row r="305" spans="1:4">
      <c r="A305" t="s">
        <v>108</v>
      </c>
      <c r="B305" t="s">
        <v>67</v>
      </c>
      <c r="C305" t="s">
        <v>80</v>
      </c>
      <c r="D305" t="s">
        <v>81</v>
      </c>
    </row>
    <row r="306" spans="1:4">
      <c r="A306" t="s">
        <v>100</v>
      </c>
      <c r="B306" t="s">
        <v>117</v>
      </c>
      <c r="C306" t="s">
        <v>111</v>
      </c>
      <c r="D306" t="s">
        <v>66</v>
      </c>
    </row>
    <row r="307" spans="1:4">
      <c r="A307" t="s">
        <v>83</v>
      </c>
      <c r="B307" t="s">
        <v>115</v>
      </c>
      <c r="C307" t="s">
        <v>110</v>
      </c>
      <c r="D307" t="s">
        <v>65</v>
      </c>
    </row>
    <row r="308" spans="1:4">
      <c r="A308" t="s">
        <v>93</v>
      </c>
      <c r="B308" t="s">
        <v>94</v>
      </c>
      <c r="C308" t="s">
        <v>95</v>
      </c>
      <c r="D308" t="s">
        <v>96</v>
      </c>
    </row>
    <row r="309" spans="1:4">
      <c r="A309">
        <v>1</v>
      </c>
      <c r="B309">
        <v>0</v>
      </c>
      <c r="C309">
        <v>1</v>
      </c>
      <c r="D309">
        <v>3</v>
      </c>
    </row>
    <row r="310" spans="1:4">
      <c r="A310" t="s">
        <v>58</v>
      </c>
      <c r="B310" t="s">
        <v>59</v>
      </c>
      <c r="C310" t="s">
        <v>60</v>
      </c>
      <c r="D310"/>
    </row>
    <row r="311" spans="1:4">
      <c r="A311">
        <v>29</v>
      </c>
      <c r="B311">
        <v>3</v>
      </c>
      <c r="C311">
        <v>5</v>
      </c>
      <c r="D311"/>
    </row>
    <row r="312" spans="1:4">
      <c r="A312" t="s">
        <v>61</v>
      </c>
      <c r="B312" t="s">
        <v>62</v>
      </c>
      <c r="C312" t="s">
        <v>63</v>
      </c>
      <c r="D312" t="s">
        <v>64</v>
      </c>
    </row>
    <row r="313" spans="1:4">
      <c r="A313" t="s">
        <v>115</v>
      </c>
      <c r="B313" t="s">
        <v>110</v>
      </c>
      <c r="C313" t="s">
        <v>109</v>
      </c>
      <c r="D313" t="s">
        <v>87</v>
      </c>
    </row>
    <row r="314" spans="1:4">
      <c r="A314" t="s">
        <v>113</v>
      </c>
      <c r="B314" t="s">
        <v>86</v>
      </c>
      <c r="C314" t="s">
        <v>73</v>
      </c>
      <c r="D314" t="s">
        <v>70</v>
      </c>
    </row>
    <row r="315" spans="1:4">
      <c r="A315" t="s">
        <v>111</v>
      </c>
      <c r="B315" t="s">
        <v>102</v>
      </c>
      <c r="C315" t="s">
        <v>66</v>
      </c>
      <c r="D315" t="s">
        <v>107</v>
      </c>
    </row>
    <row r="316" spans="1:4">
      <c r="A316" t="s">
        <v>78</v>
      </c>
      <c r="B316" t="s">
        <v>88</v>
      </c>
      <c r="C316" t="s">
        <v>97</v>
      </c>
      <c r="D316" t="s">
        <v>105</v>
      </c>
    </row>
    <row r="317" spans="1:4">
      <c r="A317" t="s">
        <v>92</v>
      </c>
      <c r="B317" t="s">
        <v>77</v>
      </c>
      <c r="C317" t="s">
        <v>116</v>
      </c>
      <c r="D317" t="s">
        <v>112</v>
      </c>
    </row>
    <row r="318" spans="1:4">
      <c r="A318" t="s">
        <v>93</v>
      </c>
      <c r="B318" t="s">
        <v>94</v>
      </c>
      <c r="C318" t="s">
        <v>95</v>
      </c>
      <c r="D318" t="s">
        <v>96</v>
      </c>
    </row>
    <row r="319" spans="1:4">
      <c r="A319">
        <v>0</v>
      </c>
      <c r="B319">
        <v>1</v>
      </c>
      <c r="C319">
        <v>2</v>
      </c>
      <c r="D319">
        <v>4</v>
      </c>
    </row>
    <row r="320" spans="1:4">
      <c r="A320" t="s">
        <v>58</v>
      </c>
      <c r="B320" t="s">
        <v>59</v>
      </c>
      <c r="C320" t="s">
        <v>60</v>
      </c>
      <c r="D320"/>
    </row>
    <row r="321" spans="1:4">
      <c r="A321">
        <v>30</v>
      </c>
      <c r="B321">
        <v>3</v>
      </c>
      <c r="C321">
        <v>7</v>
      </c>
      <c r="D321"/>
    </row>
    <row r="322" spans="1:4">
      <c r="A322" t="s">
        <v>61</v>
      </c>
      <c r="B322" t="s">
        <v>62</v>
      </c>
      <c r="C322" t="s">
        <v>63</v>
      </c>
      <c r="D322" t="s">
        <v>64</v>
      </c>
    </row>
    <row r="323" spans="1:4">
      <c r="A323" t="s">
        <v>118</v>
      </c>
      <c r="B323" t="s">
        <v>109</v>
      </c>
      <c r="C323" t="s">
        <v>106</v>
      </c>
      <c r="D323" t="s">
        <v>72</v>
      </c>
    </row>
    <row r="324" spans="1:4">
      <c r="A324" t="s">
        <v>86</v>
      </c>
      <c r="B324" t="s">
        <v>69</v>
      </c>
      <c r="C324" t="s">
        <v>88</v>
      </c>
      <c r="D324" t="s">
        <v>67</v>
      </c>
    </row>
    <row r="325" spans="1:4">
      <c r="A325" t="s">
        <v>91</v>
      </c>
      <c r="B325" t="s">
        <v>90</v>
      </c>
      <c r="C325" t="s">
        <v>66</v>
      </c>
      <c r="D325" t="s">
        <v>78</v>
      </c>
    </row>
    <row r="326" spans="1:4">
      <c r="A326" t="s">
        <v>110</v>
      </c>
      <c r="B326" t="s">
        <v>75</v>
      </c>
      <c r="C326" t="s">
        <v>74</v>
      </c>
      <c r="D326" t="s">
        <v>114</v>
      </c>
    </row>
    <row r="327" spans="1:4">
      <c r="A327" t="s">
        <v>81</v>
      </c>
      <c r="B327" t="s">
        <v>70</v>
      </c>
      <c r="C327" t="s">
        <v>111</v>
      </c>
      <c r="D327" t="s">
        <v>76</v>
      </c>
    </row>
    <row r="328" spans="1:4">
      <c r="A328" t="s">
        <v>115</v>
      </c>
      <c r="B328" t="s">
        <v>119</v>
      </c>
      <c r="C328" t="s">
        <v>102</v>
      </c>
      <c r="D328" t="s">
        <v>77</v>
      </c>
    </row>
    <row r="329" spans="1:4">
      <c r="A329" t="s">
        <v>105</v>
      </c>
      <c r="B329" t="s">
        <v>73</v>
      </c>
      <c r="C329" t="s">
        <v>83</v>
      </c>
      <c r="D329" t="s">
        <v>101</v>
      </c>
    </row>
    <row r="330" spans="1:4">
      <c r="A330" t="s">
        <v>93</v>
      </c>
      <c r="B330" t="s">
        <v>94</v>
      </c>
      <c r="C330" t="s">
        <v>95</v>
      </c>
      <c r="D330" t="s">
        <v>96</v>
      </c>
    </row>
    <row r="331" spans="1:4">
      <c r="A331">
        <v>3</v>
      </c>
      <c r="B331">
        <v>1</v>
      </c>
      <c r="C331">
        <v>1</v>
      </c>
      <c r="D331">
        <v>2</v>
      </c>
    </row>
    <row r="332" spans="1:4">
      <c r="A332" t="s">
        <v>58</v>
      </c>
      <c r="B332" t="s">
        <v>59</v>
      </c>
      <c r="C332" t="s">
        <v>60</v>
      </c>
      <c r="D332"/>
    </row>
    <row r="333" spans="1:4">
      <c r="A333">
        <v>31</v>
      </c>
      <c r="B333">
        <v>3</v>
      </c>
      <c r="C333">
        <v>1</v>
      </c>
      <c r="D333"/>
    </row>
    <row r="334" spans="1:4">
      <c r="A334" t="s">
        <v>61</v>
      </c>
      <c r="B334" t="s">
        <v>62</v>
      </c>
      <c r="C334" t="s">
        <v>63</v>
      </c>
      <c r="D334" t="s">
        <v>64</v>
      </c>
    </row>
    <row r="335" spans="1:4">
      <c r="A335" t="s">
        <v>84</v>
      </c>
      <c r="B335" t="s">
        <v>88</v>
      </c>
      <c r="C335" t="s">
        <v>77</v>
      </c>
      <c r="D335" t="s">
        <v>113</v>
      </c>
    </row>
    <row r="336" spans="1:4">
      <c r="A336" t="s">
        <v>93</v>
      </c>
      <c r="B336" t="s">
        <v>94</v>
      </c>
      <c r="C336" t="s">
        <v>95</v>
      </c>
      <c r="D336" t="s">
        <v>96</v>
      </c>
    </row>
    <row r="337" spans="1:4">
      <c r="A337">
        <v>1</v>
      </c>
      <c r="B337">
        <v>0</v>
      </c>
      <c r="C337">
        <v>0</v>
      </c>
      <c r="D337">
        <v>0</v>
      </c>
    </row>
    <row r="338" spans="1:4">
      <c r="A338" t="s">
        <v>58</v>
      </c>
      <c r="B338" t="s">
        <v>59</v>
      </c>
      <c r="C338" t="s">
        <v>60</v>
      </c>
      <c r="D338"/>
    </row>
    <row r="339" spans="1:4">
      <c r="A339">
        <v>32</v>
      </c>
      <c r="B339">
        <v>3</v>
      </c>
      <c r="C339">
        <v>1</v>
      </c>
      <c r="D339"/>
    </row>
    <row r="340" spans="1:4">
      <c r="A340" t="s">
        <v>61</v>
      </c>
      <c r="B340" t="s">
        <v>62</v>
      </c>
      <c r="C340" t="s">
        <v>63</v>
      </c>
      <c r="D340" t="s">
        <v>64</v>
      </c>
    </row>
    <row r="341" spans="1:4">
      <c r="A341" t="s">
        <v>76</v>
      </c>
      <c r="B341" t="s">
        <v>68</v>
      </c>
      <c r="C341" t="s">
        <v>87</v>
      </c>
      <c r="D341" t="s">
        <v>91</v>
      </c>
    </row>
    <row r="342" spans="1:4">
      <c r="A342" t="s">
        <v>93</v>
      </c>
      <c r="B342" t="s">
        <v>94</v>
      </c>
      <c r="C342" t="s">
        <v>95</v>
      </c>
      <c r="D342" t="s">
        <v>96</v>
      </c>
    </row>
    <row r="343" spans="1:4">
      <c r="A343">
        <v>0</v>
      </c>
      <c r="B343">
        <v>0</v>
      </c>
      <c r="C343">
        <v>1</v>
      </c>
      <c r="D343">
        <v>0</v>
      </c>
    </row>
    <row r="344" spans="1:4">
      <c r="A344" t="s">
        <v>58</v>
      </c>
      <c r="B344" t="s">
        <v>59</v>
      </c>
      <c r="C344" t="s">
        <v>60</v>
      </c>
      <c r="D344"/>
    </row>
    <row r="345" spans="1:4">
      <c r="A345">
        <v>33</v>
      </c>
      <c r="B345">
        <v>3</v>
      </c>
      <c r="C345">
        <v>11</v>
      </c>
      <c r="D345"/>
    </row>
    <row r="346" spans="1:4">
      <c r="A346" t="s">
        <v>61</v>
      </c>
      <c r="B346" t="s">
        <v>62</v>
      </c>
      <c r="C346" t="s">
        <v>63</v>
      </c>
      <c r="D346" t="s">
        <v>64</v>
      </c>
    </row>
    <row r="347" spans="1:4">
      <c r="A347" t="s">
        <v>69</v>
      </c>
      <c r="B347" t="s">
        <v>115</v>
      </c>
      <c r="C347" t="s">
        <v>68</v>
      </c>
      <c r="D347" t="s">
        <v>67</v>
      </c>
    </row>
    <row r="348" spans="1:4">
      <c r="A348" t="s">
        <v>118</v>
      </c>
      <c r="B348" t="s">
        <v>104</v>
      </c>
      <c r="C348" t="s">
        <v>92</v>
      </c>
      <c r="D348" t="s">
        <v>88</v>
      </c>
    </row>
    <row r="349" spans="1:4">
      <c r="A349" t="s">
        <v>106</v>
      </c>
      <c r="B349" t="s">
        <v>85</v>
      </c>
      <c r="C349" t="s">
        <v>79</v>
      </c>
      <c r="D349" t="s">
        <v>84</v>
      </c>
    </row>
    <row r="350" spans="1:4">
      <c r="A350" t="s">
        <v>107</v>
      </c>
      <c r="B350" t="s">
        <v>108</v>
      </c>
      <c r="C350" t="s">
        <v>103</v>
      </c>
      <c r="D350" t="s">
        <v>66</v>
      </c>
    </row>
    <row r="351" spans="1:4">
      <c r="A351" t="s">
        <v>71</v>
      </c>
      <c r="B351" t="s">
        <v>113</v>
      </c>
      <c r="C351" t="s">
        <v>109</v>
      </c>
      <c r="D351" t="s">
        <v>97</v>
      </c>
    </row>
    <row r="352" spans="1:4">
      <c r="A352" t="s">
        <v>81</v>
      </c>
      <c r="B352" t="s">
        <v>102</v>
      </c>
      <c r="C352" t="s">
        <v>99</v>
      </c>
      <c r="D352" t="s">
        <v>120</v>
      </c>
    </row>
    <row r="353" spans="1:4">
      <c r="A353" t="s">
        <v>117</v>
      </c>
      <c r="B353" t="s">
        <v>91</v>
      </c>
      <c r="C353" t="s">
        <v>82</v>
      </c>
      <c r="D353" t="s">
        <v>90</v>
      </c>
    </row>
    <row r="354" spans="1:4">
      <c r="A354" t="s">
        <v>110</v>
      </c>
      <c r="B354" t="s">
        <v>114</v>
      </c>
      <c r="C354" t="s">
        <v>89</v>
      </c>
      <c r="D354" t="s">
        <v>73</v>
      </c>
    </row>
    <row r="355" spans="1:4">
      <c r="A355" t="s">
        <v>116</v>
      </c>
      <c r="B355" t="s">
        <v>77</v>
      </c>
      <c r="C355" t="s">
        <v>86</v>
      </c>
      <c r="D355" t="s">
        <v>112</v>
      </c>
    </row>
    <row r="356" spans="1:4">
      <c r="A356" t="s">
        <v>80</v>
      </c>
      <c r="B356" t="s">
        <v>74</v>
      </c>
      <c r="C356" t="s">
        <v>101</v>
      </c>
      <c r="D356" t="s">
        <v>98</v>
      </c>
    </row>
    <row r="357" spans="1:4">
      <c r="A357" t="s">
        <v>78</v>
      </c>
      <c r="B357" t="s">
        <v>72</v>
      </c>
      <c r="C357" t="s">
        <v>83</v>
      </c>
      <c r="D357" t="s">
        <v>105</v>
      </c>
    </row>
    <row r="358" spans="1:4">
      <c r="A358" t="s">
        <v>93</v>
      </c>
      <c r="B358" t="s">
        <v>94</v>
      </c>
      <c r="C358" t="s">
        <v>95</v>
      </c>
      <c r="D358" t="s">
        <v>96</v>
      </c>
    </row>
    <row r="359" spans="1:4">
      <c r="A359">
        <v>2</v>
      </c>
      <c r="B359">
        <v>4</v>
      </c>
      <c r="C359">
        <v>3</v>
      </c>
      <c r="D359">
        <v>2</v>
      </c>
    </row>
    <row r="360" spans="1:4">
      <c r="A360" t="s">
        <v>58</v>
      </c>
      <c r="B360" t="s">
        <v>59</v>
      </c>
      <c r="C360" t="s">
        <v>60</v>
      </c>
      <c r="D360"/>
    </row>
    <row r="361" spans="1:4">
      <c r="A361">
        <v>34</v>
      </c>
      <c r="B361">
        <v>3</v>
      </c>
      <c r="C361">
        <v>2</v>
      </c>
      <c r="D361"/>
    </row>
    <row r="362" spans="1:4">
      <c r="A362" t="s">
        <v>61</v>
      </c>
      <c r="B362" t="s">
        <v>62</v>
      </c>
      <c r="C362" t="s">
        <v>63</v>
      </c>
      <c r="D362" t="s">
        <v>64</v>
      </c>
    </row>
    <row r="363" spans="1:4">
      <c r="A363" t="s">
        <v>67</v>
      </c>
      <c r="B363" t="s">
        <v>91</v>
      </c>
      <c r="C363" t="s">
        <v>89</v>
      </c>
      <c r="D363" t="s">
        <v>79</v>
      </c>
    </row>
    <row r="364" spans="1:4">
      <c r="A364" t="s">
        <v>68</v>
      </c>
      <c r="B364" t="s">
        <v>118</v>
      </c>
      <c r="C364" t="s">
        <v>112</v>
      </c>
      <c r="D364" t="s">
        <v>120</v>
      </c>
    </row>
    <row r="365" spans="1:4">
      <c r="A365" t="s">
        <v>93</v>
      </c>
      <c r="B365" t="s">
        <v>94</v>
      </c>
      <c r="C365" t="s">
        <v>95</v>
      </c>
      <c r="D365" t="s">
        <v>96</v>
      </c>
    </row>
    <row r="366" spans="1:4">
      <c r="A366">
        <v>0</v>
      </c>
      <c r="B366">
        <v>1</v>
      </c>
      <c r="C366">
        <v>0</v>
      </c>
      <c r="D366">
        <v>1</v>
      </c>
    </row>
    <row r="367" spans="1:4">
      <c r="A367" t="s">
        <v>58</v>
      </c>
      <c r="B367" t="s">
        <v>59</v>
      </c>
      <c r="C367" t="s">
        <v>60</v>
      </c>
      <c r="D367"/>
    </row>
    <row r="368" spans="1:4">
      <c r="A368">
        <v>35</v>
      </c>
      <c r="B368">
        <v>3</v>
      </c>
      <c r="C368">
        <v>2</v>
      </c>
      <c r="D368"/>
    </row>
    <row r="369" spans="1:4">
      <c r="A369" t="s">
        <v>61</v>
      </c>
      <c r="B369" t="s">
        <v>62</v>
      </c>
      <c r="C369" t="s">
        <v>63</v>
      </c>
      <c r="D369" t="s">
        <v>64</v>
      </c>
    </row>
    <row r="370" spans="1:4">
      <c r="A370" t="s">
        <v>100</v>
      </c>
      <c r="B370" t="s">
        <v>85</v>
      </c>
      <c r="C370" t="s">
        <v>106</v>
      </c>
      <c r="D370" t="s">
        <v>88</v>
      </c>
    </row>
    <row r="371" spans="1:4">
      <c r="A371" t="s">
        <v>75</v>
      </c>
      <c r="B371" t="s">
        <v>99</v>
      </c>
      <c r="C371" t="s">
        <v>80</v>
      </c>
      <c r="D371" t="s">
        <v>71</v>
      </c>
    </row>
    <row r="372" spans="1:4">
      <c r="A372" t="s">
        <v>93</v>
      </c>
      <c r="B372" t="s">
        <v>94</v>
      </c>
      <c r="C372" t="s">
        <v>95</v>
      </c>
      <c r="D372" t="s">
        <v>96</v>
      </c>
    </row>
    <row r="373" spans="1:4">
      <c r="A373">
        <v>0</v>
      </c>
      <c r="B373">
        <v>1</v>
      </c>
      <c r="C373">
        <v>1</v>
      </c>
      <c r="D373">
        <v>0</v>
      </c>
    </row>
    <row r="374" spans="1:4">
      <c r="A374" t="s">
        <v>58</v>
      </c>
      <c r="B374" t="s">
        <v>59</v>
      </c>
      <c r="C374" t="s">
        <v>60</v>
      </c>
      <c r="D374"/>
    </row>
    <row r="375" spans="1:4">
      <c r="A375">
        <v>36</v>
      </c>
      <c r="B375">
        <v>3</v>
      </c>
      <c r="C375">
        <v>2</v>
      </c>
      <c r="D375"/>
    </row>
    <row r="376" spans="1:4">
      <c r="A376" t="s">
        <v>61</v>
      </c>
      <c r="B376" t="s">
        <v>62</v>
      </c>
      <c r="C376" t="s">
        <v>63</v>
      </c>
      <c r="D376" t="s">
        <v>64</v>
      </c>
    </row>
    <row r="377" spans="1:4">
      <c r="A377" t="s">
        <v>116</v>
      </c>
      <c r="B377" t="s">
        <v>113</v>
      </c>
      <c r="C377" t="s">
        <v>111</v>
      </c>
      <c r="D377" t="s">
        <v>87</v>
      </c>
    </row>
    <row r="378" spans="1:4">
      <c r="A378" t="s">
        <v>84</v>
      </c>
      <c r="B378" t="s">
        <v>91</v>
      </c>
      <c r="C378" t="s">
        <v>73</v>
      </c>
      <c r="D378" t="s">
        <v>82</v>
      </c>
    </row>
    <row r="379" spans="1:4">
      <c r="A379" t="s">
        <v>93</v>
      </c>
      <c r="B379" t="s">
        <v>94</v>
      </c>
      <c r="C379" t="s">
        <v>95</v>
      </c>
      <c r="D379" t="s">
        <v>96</v>
      </c>
    </row>
    <row r="380" spans="1:4">
      <c r="A380">
        <v>0</v>
      </c>
      <c r="B380">
        <v>1</v>
      </c>
      <c r="C380">
        <v>0</v>
      </c>
      <c r="D380">
        <v>1</v>
      </c>
    </row>
    <row r="381" spans="1:4">
      <c r="A381" t="s">
        <v>58</v>
      </c>
      <c r="B381" t="s">
        <v>59</v>
      </c>
      <c r="C381" t="s">
        <v>60</v>
      </c>
      <c r="D381"/>
    </row>
    <row r="382" spans="1:4">
      <c r="A382">
        <v>37</v>
      </c>
      <c r="B382">
        <v>3</v>
      </c>
      <c r="C382">
        <v>1</v>
      </c>
      <c r="D382"/>
    </row>
    <row r="383" spans="1:4">
      <c r="A383" t="s">
        <v>61</v>
      </c>
      <c r="B383" t="s">
        <v>62</v>
      </c>
      <c r="C383" t="s">
        <v>63</v>
      </c>
      <c r="D383" t="s">
        <v>64</v>
      </c>
    </row>
    <row r="384" spans="1:4">
      <c r="A384" t="s">
        <v>99</v>
      </c>
      <c r="B384" t="s">
        <v>88</v>
      </c>
      <c r="C384" t="s">
        <v>68</v>
      </c>
      <c r="D384" t="s">
        <v>78</v>
      </c>
    </row>
    <row r="385" spans="1:4">
      <c r="A385" t="s">
        <v>93</v>
      </c>
      <c r="B385" t="s">
        <v>94</v>
      </c>
      <c r="C385" t="s">
        <v>95</v>
      </c>
      <c r="D385" t="s">
        <v>96</v>
      </c>
    </row>
    <row r="386" spans="1:4">
      <c r="A386">
        <v>1</v>
      </c>
      <c r="B386">
        <v>0</v>
      </c>
      <c r="C386">
        <v>0</v>
      </c>
      <c r="D386">
        <v>0</v>
      </c>
    </row>
    <row r="387" spans="1:4">
      <c r="A387" t="s">
        <v>58</v>
      </c>
      <c r="B387" t="s">
        <v>59</v>
      </c>
      <c r="C387" t="s">
        <v>60</v>
      </c>
      <c r="D387"/>
    </row>
    <row r="388" spans="1:4">
      <c r="A388">
        <v>38</v>
      </c>
      <c r="B388">
        <v>3</v>
      </c>
      <c r="C388">
        <v>4</v>
      </c>
      <c r="D388"/>
    </row>
    <row r="389" spans="1:4">
      <c r="A389" t="s">
        <v>61</v>
      </c>
      <c r="B389" t="s">
        <v>62</v>
      </c>
      <c r="C389" t="s">
        <v>63</v>
      </c>
      <c r="D389" t="s">
        <v>64</v>
      </c>
    </row>
    <row r="390" spans="1:4">
      <c r="A390" t="s">
        <v>91</v>
      </c>
      <c r="B390" t="s">
        <v>90</v>
      </c>
      <c r="C390" t="s">
        <v>116</v>
      </c>
      <c r="D390" t="s">
        <v>92</v>
      </c>
    </row>
    <row r="391" spans="1:4">
      <c r="A391" t="s">
        <v>98</v>
      </c>
      <c r="B391" t="s">
        <v>114</v>
      </c>
      <c r="C391" t="s">
        <v>103</v>
      </c>
      <c r="D391" t="s">
        <v>87</v>
      </c>
    </row>
    <row r="392" spans="1:4">
      <c r="A392" t="s">
        <v>112</v>
      </c>
      <c r="B392" t="s">
        <v>117</v>
      </c>
      <c r="C392" t="s">
        <v>89</v>
      </c>
      <c r="D392" t="s">
        <v>100</v>
      </c>
    </row>
    <row r="393" spans="1:4">
      <c r="A393" t="s">
        <v>101</v>
      </c>
      <c r="B393" t="s">
        <v>83</v>
      </c>
      <c r="C393" t="s">
        <v>71</v>
      </c>
      <c r="D393" t="s">
        <v>77</v>
      </c>
    </row>
    <row r="394" spans="1:4">
      <c r="A394" t="s">
        <v>93</v>
      </c>
      <c r="B394" t="s">
        <v>94</v>
      </c>
      <c r="C394" t="s">
        <v>95</v>
      </c>
      <c r="D394" t="s">
        <v>96</v>
      </c>
    </row>
    <row r="395" spans="1:4">
      <c r="A395">
        <v>2</v>
      </c>
      <c r="B395">
        <v>1</v>
      </c>
      <c r="C395">
        <v>1</v>
      </c>
      <c r="D395">
        <v>0</v>
      </c>
    </row>
    <row r="396" spans="1:4">
      <c r="A396" t="s">
        <v>58</v>
      </c>
      <c r="B396" t="s">
        <v>59</v>
      </c>
      <c r="C396" t="s">
        <v>60</v>
      </c>
      <c r="D396"/>
    </row>
    <row r="397" spans="1:4">
      <c r="A397">
        <v>39</v>
      </c>
      <c r="B397">
        <v>1</v>
      </c>
      <c r="C397">
        <v>4</v>
      </c>
      <c r="D397"/>
    </row>
    <row r="398" spans="1:4">
      <c r="A398" t="s">
        <v>61</v>
      </c>
      <c r="B398" t="s">
        <v>62</v>
      </c>
      <c r="C398" t="s">
        <v>63</v>
      </c>
      <c r="D398" t="s">
        <v>64</v>
      </c>
    </row>
    <row r="399" spans="1:4">
      <c r="A399" t="s">
        <v>117</v>
      </c>
      <c r="B399" t="s">
        <v>82</v>
      </c>
      <c r="C399"/>
      <c r="D399"/>
    </row>
    <row r="400" spans="1:4">
      <c r="A400" t="s">
        <v>104</v>
      </c>
      <c r="B400" t="s">
        <v>67</v>
      </c>
      <c r="C400"/>
      <c r="D400"/>
    </row>
    <row r="401" spans="1:4">
      <c r="A401" t="s">
        <v>101</v>
      </c>
      <c r="B401" t="s">
        <v>78</v>
      </c>
      <c r="C401"/>
      <c r="D401"/>
    </row>
    <row r="402" spans="1:4">
      <c r="A402" t="s">
        <v>76</v>
      </c>
      <c r="B402" t="s">
        <v>72</v>
      </c>
      <c r="C402"/>
      <c r="D402"/>
    </row>
    <row r="403" spans="1:4">
      <c r="A403" t="s">
        <v>93</v>
      </c>
      <c r="B403" t="s">
        <v>94</v>
      </c>
      <c r="C403" t="s">
        <v>95</v>
      </c>
      <c r="D403" t="s">
        <v>96</v>
      </c>
    </row>
    <row r="404" spans="1:4">
      <c r="A404">
        <v>2</v>
      </c>
      <c r="B404">
        <v>2</v>
      </c>
      <c r="C404"/>
      <c r="D404"/>
    </row>
    <row r="405" spans="1:4">
      <c r="A405" t="s">
        <v>58</v>
      </c>
      <c r="B405" t="s">
        <v>59</v>
      </c>
      <c r="C405" t="s">
        <v>60</v>
      </c>
      <c r="D405"/>
    </row>
    <row r="406" spans="1:4">
      <c r="A406">
        <v>40</v>
      </c>
      <c r="B406">
        <v>2</v>
      </c>
      <c r="C406">
        <v>4</v>
      </c>
      <c r="D406"/>
    </row>
    <row r="407" spans="1:4">
      <c r="A407" t="s">
        <v>61</v>
      </c>
      <c r="B407" t="s">
        <v>62</v>
      </c>
      <c r="C407" t="s">
        <v>63</v>
      </c>
      <c r="D407" t="s">
        <v>64</v>
      </c>
    </row>
    <row r="408" spans="1:4">
      <c r="A408" t="s">
        <v>82</v>
      </c>
      <c r="B408" t="s">
        <v>117</v>
      </c>
      <c r="C408" t="s">
        <v>101</v>
      </c>
      <c r="D408"/>
    </row>
    <row r="409" spans="1:4">
      <c r="A409" t="s">
        <v>106</v>
      </c>
      <c r="B409" t="s">
        <v>110</v>
      </c>
      <c r="C409" t="s">
        <v>86</v>
      </c>
      <c r="D409"/>
    </row>
    <row r="410" spans="1:4">
      <c r="A410" t="s">
        <v>103</v>
      </c>
      <c r="B410" t="s">
        <v>81</v>
      </c>
      <c r="C410" t="s">
        <v>116</v>
      </c>
      <c r="D410"/>
    </row>
    <row r="411" spans="1:4">
      <c r="A411" t="s">
        <v>119</v>
      </c>
      <c r="B411" t="s">
        <v>104</v>
      </c>
      <c r="C411" t="s">
        <v>113</v>
      </c>
      <c r="D411"/>
    </row>
    <row r="412" spans="1:4">
      <c r="A412" t="s">
        <v>93</v>
      </c>
      <c r="B412" t="s">
        <v>94</v>
      </c>
      <c r="C412" t="s">
        <v>95</v>
      </c>
      <c r="D412" t="s">
        <v>96</v>
      </c>
    </row>
    <row r="413" spans="1:4">
      <c r="A413">
        <v>1</v>
      </c>
      <c r="B413">
        <v>3</v>
      </c>
      <c r="C413">
        <v>1</v>
      </c>
      <c r="D413"/>
    </row>
    <row r="414" spans="1:4">
      <c r="A414" t="s">
        <v>58</v>
      </c>
      <c r="B414" t="s">
        <v>59</v>
      </c>
      <c r="C414" t="s">
        <v>60</v>
      </c>
      <c r="D414"/>
    </row>
    <row r="415" spans="1:4">
      <c r="A415">
        <v>41</v>
      </c>
      <c r="B415">
        <v>3</v>
      </c>
      <c r="C415">
        <v>4</v>
      </c>
      <c r="D415"/>
    </row>
    <row r="416" spans="1:4">
      <c r="A416" t="s">
        <v>61</v>
      </c>
      <c r="B416" t="s">
        <v>62</v>
      </c>
      <c r="C416" t="s">
        <v>63</v>
      </c>
      <c r="D416" t="s">
        <v>64</v>
      </c>
    </row>
    <row r="417" spans="1:4">
      <c r="A417" t="s">
        <v>89</v>
      </c>
      <c r="B417" t="s">
        <v>73</v>
      </c>
      <c r="C417" t="s">
        <v>98</v>
      </c>
      <c r="D417" t="s">
        <v>80</v>
      </c>
    </row>
    <row r="418" spans="1:4">
      <c r="A418" t="s">
        <v>101</v>
      </c>
      <c r="B418" t="s">
        <v>91</v>
      </c>
      <c r="C418" t="s">
        <v>77</v>
      </c>
      <c r="D418" t="s">
        <v>72</v>
      </c>
    </row>
    <row r="419" spans="1:4">
      <c r="A419" t="s">
        <v>66</v>
      </c>
      <c r="B419" t="s">
        <v>105</v>
      </c>
      <c r="C419" t="s">
        <v>102</v>
      </c>
      <c r="D419" t="s">
        <v>82</v>
      </c>
    </row>
    <row r="420" spans="1:4">
      <c r="A420" t="s">
        <v>68</v>
      </c>
      <c r="B420" t="s">
        <v>112</v>
      </c>
      <c r="C420" t="s">
        <v>106</v>
      </c>
      <c r="D420" t="s">
        <v>104</v>
      </c>
    </row>
    <row r="421" spans="1:4">
      <c r="A421" t="s">
        <v>93</v>
      </c>
      <c r="B421" t="s">
        <v>94</v>
      </c>
      <c r="C421" t="s">
        <v>95</v>
      </c>
      <c r="D421" t="s">
        <v>96</v>
      </c>
    </row>
    <row r="422" spans="1:4">
      <c r="A422">
        <v>2</v>
      </c>
      <c r="B422">
        <v>0</v>
      </c>
      <c r="C422">
        <v>0</v>
      </c>
      <c r="D422">
        <v>2</v>
      </c>
    </row>
    <row r="423" spans="1:4">
      <c r="A423" t="s">
        <v>58</v>
      </c>
      <c r="B423" t="s">
        <v>59</v>
      </c>
      <c r="C423" t="s">
        <v>60</v>
      </c>
      <c r="D423"/>
    </row>
    <row r="424" spans="1:4">
      <c r="A424">
        <v>42</v>
      </c>
      <c r="B424">
        <v>3</v>
      </c>
      <c r="C424">
        <v>13</v>
      </c>
      <c r="D424"/>
    </row>
    <row r="425" spans="1:4">
      <c r="A425" t="s">
        <v>61</v>
      </c>
      <c r="B425" t="s">
        <v>62</v>
      </c>
      <c r="C425" t="s">
        <v>63</v>
      </c>
      <c r="D425" t="s">
        <v>64</v>
      </c>
    </row>
    <row r="426" spans="1:4">
      <c r="A426" t="s">
        <v>98</v>
      </c>
      <c r="B426" t="s">
        <v>102</v>
      </c>
      <c r="C426" t="s">
        <v>91</v>
      </c>
      <c r="D426" t="s">
        <v>85</v>
      </c>
    </row>
    <row r="427" spans="1:4">
      <c r="A427" t="s">
        <v>113</v>
      </c>
      <c r="B427" t="s">
        <v>87</v>
      </c>
      <c r="C427" t="s">
        <v>99</v>
      </c>
      <c r="D427" t="s">
        <v>73</v>
      </c>
    </row>
    <row r="428" spans="1:4">
      <c r="A428" t="s">
        <v>88</v>
      </c>
      <c r="B428" t="s">
        <v>110</v>
      </c>
      <c r="C428" t="s">
        <v>119</v>
      </c>
      <c r="D428" t="s">
        <v>65</v>
      </c>
    </row>
    <row r="429" spans="1:4">
      <c r="A429" t="s">
        <v>83</v>
      </c>
      <c r="B429" t="s">
        <v>80</v>
      </c>
      <c r="C429" t="s">
        <v>117</v>
      </c>
      <c r="D429" t="s">
        <v>120</v>
      </c>
    </row>
    <row r="430" spans="1:4">
      <c r="A430" t="s">
        <v>82</v>
      </c>
      <c r="B430" t="s">
        <v>81</v>
      </c>
      <c r="C430" t="s">
        <v>109</v>
      </c>
      <c r="D430" t="s">
        <v>114</v>
      </c>
    </row>
    <row r="431" spans="1:4">
      <c r="A431" t="s">
        <v>78</v>
      </c>
      <c r="B431" t="s">
        <v>71</v>
      </c>
      <c r="C431" t="s">
        <v>76</v>
      </c>
      <c r="D431" t="s">
        <v>105</v>
      </c>
    </row>
    <row r="432" spans="1:4">
      <c r="A432" t="s">
        <v>106</v>
      </c>
      <c r="B432" t="s">
        <v>104</v>
      </c>
      <c r="C432" t="s">
        <v>69</v>
      </c>
      <c r="D432" t="s">
        <v>111</v>
      </c>
    </row>
    <row r="433" spans="1:4">
      <c r="A433" t="s">
        <v>66</v>
      </c>
      <c r="B433" t="s">
        <v>89</v>
      </c>
      <c r="C433" t="s">
        <v>92</v>
      </c>
      <c r="D433" t="s">
        <v>101</v>
      </c>
    </row>
    <row r="434" spans="1:4">
      <c r="A434" t="s">
        <v>77</v>
      </c>
      <c r="B434" t="s">
        <v>86</v>
      </c>
      <c r="C434" t="s">
        <v>84</v>
      </c>
      <c r="D434" t="s">
        <v>116</v>
      </c>
    </row>
    <row r="435" spans="1:4">
      <c r="A435" t="s">
        <v>68</v>
      </c>
      <c r="B435" t="s">
        <v>67</v>
      </c>
      <c r="C435" t="s">
        <v>108</v>
      </c>
      <c r="D435" t="s">
        <v>103</v>
      </c>
    </row>
    <row r="436" spans="1:4">
      <c r="A436" t="s">
        <v>97</v>
      </c>
      <c r="B436" t="s">
        <v>74</v>
      </c>
      <c r="C436" t="s">
        <v>72</v>
      </c>
      <c r="D436" t="s">
        <v>79</v>
      </c>
    </row>
    <row r="437" spans="1:4">
      <c r="A437" t="s">
        <v>100</v>
      </c>
      <c r="B437" t="s">
        <v>118</v>
      </c>
      <c r="C437" t="s">
        <v>112</v>
      </c>
      <c r="D437" t="s">
        <v>115</v>
      </c>
    </row>
    <row r="438" spans="1:4">
      <c r="A438" t="s">
        <v>90</v>
      </c>
      <c r="B438" t="s">
        <v>70</v>
      </c>
      <c r="C438" t="s">
        <v>107</v>
      </c>
      <c r="D438" t="s">
        <v>75</v>
      </c>
    </row>
    <row r="439" spans="1:4">
      <c r="A439" t="s">
        <v>93</v>
      </c>
      <c r="B439" t="s">
        <v>94</v>
      </c>
      <c r="C439" t="s">
        <v>95</v>
      </c>
      <c r="D439" t="s">
        <v>96</v>
      </c>
    </row>
    <row r="440" spans="1:4">
      <c r="A440">
        <v>2</v>
      </c>
      <c r="B440">
        <v>5</v>
      </c>
      <c r="C440">
        <v>2</v>
      </c>
      <c r="D440">
        <v>8</v>
      </c>
    </row>
    <row r="441" spans="1:4">
      <c r="A441" t="s">
        <v>58</v>
      </c>
      <c r="B441" t="s">
        <v>59</v>
      </c>
      <c r="C441" t="s">
        <v>60</v>
      </c>
      <c r="D441"/>
    </row>
    <row r="442" spans="1:4">
      <c r="A442">
        <v>43</v>
      </c>
      <c r="B442">
        <v>3</v>
      </c>
      <c r="C442">
        <v>1</v>
      </c>
      <c r="D442"/>
    </row>
    <row r="443" spans="1:4">
      <c r="A443" t="s">
        <v>61</v>
      </c>
      <c r="B443" t="s">
        <v>62</v>
      </c>
      <c r="C443" t="s">
        <v>63</v>
      </c>
      <c r="D443" t="s">
        <v>64</v>
      </c>
    </row>
    <row r="444" spans="1:4">
      <c r="A444" t="s">
        <v>120</v>
      </c>
      <c r="B444" t="s">
        <v>81</v>
      </c>
      <c r="C444" t="s">
        <v>112</v>
      </c>
      <c r="D444" t="s">
        <v>78</v>
      </c>
    </row>
    <row r="445" spans="1:4">
      <c r="A445" t="s">
        <v>93</v>
      </c>
      <c r="B445" t="s">
        <v>94</v>
      </c>
      <c r="C445" t="s">
        <v>95</v>
      </c>
      <c r="D445" t="s">
        <v>96</v>
      </c>
    </row>
    <row r="446" spans="1:4">
      <c r="A446">
        <v>1</v>
      </c>
      <c r="B446">
        <v>0</v>
      </c>
      <c r="C446">
        <v>0</v>
      </c>
      <c r="D446">
        <v>0</v>
      </c>
    </row>
    <row r="447" spans="1:4">
      <c r="A447" t="s">
        <v>58</v>
      </c>
      <c r="B447" t="s">
        <v>59</v>
      </c>
      <c r="C447" t="s">
        <v>60</v>
      </c>
      <c r="D447"/>
    </row>
    <row r="448" spans="1:4">
      <c r="A448">
        <v>44</v>
      </c>
      <c r="B448">
        <v>3</v>
      </c>
      <c r="C448">
        <v>1</v>
      </c>
      <c r="D448"/>
    </row>
    <row r="449" spans="1:4">
      <c r="A449" t="s">
        <v>61</v>
      </c>
      <c r="B449" t="s">
        <v>62</v>
      </c>
      <c r="C449" t="s">
        <v>63</v>
      </c>
      <c r="D449" t="s">
        <v>64</v>
      </c>
    </row>
    <row r="450" spans="1:4">
      <c r="A450" t="s">
        <v>83</v>
      </c>
      <c r="B450" t="s">
        <v>71</v>
      </c>
      <c r="C450" t="s">
        <v>79</v>
      </c>
      <c r="D450" t="s">
        <v>81</v>
      </c>
    </row>
    <row r="451" spans="1:4">
      <c r="A451" t="s">
        <v>93</v>
      </c>
      <c r="B451" t="s">
        <v>94</v>
      </c>
      <c r="C451" t="s">
        <v>95</v>
      </c>
      <c r="D451" t="s">
        <v>96</v>
      </c>
    </row>
    <row r="452" spans="1:4">
      <c r="A452">
        <v>0</v>
      </c>
      <c r="B452">
        <v>0</v>
      </c>
      <c r="C452">
        <v>1</v>
      </c>
      <c r="D452">
        <v>0</v>
      </c>
    </row>
    <row r="453" spans="1:4">
      <c r="A453" t="s">
        <v>58</v>
      </c>
      <c r="B453" t="s">
        <v>59</v>
      </c>
      <c r="C453" t="s">
        <v>60</v>
      </c>
      <c r="D453"/>
    </row>
    <row r="454" spans="1:4">
      <c r="A454">
        <v>45</v>
      </c>
      <c r="B454">
        <v>3</v>
      </c>
      <c r="C454">
        <v>3</v>
      </c>
      <c r="D454"/>
    </row>
    <row r="455" spans="1:4">
      <c r="A455" t="s">
        <v>61</v>
      </c>
      <c r="B455" t="s">
        <v>62</v>
      </c>
      <c r="C455" t="s">
        <v>63</v>
      </c>
      <c r="D455" t="s">
        <v>64</v>
      </c>
    </row>
    <row r="456" spans="1:4">
      <c r="A456" t="s">
        <v>119</v>
      </c>
      <c r="B456" t="s">
        <v>70</v>
      </c>
      <c r="C456" t="s">
        <v>75</v>
      </c>
      <c r="D456" t="s">
        <v>67</v>
      </c>
    </row>
    <row r="457" spans="1:4">
      <c r="A457" t="s">
        <v>89</v>
      </c>
      <c r="B457" t="s">
        <v>99</v>
      </c>
      <c r="C457" t="s">
        <v>86</v>
      </c>
      <c r="D457" t="s">
        <v>101</v>
      </c>
    </row>
    <row r="458" spans="1:4">
      <c r="A458" t="s">
        <v>118</v>
      </c>
      <c r="B458" t="s">
        <v>85</v>
      </c>
      <c r="C458" t="s">
        <v>104</v>
      </c>
      <c r="D458" t="s">
        <v>71</v>
      </c>
    </row>
    <row r="459" spans="1:4">
      <c r="A459" t="s">
        <v>93</v>
      </c>
      <c r="B459" t="s">
        <v>94</v>
      </c>
      <c r="C459" t="s">
        <v>95</v>
      </c>
      <c r="D459" t="s">
        <v>96</v>
      </c>
    </row>
    <row r="460" spans="1:4">
      <c r="A460">
        <v>0</v>
      </c>
      <c r="B460">
        <v>2</v>
      </c>
      <c r="C460">
        <v>0</v>
      </c>
      <c r="D460">
        <v>1</v>
      </c>
    </row>
    <row r="461" spans="1:4">
      <c r="A461" t="s">
        <v>58</v>
      </c>
      <c r="B461" t="s">
        <v>59</v>
      </c>
      <c r="C461" t="s">
        <v>60</v>
      </c>
      <c r="D461"/>
    </row>
    <row r="462" spans="1:4">
      <c r="A462">
        <v>46</v>
      </c>
      <c r="B462">
        <v>1</v>
      </c>
      <c r="C462">
        <v>3</v>
      </c>
      <c r="D462"/>
    </row>
    <row r="463" spans="1:4">
      <c r="A463" t="s">
        <v>61</v>
      </c>
      <c r="B463" t="s">
        <v>62</v>
      </c>
      <c r="C463" t="s">
        <v>63</v>
      </c>
      <c r="D463" t="s">
        <v>64</v>
      </c>
    </row>
    <row r="464" spans="1:4">
      <c r="A464" t="s">
        <v>90</v>
      </c>
      <c r="B464" t="s">
        <v>110</v>
      </c>
      <c r="C464"/>
      <c r="D464"/>
    </row>
    <row r="465" spans="1:4">
      <c r="A465" t="s">
        <v>97</v>
      </c>
      <c r="B465" t="s">
        <v>76</v>
      </c>
      <c r="C465"/>
      <c r="D465"/>
    </row>
    <row r="466" spans="1:4">
      <c r="A466" t="s">
        <v>77</v>
      </c>
      <c r="B466" t="s">
        <v>73</v>
      </c>
      <c r="C466"/>
      <c r="D466"/>
    </row>
    <row r="467" spans="1:4">
      <c r="A467" t="s">
        <v>93</v>
      </c>
      <c r="B467" t="s">
        <v>94</v>
      </c>
      <c r="C467" t="s">
        <v>95</v>
      </c>
      <c r="D467" t="s">
        <v>96</v>
      </c>
    </row>
    <row r="468" spans="1:4">
      <c r="A468">
        <v>1</v>
      </c>
      <c r="B468">
        <v>2</v>
      </c>
      <c r="C468"/>
      <c r="D468"/>
    </row>
    <row r="469" spans="1:4">
      <c r="A469" t="s">
        <v>58</v>
      </c>
      <c r="B469" t="s">
        <v>59</v>
      </c>
      <c r="C469" t="s">
        <v>60</v>
      </c>
      <c r="D469"/>
    </row>
    <row r="470" spans="1:4">
      <c r="A470">
        <v>47</v>
      </c>
      <c r="B470">
        <v>1</v>
      </c>
      <c r="C470">
        <v>3</v>
      </c>
      <c r="D470"/>
    </row>
    <row r="471" spans="1:4">
      <c r="A471" t="s">
        <v>61</v>
      </c>
      <c r="B471" t="s">
        <v>62</v>
      </c>
      <c r="C471" t="s">
        <v>63</v>
      </c>
      <c r="D471" t="s">
        <v>64</v>
      </c>
    </row>
    <row r="472" spans="1:4">
      <c r="A472" t="s">
        <v>74</v>
      </c>
      <c r="B472" t="s">
        <v>77</v>
      </c>
      <c r="C472"/>
      <c r="D472"/>
    </row>
    <row r="473" spans="1:4">
      <c r="A473" t="s">
        <v>79</v>
      </c>
      <c r="B473" t="s">
        <v>91</v>
      </c>
      <c r="C473"/>
      <c r="D473"/>
    </row>
    <row r="474" spans="1:4">
      <c r="A474" t="s">
        <v>89</v>
      </c>
      <c r="B474" t="s">
        <v>104</v>
      </c>
      <c r="C474"/>
      <c r="D474"/>
    </row>
    <row r="475" spans="1:4">
      <c r="A475" t="s">
        <v>93</v>
      </c>
      <c r="B475" t="s">
        <v>94</v>
      </c>
      <c r="C475" t="s">
        <v>95</v>
      </c>
      <c r="D475" t="s">
        <v>96</v>
      </c>
    </row>
    <row r="476" spans="1:4">
      <c r="A476">
        <v>2</v>
      </c>
      <c r="B476">
        <v>1</v>
      </c>
      <c r="C476"/>
      <c r="D476"/>
    </row>
    <row r="477" spans="1:4">
      <c r="A477" t="s">
        <v>58</v>
      </c>
      <c r="B477" t="s">
        <v>59</v>
      </c>
      <c r="C477" t="s">
        <v>60</v>
      </c>
      <c r="D477"/>
    </row>
    <row r="478" spans="1:4">
      <c r="A478">
        <v>48</v>
      </c>
      <c r="B478">
        <v>1</v>
      </c>
      <c r="C478">
        <v>2</v>
      </c>
      <c r="D478"/>
    </row>
    <row r="479" spans="1:4">
      <c r="A479" t="s">
        <v>61</v>
      </c>
      <c r="B479" t="s">
        <v>62</v>
      </c>
      <c r="C479" t="s">
        <v>63</v>
      </c>
      <c r="D479" t="s">
        <v>64</v>
      </c>
    </row>
    <row r="480" spans="1:4">
      <c r="A480" t="s">
        <v>70</v>
      </c>
      <c r="B480" t="s">
        <v>107</v>
      </c>
      <c r="C480"/>
      <c r="D480"/>
    </row>
    <row r="481" spans="1:4">
      <c r="A481" t="s">
        <v>112</v>
      </c>
      <c r="B481" t="s">
        <v>69</v>
      </c>
      <c r="C481"/>
      <c r="D481"/>
    </row>
    <row r="482" spans="1:4">
      <c r="A482" t="s">
        <v>93</v>
      </c>
      <c r="B482" t="s">
        <v>94</v>
      </c>
      <c r="C482" t="s">
        <v>95</v>
      </c>
      <c r="D482" t="s">
        <v>96</v>
      </c>
    </row>
    <row r="483" spans="1:4">
      <c r="A483">
        <v>2</v>
      </c>
      <c r="B483">
        <v>0</v>
      </c>
      <c r="C483"/>
      <c r="D483"/>
    </row>
    <row r="484" spans="1:4">
      <c r="A484" t="s">
        <v>58</v>
      </c>
      <c r="B484" t="s">
        <v>59</v>
      </c>
      <c r="C484" t="s">
        <v>60</v>
      </c>
      <c r="D484"/>
    </row>
    <row r="485" spans="1:4">
      <c r="A485">
        <v>49</v>
      </c>
      <c r="B485">
        <v>1</v>
      </c>
      <c r="C485">
        <v>4</v>
      </c>
      <c r="D485"/>
    </row>
    <row r="486" spans="1:4">
      <c r="A486" t="s">
        <v>61</v>
      </c>
      <c r="B486" t="s">
        <v>62</v>
      </c>
      <c r="C486" t="s">
        <v>63</v>
      </c>
      <c r="D486" t="s">
        <v>64</v>
      </c>
    </row>
    <row r="487" spans="1:4">
      <c r="A487" t="s">
        <v>74</v>
      </c>
      <c r="B487" t="s">
        <v>84</v>
      </c>
      <c r="C487"/>
      <c r="D487"/>
    </row>
    <row r="488" spans="1:4">
      <c r="A488" t="s">
        <v>102</v>
      </c>
      <c r="B488" t="s">
        <v>67</v>
      </c>
      <c r="C488"/>
      <c r="D488"/>
    </row>
    <row r="489" spans="1:4">
      <c r="A489" t="s">
        <v>77</v>
      </c>
      <c r="B489" t="s">
        <v>98</v>
      </c>
      <c r="C489"/>
      <c r="D489"/>
    </row>
    <row r="490" spans="1:4">
      <c r="A490" t="s">
        <v>72</v>
      </c>
      <c r="B490" t="s">
        <v>70</v>
      </c>
      <c r="C490"/>
      <c r="D490"/>
    </row>
    <row r="491" spans="1:4">
      <c r="A491" t="s">
        <v>93</v>
      </c>
      <c r="B491" t="s">
        <v>94</v>
      </c>
      <c r="C491" t="s">
        <v>95</v>
      </c>
      <c r="D491" t="s">
        <v>96</v>
      </c>
    </row>
    <row r="492" spans="1:4">
      <c r="A492">
        <v>1</v>
      </c>
      <c r="B492">
        <v>3</v>
      </c>
      <c r="C492"/>
      <c r="D492"/>
    </row>
    <row r="493" spans="1:4">
      <c r="A493" t="s">
        <v>58</v>
      </c>
      <c r="B493" t="s">
        <v>59</v>
      </c>
      <c r="C493" t="s">
        <v>60</v>
      </c>
      <c r="D493"/>
    </row>
    <row r="494" spans="1:4">
      <c r="A494">
        <v>50</v>
      </c>
      <c r="B494">
        <v>1</v>
      </c>
      <c r="C494">
        <v>7</v>
      </c>
      <c r="D494"/>
    </row>
    <row r="495" spans="1:4">
      <c r="A495" t="s">
        <v>61</v>
      </c>
      <c r="B495" t="s">
        <v>62</v>
      </c>
      <c r="C495" t="s">
        <v>63</v>
      </c>
      <c r="D495" t="s">
        <v>64</v>
      </c>
    </row>
    <row r="496" spans="1:4">
      <c r="A496" t="s">
        <v>75</v>
      </c>
      <c r="B496" t="s">
        <v>106</v>
      </c>
      <c r="C496"/>
      <c r="D496"/>
    </row>
    <row r="497" spans="1:4">
      <c r="A497" t="s">
        <v>80</v>
      </c>
      <c r="B497" t="s">
        <v>78</v>
      </c>
      <c r="C497"/>
      <c r="D497"/>
    </row>
    <row r="498" spans="1:4">
      <c r="A498" t="s">
        <v>72</v>
      </c>
      <c r="B498" t="s">
        <v>104</v>
      </c>
      <c r="C498"/>
      <c r="D498"/>
    </row>
    <row r="499" spans="1:4">
      <c r="A499" t="s">
        <v>109</v>
      </c>
      <c r="B499" t="s">
        <v>110</v>
      </c>
      <c r="C499"/>
      <c r="D499"/>
    </row>
    <row r="500" spans="1:4">
      <c r="A500" t="s">
        <v>103</v>
      </c>
      <c r="B500" t="s">
        <v>90</v>
      </c>
      <c r="C500"/>
      <c r="D500"/>
    </row>
    <row r="501" spans="1:4">
      <c r="A501" t="s">
        <v>113</v>
      </c>
      <c r="B501" t="s">
        <v>119</v>
      </c>
      <c r="C501"/>
      <c r="D501"/>
    </row>
    <row r="502" spans="1:4">
      <c r="A502" t="s">
        <v>86</v>
      </c>
      <c r="B502" t="s">
        <v>82</v>
      </c>
      <c r="C502"/>
      <c r="D502"/>
    </row>
    <row r="503" spans="1:4">
      <c r="A503" t="s">
        <v>93</v>
      </c>
      <c r="B503" t="s">
        <v>94</v>
      </c>
      <c r="C503" t="s">
        <v>95</v>
      </c>
      <c r="D503" t="s">
        <v>96</v>
      </c>
    </row>
    <row r="504" spans="1:4">
      <c r="A504">
        <v>2</v>
      </c>
      <c r="B504">
        <v>5</v>
      </c>
      <c r="C504"/>
      <c r="D504"/>
    </row>
    <row r="505" spans="1:4">
      <c r="A505" t="s">
        <v>58</v>
      </c>
      <c r="B505" t="s">
        <v>59</v>
      </c>
      <c r="C505" t="s">
        <v>60</v>
      </c>
      <c r="D505"/>
    </row>
    <row r="506" spans="1:4">
      <c r="A506">
        <v>51</v>
      </c>
      <c r="B506">
        <v>1</v>
      </c>
      <c r="C506">
        <v>7</v>
      </c>
      <c r="D506"/>
    </row>
    <row r="507" spans="1:4">
      <c r="A507" t="s">
        <v>61</v>
      </c>
      <c r="B507" t="s">
        <v>62</v>
      </c>
      <c r="C507" t="s">
        <v>63</v>
      </c>
      <c r="D507" t="s">
        <v>64</v>
      </c>
    </row>
    <row r="508" spans="1:4">
      <c r="A508" t="s">
        <v>82</v>
      </c>
      <c r="B508" t="s">
        <v>101</v>
      </c>
      <c r="C508"/>
      <c r="D508"/>
    </row>
    <row r="509" spans="1:4">
      <c r="A509" t="s">
        <v>108</v>
      </c>
      <c r="B509" t="s">
        <v>80</v>
      </c>
      <c r="C509"/>
      <c r="D509"/>
    </row>
    <row r="510" spans="1:4">
      <c r="A510" t="s">
        <v>110</v>
      </c>
      <c r="B510" t="s">
        <v>66</v>
      </c>
      <c r="C510"/>
      <c r="D510"/>
    </row>
    <row r="511" spans="1:4">
      <c r="A511" t="s">
        <v>117</v>
      </c>
      <c r="B511" t="s">
        <v>106</v>
      </c>
      <c r="C511"/>
      <c r="D511"/>
    </row>
    <row r="512" spans="1:4">
      <c r="A512" t="s">
        <v>120</v>
      </c>
      <c r="B512" t="s">
        <v>99</v>
      </c>
      <c r="C512"/>
      <c r="D512"/>
    </row>
    <row r="513" spans="1:4">
      <c r="A513" t="s">
        <v>77</v>
      </c>
      <c r="B513" t="s">
        <v>68</v>
      </c>
      <c r="C513"/>
      <c r="D513"/>
    </row>
    <row r="514" spans="1:4">
      <c r="A514" t="s">
        <v>98</v>
      </c>
      <c r="B514" t="s">
        <v>65</v>
      </c>
      <c r="C514"/>
      <c r="D514"/>
    </row>
    <row r="515" spans="1:4">
      <c r="A515" t="s">
        <v>93</v>
      </c>
      <c r="B515" t="s">
        <v>94</v>
      </c>
      <c r="C515" t="s">
        <v>95</v>
      </c>
      <c r="D515" t="s">
        <v>96</v>
      </c>
    </row>
    <row r="516" spans="1:4">
      <c r="A516">
        <v>2</v>
      </c>
      <c r="B516">
        <v>5</v>
      </c>
      <c r="C516"/>
      <c r="D516"/>
    </row>
    <row r="517" spans="1:4">
      <c r="A517" t="s">
        <v>58</v>
      </c>
      <c r="B517" t="s">
        <v>59</v>
      </c>
      <c r="C517" t="s">
        <v>60</v>
      </c>
      <c r="D517"/>
    </row>
    <row r="518" spans="1:4">
      <c r="A518">
        <v>52</v>
      </c>
      <c r="B518">
        <v>1</v>
      </c>
      <c r="C518">
        <v>1</v>
      </c>
      <c r="D518"/>
    </row>
    <row r="519" spans="1:4">
      <c r="A519" t="s">
        <v>61</v>
      </c>
      <c r="B519" t="s">
        <v>62</v>
      </c>
      <c r="C519" t="s">
        <v>63</v>
      </c>
      <c r="D519" t="s">
        <v>64</v>
      </c>
    </row>
    <row r="520" spans="1:4">
      <c r="A520" t="s">
        <v>101</v>
      </c>
      <c r="B520" t="s">
        <v>69</v>
      </c>
      <c r="C520"/>
      <c r="D520"/>
    </row>
    <row r="521" spans="1:4">
      <c r="A521" t="s">
        <v>93</v>
      </c>
      <c r="B521" t="s">
        <v>94</v>
      </c>
      <c r="C521" t="s">
        <v>95</v>
      </c>
      <c r="D521" t="s">
        <v>96</v>
      </c>
    </row>
    <row r="522" spans="1:4">
      <c r="A522">
        <v>1</v>
      </c>
      <c r="B522">
        <v>0</v>
      </c>
      <c r="C522"/>
      <c r="D522"/>
    </row>
    <row r="523" spans="1:4">
      <c r="A523" t="s">
        <v>58</v>
      </c>
      <c r="B523" t="s">
        <v>59</v>
      </c>
      <c r="C523" t="s">
        <v>60</v>
      </c>
      <c r="D523"/>
    </row>
    <row r="524" spans="1:4">
      <c r="A524">
        <v>53</v>
      </c>
      <c r="B524">
        <v>1</v>
      </c>
      <c r="C524">
        <v>13</v>
      </c>
      <c r="D524"/>
    </row>
    <row r="525" spans="1:4">
      <c r="A525" t="s">
        <v>61</v>
      </c>
      <c r="B525" t="s">
        <v>62</v>
      </c>
      <c r="C525" t="s">
        <v>63</v>
      </c>
      <c r="D525" t="s">
        <v>64</v>
      </c>
    </row>
    <row r="526" spans="1:4">
      <c r="A526" t="s">
        <v>68</v>
      </c>
      <c r="B526" t="s">
        <v>75</v>
      </c>
      <c r="C526"/>
      <c r="D526"/>
    </row>
    <row r="527" spans="1:4">
      <c r="A527" t="s">
        <v>77</v>
      </c>
      <c r="B527" t="s">
        <v>72</v>
      </c>
      <c r="C527"/>
      <c r="D527"/>
    </row>
    <row r="528" spans="1:4">
      <c r="A528" t="s">
        <v>91</v>
      </c>
      <c r="B528" t="s">
        <v>73</v>
      </c>
      <c r="C528"/>
      <c r="D528"/>
    </row>
    <row r="529" spans="1:4">
      <c r="A529" t="s">
        <v>104</v>
      </c>
      <c r="B529" t="s">
        <v>67</v>
      </c>
      <c r="C529"/>
      <c r="D529"/>
    </row>
    <row r="530" spans="1:4">
      <c r="A530" t="s">
        <v>116</v>
      </c>
      <c r="B530" t="s">
        <v>115</v>
      </c>
      <c r="C530"/>
      <c r="D530"/>
    </row>
    <row r="531" spans="1:4">
      <c r="A531" t="s">
        <v>90</v>
      </c>
      <c r="B531" t="s">
        <v>65</v>
      </c>
      <c r="C531"/>
      <c r="D531"/>
    </row>
    <row r="532" spans="1:4">
      <c r="A532" t="s">
        <v>117</v>
      </c>
      <c r="B532" t="s">
        <v>78</v>
      </c>
      <c r="C532"/>
      <c r="D532"/>
    </row>
    <row r="533" spans="1:4">
      <c r="A533" t="s">
        <v>74</v>
      </c>
      <c r="B533" t="s">
        <v>70</v>
      </c>
      <c r="C533"/>
      <c r="D533"/>
    </row>
    <row r="534" spans="1:4">
      <c r="A534" t="s">
        <v>86</v>
      </c>
      <c r="B534" t="s">
        <v>112</v>
      </c>
      <c r="C534"/>
      <c r="D534"/>
    </row>
    <row r="535" spans="1:4">
      <c r="A535" t="s">
        <v>88</v>
      </c>
      <c r="B535" t="s">
        <v>76</v>
      </c>
      <c r="C535"/>
      <c r="D535"/>
    </row>
    <row r="536" spans="1:4">
      <c r="A536" t="s">
        <v>82</v>
      </c>
      <c r="B536" t="s">
        <v>85</v>
      </c>
      <c r="C536"/>
      <c r="D536"/>
    </row>
    <row r="537" spans="1:4">
      <c r="A537" t="s">
        <v>113</v>
      </c>
      <c r="B537" t="s">
        <v>99</v>
      </c>
      <c r="C537"/>
      <c r="D537"/>
    </row>
    <row r="538" spans="1:4">
      <c r="A538" t="s">
        <v>103</v>
      </c>
      <c r="B538" t="s">
        <v>97</v>
      </c>
      <c r="C538"/>
      <c r="D538"/>
    </row>
    <row r="539" spans="1:4">
      <c r="A539" t="s">
        <v>93</v>
      </c>
      <c r="B539" t="s">
        <v>94</v>
      </c>
      <c r="C539" t="s">
        <v>95</v>
      </c>
      <c r="D539" t="s">
        <v>96</v>
      </c>
    </row>
    <row r="540" spans="1:4">
      <c r="A540">
        <v>7</v>
      </c>
      <c r="B540">
        <v>7</v>
      </c>
      <c r="C540"/>
      <c r="D540"/>
    </row>
    <row r="541" spans="1:4">
      <c r="A541" t="s">
        <v>58</v>
      </c>
      <c r="B541" t="s">
        <v>59</v>
      </c>
      <c r="C541" t="s">
        <v>60</v>
      </c>
      <c r="D541"/>
    </row>
    <row r="542" spans="1:4">
      <c r="A542">
        <v>54</v>
      </c>
      <c r="B542">
        <v>1</v>
      </c>
      <c r="C542">
        <v>13</v>
      </c>
      <c r="D542"/>
    </row>
    <row r="543" spans="1:4">
      <c r="A543" t="s">
        <v>61</v>
      </c>
      <c r="B543" t="s">
        <v>62</v>
      </c>
      <c r="C543" t="s">
        <v>63</v>
      </c>
      <c r="D543" t="s">
        <v>64</v>
      </c>
    </row>
    <row r="544" spans="1:4">
      <c r="A544" t="s">
        <v>106</v>
      </c>
      <c r="B544" t="s">
        <v>74</v>
      </c>
      <c r="C544"/>
      <c r="D544"/>
    </row>
    <row r="545" spans="1:4">
      <c r="A545" t="s">
        <v>104</v>
      </c>
      <c r="B545" t="s">
        <v>78</v>
      </c>
      <c r="C545"/>
      <c r="D545"/>
    </row>
    <row r="546" spans="1:4">
      <c r="A546" t="s">
        <v>113</v>
      </c>
      <c r="B546" t="s">
        <v>99</v>
      </c>
      <c r="C546"/>
      <c r="D546"/>
    </row>
    <row r="547" spans="1:4">
      <c r="A547" t="s">
        <v>86</v>
      </c>
      <c r="B547" t="s">
        <v>77</v>
      </c>
      <c r="C547"/>
      <c r="D547"/>
    </row>
    <row r="548" spans="1:4">
      <c r="A548" t="s">
        <v>110</v>
      </c>
      <c r="B548" t="s">
        <v>87</v>
      </c>
      <c r="C548"/>
      <c r="D548"/>
    </row>
    <row r="549" spans="1:4">
      <c r="A549" t="s">
        <v>90</v>
      </c>
      <c r="B549" t="s">
        <v>92</v>
      </c>
      <c r="C549"/>
      <c r="D549"/>
    </row>
    <row r="550" spans="1:4">
      <c r="A550" t="s">
        <v>85</v>
      </c>
      <c r="B550" t="s">
        <v>107</v>
      </c>
      <c r="C550"/>
      <c r="D550"/>
    </row>
    <row r="551" spans="1:4">
      <c r="A551" t="s">
        <v>119</v>
      </c>
      <c r="B551" t="s">
        <v>72</v>
      </c>
      <c r="C551"/>
      <c r="D551"/>
    </row>
    <row r="552" spans="1:4">
      <c r="A552" t="s">
        <v>81</v>
      </c>
      <c r="B552" t="s">
        <v>120</v>
      </c>
      <c r="C552"/>
      <c r="D552"/>
    </row>
    <row r="553" spans="1:4">
      <c r="A553" t="s">
        <v>65</v>
      </c>
      <c r="B553" t="s">
        <v>102</v>
      </c>
      <c r="C553"/>
      <c r="D553"/>
    </row>
    <row r="554" spans="1:4">
      <c r="A554" t="s">
        <v>76</v>
      </c>
      <c r="B554" t="s">
        <v>80</v>
      </c>
      <c r="C554"/>
      <c r="D554"/>
    </row>
    <row r="555" spans="1:4">
      <c r="A555" t="s">
        <v>100</v>
      </c>
      <c r="B555" t="s">
        <v>69</v>
      </c>
      <c r="C555"/>
      <c r="D555"/>
    </row>
    <row r="556" spans="1:4">
      <c r="A556" t="s">
        <v>79</v>
      </c>
      <c r="B556" t="s">
        <v>71</v>
      </c>
      <c r="C556"/>
      <c r="D556"/>
    </row>
    <row r="557" spans="1:4">
      <c r="A557" t="s">
        <v>93</v>
      </c>
      <c r="B557" t="s">
        <v>94</v>
      </c>
      <c r="C557" t="s">
        <v>95</v>
      </c>
      <c r="D557" t="s">
        <v>96</v>
      </c>
    </row>
    <row r="558" spans="1:4">
      <c r="A558">
        <v>9</v>
      </c>
      <c r="B558">
        <v>5</v>
      </c>
      <c r="C558"/>
      <c r="D558"/>
    </row>
    <row r="559" spans="1:4">
      <c r="A559" t="s">
        <v>58</v>
      </c>
      <c r="B559" t="s">
        <v>59</v>
      </c>
      <c r="C559" t="s">
        <v>60</v>
      </c>
      <c r="D559"/>
    </row>
    <row r="560" spans="1:4">
      <c r="A560">
        <v>55</v>
      </c>
      <c r="B560">
        <v>1</v>
      </c>
      <c r="C560">
        <v>5</v>
      </c>
      <c r="D560"/>
    </row>
    <row r="561" spans="1:4">
      <c r="A561" t="s">
        <v>61</v>
      </c>
      <c r="B561" t="s">
        <v>62</v>
      </c>
      <c r="C561" t="s">
        <v>63</v>
      </c>
      <c r="D561" t="s">
        <v>64</v>
      </c>
    </row>
    <row r="562" spans="1:4">
      <c r="A562" t="s">
        <v>67</v>
      </c>
      <c r="B562" t="s">
        <v>68</v>
      </c>
      <c r="C562"/>
      <c r="D562"/>
    </row>
    <row r="563" spans="1:4">
      <c r="A563" t="s">
        <v>103</v>
      </c>
      <c r="B563" t="s">
        <v>104</v>
      </c>
      <c r="C563"/>
      <c r="D563"/>
    </row>
    <row r="564" spans="1:4">
      <c r="A564" t="s">
        <v>108</v>
      </c>
      <c r="B564" t="s">
        <v>88</v>
      </c>
      <c r="C564"/>
      <c r="D564"/>
    </row>
    <row r="565" spans="1:4">
      <c r="A565" t="s">
        <v>65</v>
      </c>
      <c r="B565" t="s">
        <v>97</v>
      </c>
      <c r="C565"/>
      <c r="D565"/>
    </row>
    <row r="566" spans="1:4">
      <c r="A566" t="s">
        <v>78</v>
      </c>
      <c r="B566" t="s">
        <v>84</v>
      </c>
      <c r="C566"/>
      <c r="D566"/>
    </row>
    <row r="567" spans="1:4">
      <c r="A567" t="s">
        <v>93</v>
      </c>
      <c r="B567" t="s">
        <v>94</v>
      </c>
      <c r="C567" t="s">
        <v>95</v>
      </c>
      <c r="D567" t="s">
        <v>96</v>
      </c>
    </row>
    <row r="568" spans="1:4">
      <c r="A568">
        <v>2</v>
      </c>
      <c r="B568">
        <v>3</v>
      </c>
      <c r="C568"/>
      <c r="D568"/>
    </row>
    <row r="569" spans="1:4">
      <c r="A569" t="s">
        <v>58</v>
      </c>
      <c r="B569" t="s">
        <v>59</v>
      </c>
      <c r="C569" t="s">
        <v>60</v>
      </c>
      <c r="D569"/>
    </row>
    <row r="570" spans="1:4">
      <c r="A570">
        <v>56</v>
      </c>
      <c r="B570">
        <v>2</v>
      </c>
      <c r="C570">
        <v>5</v>
      </c>
      <c r="D570"/>
    </row>
    <row r="571" spans="1:4">
      <c r="A571" t="s">
        <v>61</v>
      </c>
      <c r="B571" t="s">
        <v>62</v>
      </c>
      <c r="C571" t="s">
        <v>63</v>
      </c>
      <c r="D571" t="s">
        <v>64</v>
      </c>
    </row>
    <row r="572" spans="1:4">
      <c r="A572" t="s">
        <v>77</v>
      </c>
      <c r="B572" t="s">
        <v>86</v>
      </c>
      <c r="C572" t="s">
        <v>119</v>
      </c>
      <c r="D572"/>
    </row>
    <row r="573" spans="1:4">
      <c r="A573" t="s">
        <v>92</v>
      </c>
      <c r="B573" t="s">
        <v>106</v>
      </c>
      <c r="C573" t="s">
        <v>72</v>
      </c>
      <c r="D573"/>
    </row>
    <row r="574" spans="1:4">
      <c r="A574" t="s">
        <v>100</v>
      </c>
      <c r="B574" t="s">
        <v>113</v>
      </c>
      <c r="C574" t="s">
        <v>71</v>
      </c>
      <c r="D574"/>
    </row>
    <row r="575" spans="1:4">
      <c r="A575" t="s">
        <v>104</v>
      </c>
      <c r="B575" t="s">
        <v>69</v>
      </c>
      <c r="C575" t="s">
        <v>101</v>
      </c>
      <c r="D575"/>
    </row>
    <row r="576" spans="1:4">
      <c r="A576" t="s">
        <v>105</v>
      </c>
      <c r="B576" t="s">
        <v>99</v>
      </c>
      <c r="C576" t="s">
        <v>73</v>
      </c>
      <c r="D576"/>
    </row>
    <row r="577" spans="1:4">
      <c r="A577" t="s">
        <v>93</v>
      </c>
      <c r="B577" t="s">
        <v>94</v>
      </c>
      <c r="C577" t="s">
        <v>95</v>
      </c>
      <c r="D577" t="s">
        <v>96</v>
      </c>
    </row>
    <row r="578" spans="1:4">
      <c r="A578">
        <v>2</v>
      </c>
      <c r="B578">
        <v>3</v>
      </c>
      <c r="C578">
        <v>2</v>
      </c>
      <c r="D578"/>
    </row>
    <row r="579" spans="1:4">
      <c r="A579" t="s">
        <v>58</v>
      </c>
      <c r="B579" t="s">
        <v>59</v>
      </c>
      <c r="C579" t="s">
        <v>60</v>
      </c>
      <c r="D579"/>
    </row>
    <row r="580" spans="1:4">
      <c r="A580">
        <v>57</v>
      </c>
      <c r="B580">
        <v>1</v>
      </c>
      <c r="C580">
        <v>5</v>
      </c>
      <c r="D580"/>
    </row>
    <row r="581" spans="1:4">
      <c r="A581" t="s">
        <v>61</v>
      </c>
      <c r="B581" t="s">
        <v>62</v>
      </c>
      <c r="C581" t="s">
        <v>63</v>
      </c>
      <c r="D581" t="s">
        <v>64</v>
      </c>
    </row>
    <row r="582" spans="1:4">
      <c r="A582" t="s">
        <v>86</v>
      </c>
      <c r="B582" t="s">
        <v>87</v>
      </c>
      <c r="C582"/>
      <c r="D582"/>
    </row>
    <row r="583" spans="1:4">
      <c r="A583" t="s">
        <v>78</v>
      </c>
      <c r="B583" t="s">
        <v>112</v>
      </c>
      <c r="C583"/>
      <c r="D583"/>
    </row>
    <row r="584" spans="1:4">
      <c r="A584" t="s">
        <v>105</v>
      </c>
      <c r="B584" t="s">
        <v>119</v>
      </c>
      <c r="C584"/>
      <c r="D584"/>
    </row>
    <row r="585" spans="1:4">
      <c r="A585" t="s">
        <v>84</v>
      </c>
      <c r="B585" t="s">
        <v>68</v>
      </c>
      <c r="C585"/>
      <c r="D585"/>
    </row>
    <row r="586" spans="1:4">
      <c r="A586" t="s">
        <v>109</v>
      </c>
      <c r="B586" t="s">
        <v>107</v>
      </c>
      <c r="C586"/>
      <c r="D586"/>
    </row>
    <row r="587" spans="1:4">
      <c r="A587" t="s">
        <v>93</v>
      </c>
      <c r="B587" t="s">
        <v>94</v>
      </c>
      <c r="C587" t="s">
        <v>95</v>
      </c>
      <c r="D587" t="s">
        <v>96</v>
      </c>
    </row>
    <row r="588" spans="1:4">
      <c r="A588">
        <v>3</v>
      </c>
      <c r="B588">
        <v>3</v>
      </c>
      <c r="C588"/>
      <c r="D588"/>
    </row>
    <row r="589" spans="1:4">
      <c r="A589" t="s">
        <v>58</v>
      </c>
      <c r="B589" t="s">
        <v>59</v>
      </c>
      <c r="C589" t="s">
        <v>60</v>
      </c>
      <c r="D589"/>
    </row>
    <row r="590" spans="1:4">
      <c r="A590">
        <v>58</v>
      </c>
      <c r="B590">
        <v>2</v>
      </c>
      <c r="C590">
        <v>5</v>
      </c>
      <c r="D590"/>
    </row>
    <row r="591" spans="1:4">
      <c r="A591" t="s">
        <v>61</v>
      </c>
      <c r="B591" t="s">
        <v>62</v>
      </c>
      <c r="C591" t="s">
        <v>63</v>
      </c>
      <c r="D591" t="s">
        <v>64</v>
      </c>
    </row>
    <row r="592" spans="1:4">
      <c r="A592" t="s">
        <v>90</v>
      </c>
      <c r="B592" t="s">
        <v>76</v>
      </c>
      <c r="C592" t="s">
        <v>112</v>
      </c>
      <c r="D592"/>
    </row>
    <row r="593" spans="1:4">
      <c r="A593" t="s">
        <v>67</v>
      </c>
      <c r="B593" t="s">
        <v>88</v>
      </c>
      <c r="C593" t="s">
        <v>110</v>
      </c>
      <c r="D593"/>
    </row>
    <row r="594" spans="1:4">
      <c r="A594" t="s">
        <v>86</v>
      </c>
      <c r="B594" t="s">
        <v>89</v>
      </c>
      <c r="C594" t="s">
        <v>104</v>
      </c>
      <c r="D594"/>
    </row>
    <row r="595" spans="1:4">
      <c r="A595" t="s">
        <v>98</v>
      </c>
      <c r="B595" t="s">
        <v>78</v>
      </c>
      <c r="C595" t="s">
        <v>118</v>
      </c>
      <c r="D595"/>
    </row>
    <row r="596" spans="1:4">
      <c r="A596" t="s">
        <v>102</v>
      </c>
      <c r="B596" t="s">
        <v>113</v>
      </c>
      <c r="C596" t="s">
        <v>71</v>
      </c>
      <c r="D596"/>
    </row>
    <row r="597" spans="1:4">
      <c r="A597" t="s">
        <v>93</v>
      </c>
      <c r="B597" t="s">
        <v>94</v>
      </c>
      <c r="C597" t="s">
        <v>95</v>
      </c>
      <c r="D597" t="s">
        <v>96</v>
      </c>
    </row>
    <row r="598" spans="1:4">
      <c r="A598">
        <v>3</v>
      </c>
      <c r="B598">
        <v>1</v>
      </c>
      <c r="C598">
        <v>1</v>
      </c>
      <c r="D598"/>
    </row>
    <row r="599" spans="1:4">
      <c r="A599" t="s">
        <v>58</v>
      </c>
      <c r="B599" t="s">
        <v>59</v>
      </c>
      <c r="C599" t="s">
        <v>60</v>
      </c>
      <c r="D599"/>
    </row>
    <row r="600" spans="1:4">
      <c r="A600">
        <v>59</v>
      </c>
      <c r="B600">
        <v>2</v>
      </c>
      <c r="C600">
        <v>4</v>
      </c>
      <c r="D600"/>
    </row>
    <row r="601" spans="1:4">
      <c r="A601" t="s">
        <v>61</v>
      </c>
      <c r="B601" t="s">
        <v>62</v>
      </c>
      <c r="C601" t="s">
        <v>63</v>
      </c>
      <c r="D601" t="s">
        <v>64</v>
      </c>
    </row>
    <row r="602" spans="1:4">
      <c r="A602" t="s">
        <v>78</v>
      </c>
      <c r="B602" t="s">
        <v>118</v>
      </c>
      <c r="C602" t="s">
        <v>100</v>
      </c>
      <c r="D602"/>
    </row>
    <row r="603" spans="1:4">
      <c r="A603" t="s">
        <v>102</v>
      </c>
      <c r="B603" t="s">
        <v>119</v>
      </c>
      <c r="C603" t="s">
        <v>92</v>
      </c>
      <c r="D603"/>
    </row>
    <row r="604" spans="1:4">
      <c r="A604" t="s">
        <v>68</v>
      </c>
      <c r="B604" t="s">
        <v>98</v>
      </c>
      <c r="C604" t="s">
        <v>71</v>
      </c>
      <c r="D604"/>
    </row>
    <row r="605" spans="1:4">
      <c r="A605" t="s">
        <v>84</v>
      </c>
      <c r="B605" t="s">
        <v>80</v>
      </c>
      <c r="C605" t="s">
        <v>72</v>
      </c>
      <c r="D605"/>
    </row>
    <row r="606" spans="1:4">
      <c r="A606" t="s">
        <v>93</v>
      </c>
      <c r="B606" t="s">
        <v>94</v>
      </c>
      <c r="C606" t="s">
        <v>95</v>
      </c>
      <c r="D606" t="s">
        <v>96</v>
      </c>
    </row>
    <row r="607" spans="1:4">
      <c r="A607">
        <v>1</v>
      </c>
      <c r="B607">
        <v>3</v>
      </c>
      <c r="C607">
        <v>0</v>
      </c>
      <c r="D607"/>
    </row>
    <row r="608" spans="1:4">
      <c r="A608" t="s">
        <v>58</v>
      </c>
      <c r="B608" t="s">
        <v>59</v>
      </c>
      <c r="C608" t="s">
        <v>60</v>
      </c>
      <c r="D608"/>
    </row>
    <row r="609" spans="1:4">
      <c r="A609">
        <v>60</v>
      </c>
      <c r="B609">
        <v>3</v>
      </c>
      <c r="C609">
        <v>4</v>
      </c>
      <c r="D609"/>
    </row>
    <row r="610" spans="1:4">
      <c r="A610" t="s">
        <v>61</v>
      </c>
      <c r="B610" t="s">
        <v>62</v>
      </c>
      <c r="C610" t="s">
        <v>63</v>
      </c>
      <c r="D610" t="s">
        <v>64</v>
      </c>
    </row>
    <row r="611" spans="1:4">
      <c r="A611" t="s">
        <v>81</v>
      </c>
      <c r="B611" t="s">
        <v>88</v>
      </c>
      <c r="C611" t="s">
        <v>87</v>
      </c>
      <c r="D611" t="s">
        <v>103</v>
      </c>
    </row>
    <row r="612" spans="1:4">
      <c r="A612" t="s">
        <v>78</v>
      </c>
      <c r="B612" t="s">
        <v>109</v>
      </c>
      <c r="C612" t="s">
        <v>118</v>
      </c>
      <c r="D612" t="s">
        <v>119</v>
      </c>
    </row>
    <row r="613" spans="1:4">
      <c r="A613" t="s">
        <v>108</v>
      </c>
      <c r="B613" t="s">
        <v>105</v>
      </c>
      <c r="C613" t="s">
        <v>90</v>
      </c>
      <c r="D613" t="s">
        <v>92</v>
      </c>
    </row>
    <row r="614" spans="1:4">
      <c r="A614" t="s">
        <v>91</v>
      </c>
      <c r="B614" t="s">
        <v>114</v>
      </c>
      <c r="C614" t="s">
        <v>79</v>
      </c>
      <c r="D614" t="s">
        <v>107</v>
      </c>
    </row>
    <row r="615" spans="1:4">
      <c r="A615" t="s">
        <v>93</v>
      </c>
      <c r="B615" t="s">
        <v>94</v>
      </c>
      <c r="C615" t="s">
        <v>95</v>
      </c>
      <c r="D615" t="s">
        <v>96</v>
      </c>
    </row>
    <row r="616" spans="1:4">
      <c r="A616">
        <v>0</v>
      </c>
      <c r="B616">
        <v>1</v>
      </c>
      <c r="C616">
        <v>3</v>
      </c>
      <c r="D616">
        <v>0</v>
      </c>
    </row>
    <row r="617" spans="1:4">
      <c r="A617" t="s">
        <v>58</v>
      </c>
      <c r="B617" t="s">
        <v>59</v>
      </c>
      <c r="C617" t="s">
        <v>60</v>
      </c>
      <c r="D617"/>
    </row>
    <row r="618" spans="1:4">
      <c r="A618">
        <v>61</v>
      </c>
      <c r="B618">
        <v>3</v>
      </c>
      <c r="C618">
        <v>3</v>
      </c>
      <c r="D618"/>
    </row>
    <row r="619" spans="1:4">
      <c r="A619" t="s">
        <v>61</v>
      </c>
      <c r="B619" t="s">
        <v>62</v>
      </c>
      <c r="C619" t="s">
        <v>63</v>
      </c>
      <c r="D619" t="s">
        <v>64</v>
      </c>
    </row>
    <row r="620" spans="1:4">
      <c r="A620" t="s">
        <v>79</v>
      </c>
      <c r="B620" t="s">
        <v>101</v>
      </c>
      <c r="C620" t="s">
        <v>78</v>
      </c>
      <c r="D620" t="s">
        <v>84</v>
      </c>
    </row>
    <row r="621" spans="1:4">
      <c r="A621" t="s">
        <v>112</v>
      </c>
      <c r="B621" t="s">
        <v>119</v>
      </c>
      <c r="C621" t="s">
        <v>110</v>
      </c>
      <c r="D621" t="s">
        <v>73</v>
      </c>
    </row>
    <row r="622" spans="1:4">
      <c r="A622" t="s">
        <v>75</v>
      </c>
      <c r="B622" t="s">
        <v>108</v>
      </c>
      <c r="C622" t="s">
        <v>74</v>
      </c>
      <c r="D622" t="s">
        <v>115</v>
      </c>
    </row>
    <row r="623" spans="1:4">
      <c r="A623" t="s">
        <v>93</v>
      </c>
      <c r="B623" t="s">
        <v>94</v>
      </c>
      <c r="C623" t="s">
        <v>95</v>
      </c>
      <c r="D623" t="s">
        <v>96</v>
      </c>
    </row>
    <row r="624" spans="1:4">
      <c r="A624">
        <v>0</v>
      </c>
      <c r="B624">
        <v>1</v>
      </c>
      <c r="C624">
        <v>1</v>
      </c>
      <c r="D624">
        <v>1</v>
      </c>
    </row>
    <row r="625" spans="1:4">
      <c r="A625" t="s">
        <v>58</v>
      </c>
      <c r="B625" t="s">
        <v>59</v>
      </c>
      <c r="C625" t="s">
        <v>60</v>
      </c>
      <c r="D625"/>
    </row>
    <row r="626" spans="1:4">
      <c r="A626">
        <v>62</v>
      </c>
      <c r="B626">
        <v>2</v>
      </c>
      <c r="C626">
        <v>3</v>
      </c>
      <c r="D626"/>
    </row>
    <row r="627" spans="1:4">
      <c r="A627" t="s">
        <v>61</v>
      </c>
      <c r="B627" t="s">
        <v>62</v>
      </c>
      <c r="C627" t="s">
        <v>63</v>
      </c>
      <c r="D627" t="s">
        <v>64</v>
      </c>
    </row>
    <row r="628" spans="1:4">
      <c r="A628" t="s">
        <v>70</v>
      </c>
      <c r="B628" t="s">
        <v>101</v>
      </c>
      <c r="C628" t="s">
        <v>113</v>
      </c>
      <c r="D628"/>
    </row>
    <row r="629" spans="1:4">
      <c r="A629" t="s">
        <v>88</v>
      </c>
      <c r="B629" t="s">
        <v>103</v>
      </c>
      <c r="C629" t="s">
        <v>118</v>
      </c>
      <c r="D629"/>
    </row>
    <row r="630" spans="1:4">
      <c r="A630" t="s">
        <v>85</v>
      </c>
      <c r="B630" t="s">
        <v>104</v>
      </c>
      <c r="C630" t="s">
        <v>117</v>
      </c>
      <c r="D630"/>
    </row>
    <row r="631" spans="1:4">
      <c r="A631" t="s">
        <v>93</v>
      </c>
      <c r="B631" t="s">
        <v>94</v>
      </c>
      <c r="C631" t="s">
        <v>95</v>
      </c>
      <c r="D631" t="s">
        <v>96</v>
      </c>
    </row>
    <row r="632" spans="1:4">
      <c r="A632">
        <v>2</v>
      </c>
      <c r="B632">
        <v>1</v>
      </c>
      <c r="C632">
        <v>1</v>
      </c>
      <c r="D632"/>
    </row>
    <row r="633" spans="1:4">
      <c r="A633" t="s">
        <v>58</v>
      </c>
      <c r="B633" t="s">
        <v>59</v>
      </c>
      <c r="C633" t="s">
        <v>60</v>
      </c>
      <c r="D633"/>
    </row>
    <row r="634" spans="1:4">
      <c r="A634">
        <v>63</v>
      </c>
      <c r="B634">
        <v>2</v>
      </c>
      <c r="C634">
        <v>2</v>
      </c>
      <c r="D634"/>
    </row>
    <row r="635" spans="1:4">
      <c r="A635" t="s">
        <v>61</v>
      </c>
      <c r="B635" t="s">
        <v>62</v>
      </c>
      <c r="C635" t="s">
        <v>63</v>
      </c>
      <c r="D635" t="s">
        <v>64</v>
      </c>
    </row>
    <row r="636" spans="1:4">
      <c r="A636" t="s">
        <v>75</v>
      </c>
      <c r="B636" t="s">
        <v>78</v>
      </c>
      <c r="C636" t="s">
        <v>106</v>
      </c>
      <c r="D636"/>
    </row>
    <row r="637" spans="1:4">
      <c r="A637" t="s">
        <v>66</v>
      </c>
      <c r="B637" t="s">
        <v>74</v>
      </c>
      <c r="C637" t="s">
        <v>113</v>
      </c>
      <c r="D637"/>
    </row>
    <row r="638" spans="1:4">
      <c r="A638" t="s">
        <v>93</v>
      </c>
      <c r="B638" t="s">
        <v>94</v>
      </c>
      <c r="C638" t="s">
        <v>95</v>
      </c>
      <c r="D638" t="s">
        <v>96</v>
      </c>
    </row>
    <row r="639" spans="1:4">
      <c r="A639">
        <v>1</v>
      </c>
      <c r="B639">
        <v>0</v>
      </c>
      <c r="C639">
        <v>1</v>
      </c>
      <c r="D639"/>
    </row>
    <row r="640" spans="1:4">
      <c r="A640" t="s">
        <v>58</v>
      </c>
      <c r="B640" t="s">
        <v>59</v>
      </c>
      <c r="C640" t="s">
        <v>60</v>
      </c>
      <c r="D640"/>
    </row>
    <row r="641" spans="1:4">
      <c r="A641">
        <v>64</v>
      </c>
      <c r="B641">
        <v>2</v>
      </c>
      <c r="C641">
        <v>2</v>
      </c>
      <c r="D641"/>
    </row>
    <row r="642" spans="1:4">
      <c r="A642" t="s">
        <v>61</v>
      </c>
      <c r="B642" t="s">
        <v>62</v>
      </c>
      <c r="C642" t="s">
        <v>63</v>
      </c>
      <c r="D642" t="s">
        <v>64</v>
      </c>
    </row>
    <row r="643" spans="1:4">
      <c r="A643" t="s">
        <v>113</v>
      </c>
      <c r="B643" t="s">
        <v>112</v>
      </c>
      <c r="C643" t="s">
        <v>85</v>
      </c>
      <c r="D643"/>
    </row>
    <row r="644" spans="1:4">
      <c r="A644" t="s">
        <v>117</v>
      </c>
      <c r="B644" t="s">
        <v>67</v>
      </c>
      <c r="C644" t="s">
        <v>103</v>
      </c>
      <c r="D644"/>
    </row>
    <row r="645" spans="1:4">
      <c r="A645" t="s">
        <v>93</v>
      </c>
      <c r="B645" t="s">
        <v>94</v>
      </c>
      <c r="C645" t="s">
        <v>95</v>
      </c>
      <c r="D645" t="s">
        <v>96</v>
      </c>
    </row>
    <row r="646" spans="1:4">
      <c r="A646">
        <v>0</v>
      </c>
      <c r="B646">
        <v>0</v>
      </c>
      <c r="C646">
        <v>2</v>
      </c>
      <c r="D646"/>
    </row>
    <row r="647" spans="1:4">
      <c r="A647" t="s">
        <v>58</v>
      </c>
      <c r="B647" t="s">
        <v>59</v>
      </c>
      <c r="C647" t="s">
        <v>60</v>
      </c>
      <c r="D647"/>
    </row>
    <row r="648" spans="1:4">
      <c r="A648">
        <v>65</v>
      </c>
      <c r="B648">
        <v>2</v>
      </c>
      <c r="C648">
        <v>2</v>
      </c>
      <c r="D648"/>
    </row>
    <row r="649" spans="1:4">
      <c r="A649" t="s">
        <v>61</v>
      </c>
      <c r="B649" t="s">
        <v>62</v>
      </c>
      <c r="C649" t="s">
        <v>63</v>
      </c>
      <c r="D649" t="s">
        <v>64</v>
      </c>
    </row>
    <row r="650" spans="1:4">
      <c r="A650" t="s">
        <v>108</v>
      </c>
      <c r="B650" t="s">
        <v>71</v>
      </c>
      <c r="C650" t="s">
        <v>90</v>
      </c>
      <c r="D650"/>
    </row>
    <row r="651" spans="1:4">
      <c r="A651" t="s">
        <v>67</v>
      </c>
      <c r="B651" t="s">
        <v>76</v>
      </c>
      <c r="C651" t="s">
        <v>111</v>
      </c>
      <c r="D651"/>
    </row>
    <row r="652" spans="1:4">
      <c r="A652" t="s">
        <v>93</v>
      </c>
      <c r="B652" t="s">
        <v>94</v>
      </c>
      <c r="C652" t="s">
        <v>95</v>
      </c>
      <c r="D652" t="s">
        <v>96</v>
      </c>
    </row>
    <row r="653" spans="1:4">
      <c r="A653">
        <v>0</v>
      </c>
      <c r="B653">
        <v>0</v>
      </c>
      <c r="C653">
        <v>2</v>
      </c>
      <c r="D653"/>
    </row>
    <row r="654" spans="1:4">
      <c r="A654" t="s">
        <v>58</v>
      </c>
      <c r="B654" t="s">
        <v>59</v>
      </c>
      <c r="C654" t="s">
        <v>60</v>
      </c>
      <c r="D654"/>
    </row>
    <row r="655" spans="1:4">
      <c r="A655">
        <v>66</v>
      </c>
      <c r="B655">
        <v>3</v>
      </c>
      <c r="C655">
        <v>2</v>
      </c>
      <c r="D655"/>
    </row>
    <row r="656" spans="1:4">
      <c r="A656" t="s">
        <v>61</v>
      </c>
      <c r="B656" t="s">
        <v>62</v>
      </c>
      <c r="C656" t="s">
        <v>63</v>
      </c>
      <c r="D656" t="s">
        <v>64</v>
      </c>
    </row>
    <row r="657" spans="1:4">
      <c r="A657" t="s">
        <v>119</v>
      </c>
      <c r="B657" t="s">
        <v>67</v>
      </c>
      <c r="C657" t="s">
        <v>80</v>
      </c>
      <c r="D657" t="s">
        <v>68</v>
      </c>
    </row>
    <row r="658" spans="1:4">
      <c r="A658" t="s">
        <v>75</v>
      </c>
      <c r="B658" t="s">
        <v>90</v>
      </c>
      <c r="C658" t="s">
        <v>69</v>
      </c>
      <c r="D658" t="s">
        <v>87</v>
      </c>
    </row>
    <row r="659" spans="1:4">
      <c r="A659" t="s">
        <v>93</v>
      </c>
      <c r="B659" t="s">
        <v>94</v>
      </c>
      <c r="C659" t="s">
        <v>95</v>
      </c>
      <c r="D659" t="s">
        <v>96</v>
      </c>
    </row>
    <row r="660" spans="1:4">
      <c r="A660">
        <v>0</v>
      </c>
      <c r="B660">
        <v>0</v>
      </c>
      <c r="C660">
        <v>1</v>
      </c>
      <c r="D660">
        <v>1</v>
      </c>
    </row>
    <row r="661" spans="1:4">
      <c r="A661" t="s">
        <v>58</v>
      </c>
      <c r="B661" t="s">
        <v>59</v>
      </c>
      <c r="C661" t="s">
        <v>60</v>
      </c>
      <c r="D661"/>
    </row>
    <row r="662" spans="1:4">
      <c r="A662">
        <v>67</v>
      </c>
      <c r="B662">
        <v>3</v>
      </c>
      <c r="C662">
        <v>11</v>
      </c>
      <c r="D662"/>
    </row>
    <row r="663" spans="1:4">
      <c r="A663" t="s">
        <v>61</v>
      </c>
      <c r="B663" t="s">
        <v>62</v>
      </c>
      <c r="C663" t="s">
        <v>63</v>
      </c>
      <c r="D663" t="s">
        <v>64</v>
      </c>
    </row>
    <row r="664" spans="1:4">
      <c r="A664" t="s">
        <v>97</v>
      </c>
      <c r="B664" t="s">
        <v>120</v>
      </c>
      <c r="C664" t="s">
        <v>99</v>
      </c>
      <c r="D664" t="s">
        <v>92</v>
      </c>
    </row>
    <row r="665" spans="1:4">
      <c r="A665" t="s">
        <v>88</v>
      </c>
      <c r="B665" t="s">
        <v>100</v>
      </c>
      <c r="C665" t="s">
        <v>69</v>
      </c>
      <c r="D665" t="s">
        <v>116</v>
      </c>
    </row>
    <row r="666" spans="1:4">
      <c r="A666" t="s">
        <v>68</v>
      </c>
      <c r="B666" t="s">
        <v>85</v>
      </c>
      <c r="C666" t="s">
        <v>71</v>
      </c>
      <c r="D666" t="s">
        <v>113</v>
      </c>
    </row>
    <row r="667" spans="1:4">
      <c r="A667" t="s">
        <v>77</v>
      </c>
      <c r="B667" t="s">
        <v>90</v>
      </c>
      <c r="C667" t="s">
        <v>112</v>
      </c>
      <c r="D667" t="s">
        <v>70</v>
      </c>
    </row>
    <row r="668" spans="1:4">
      <c r="A668" t="s">
        <v>73</v>
      </c>
      <c r="B668" t="s">
        <v>102</v>
      </c>
      <c r="C668" t="s">
        <v>72</v>
      </c>
      <c r="D668" t="s">
        <v>84</v>
      </c>
    </row>
    <row r="669" spans="1:4">
      <c r="A669" t="s">
        <v>89</v>
      </c>
      <c r="B669" t="s">
        <v>104</v>
      </c>
      <c r="C669" t="s">
        <v>74</v>
      </c>
      <c r="D669" t="s">
        <v>110</v>
      </c>
    </row>
    <row r="670" spans="1:4">
      <c r="A670" t="s">
        <v>76</v>
      </c>
      <c r="B670" t="s">
        <v>81</v>
      </c>
      <c r="C670" t="s">
        <v>106</v>
      </c>
      <c r="D670" t="s">
        <v>111</v>
      </c>
    </row>
    <row r="671" spans="1:4">
      <c r="A671" t="s">
        <v>78</v>
      </c>
      <c r="B671" t="s">
        <v>79</v>
      </c>
      <c r="C671" t="s">
        <v>101</v>
      </c>
      <c r="D671" t="s">
        <v>114</v>
      </c>
    </row>
    <row r="672" spans="1:4">
      <c r="A672" t="s">
        <v>105</v>
      </c>
      <c r="B672" t="s">
        <v>80</v>
      </c>
      <c r="C672" t="s">
        <v>109</v>
      </c>
      <c r="D672" t="s">
        <v>117</v>
      </c>
    </row>
    <row r="673" spans="1:4">
      <c r="A673" t="s">
        <v>91</v>
      </c>
      <c r="B673" t="s">
        <v>98</v>
      </c>
      <c r="C673" t="s">
        <v>82</v>
      </c>
      <c r="D673" t="s">
        <v>86</v>
      </c>
    </row>
    <row r="674" spans="1:4">
      <c r="A674" t="s">
        <v>103</v>
      </c>
      <c r="B674" t="s">
        <v>107</v>
      </c>
      <c r="C674" t="s">
        <v>75</v>
      </c>
      <c r="D674" t="s">
        <v>83</v>
      </c>
    </row>
    <row r="675" spans="1:4">
      <c r="A675" t="s">
        <v>93</v>
      </c>
      <c r="B675" t="s">
        <v>94</v>
      </c>
      <c r="C675" t="s">
        <v>95</v>
      </c>
      <c r="D675" t="s">
        <v>96</v>
      </c>
    </row>
    <row r="676" spans="1:4">
      <c r="A676">
        <v>2</v>
      </c>
      <c r="B676">
        <v>5</v>
      </c>
      <c r="C676">
        <v>0</v>
      </c>
      <c r="D676">
        <v>5</v>
      </c>
    </row>
    <row r="677" spans="1:4">
      <c r="A677" t="s">
        <v>58</v>
      </c>
      <c r="B677" t="s">
        <v>59</v>
      </c>
      <c r="C677" t="s">
        <v>60</v>
      </c>
      <c r="D677"/>
    </row>
    <row r="678" spans="1:4">
      <c r="A678">
        <v>68</v>
      </c>
      <c r="B678">
        <v>3</v>
      </c>
      <c r="C678">
        <v>11</v>
      </c>
      <c r="D678"/>
    </row>
    <row r="679" spans="1:4">
      <c r="A679" t="s">
        <v>61</v>
      </c>
      <c r="B679" t="s">
        <v>62</v>
      </c>
      <c r="C679" t="s">
        <v>63</v>
      </c>
      <c r="D679" t="s">
        <v>64</v>
      </c>
    </row>
    <row r="680" spans="1:4">
      <c r="A680" t="s">
        <v>76</v>
      </c>
      <c r="B680" t="s">
        <v>84</v>
      </c>
      <c r="C680" t="s">
        <v>114</v>
      </c>
      <c r="D680" t="s">
        <v>67</v>
      </c>
    </row>
    <row r="681" spans="1:4">
      <c r="A681" t="s">
        <v>79</v>
      </c>
      <c r="B681" t="s">
        <v>89</v>
      </c>
      <c r="C681" t="s">
        <v>81</v>
      </c>
      <c r="D681" t="s">
        <v>97</v>
      </c>
    </row>
    <row r="682" spans="1:4">
      <c r="A682" t="s">
        <v>70</v>
      </c>
      <c r="B682" t="s">
        <v>116</v>
      </c>
      <c r="C682" t="s">
        <v>120</v>
      </c>
      <c r="D682" t="s">
        <v>71</v>
      </c>
    </row>
    <row r="683" spans="1:4">
      <c r="A683" t="s">
        <v>78</v>
      </c>
      <c r="B683" t="s">
        <v>100</v>
      </c>
      <c r="C683" t="s">
        <v>91</v>
      </c>
      <c r="D683" t="s">
        <v>87</v>
      </c>
    </row>
    <row r="684" spans="1:4">
      <c r="A684" t="s">
        <v>65</v>
      </c>
      <c r="B684" t="s">
        <v>72</v>
      </c>
      <c r="C684" t="s">
        <v>115</v>
      </c>
      <c r="D684" t="s">
        <v>99</v>
      </c>
    </row>
    <row r="685" spans="1:4">
      <c r="A685" t="s">
        <v>90</v>
      </c>
      <c r="B685" t="s">
        <v>101</v>
      </c>
      <c r="C685" t="s">
        <v>68</v>
      </c>
      <c r="D685" t="s">
        <v>108</v>
      </c>
    </row>
    <row r="686" spans="1:4">
      <c r="A686" t="s">
        <v>80</v>
      </c>
      <c r="B686" t="s">
        <v>117</v>
      </c>
      <c r="C686" t="s">
        <v>85</v>
      </c>
      <c r="D686" t="s">
        <v>82</v>
      </c>
    </row>
    <row r="687" spans="1:4">
      <c r="A687" t="s">
        <v>98</v>
      </c>
      <c r="B687" t="s">
        <v>112</v>
      </c>
      <c r="C687" t="s">
        <v>88</v>
      </c>
      <c r="D687" t="s">
        <v>75</v>
      </c>
    </row>
    <row r="688" spans="1:4">
      <c r="A688" t="s">
        <v>118</v>
      </c>
      <c r="B688" t="s">
        <v>92</v>
      </c>
      <c r="C688" t="s">
        <v>113</v>
      </c>
      <c r="D688" t="s">
        <v>119</v>
      </c>
    </row>
    <row r="689" spans="1:4">
      <c r="A689" t="s">
        <v>104</v>
      </c>
      <c r="B689" t="s">
        <v>107</v>
      </c>
      <c r="C689" t="s">
        <v>69</v>
      </c>
      <c r="D689" t="s">
        <v>66</v>
      </c>
    </row>
    <row r="690" spans="1:4">
      <c r="A690" t="s">
        <v>73</v>
      </c>
      <c r="B690" t="s">
        <v>74</v>
      </c>
      <c r="C690" t="s">
        <v>110</v>
      </c>
      <c r="D690" t="s">
        <v>106</v>
      </c>
    </row>
    <row r="691" spans="1:4">
      <c r="A691" t="s">
        <v>93</v>
      </c>
      <c r="B691" t="s">
        <v>94</v>
      </c>
      <c r="C691" t="s">
        <v>95</v>
      </c>
      <c r="D691" t="s">
        <v>96</v>
      </c>
    </row>
    <row r="692" spans="1:4">
      <c r="A692">
        <v>5</v>
      </c>
      <c r="B692">
        <v>2</v>
      </c>
      <c r="C692">
        <v>2</v>
      </c>
      <c r="D692">
        <v>2</v>
      </c>
    </row>
    <row r="693" spans="1:4">
      <c r="A693" t="s">
        <v>58</v>
      </c>
      <c r="B693" t="s">
        <v>59</v>
      </c>
      <c r="C693" t="s">
        <v>60</v>
      </c>
      <c r="D693"/>
    </row>
    <row r="694" spans="1:4">
      <c r="A694">
        <v>69</v>
      </c>
      <c r="B694">
        <v>2</v>
      </c>
      <c r="C694">
        <v>11</v>
      </c>
      <c r="D694"/>
    </row>
    <row r="695" spans="1:4">
      <c r="A695" t="s">
        <v>61</v>
      </c>
      <c r="B695" t="s">
        <v>62</v>
      </c>
      <c r="C695" t="s">
        <v>63</v>
      </c>
      <c r="D695" t="s">
        <v>64</v>
      </c>
    </row>
    <row r="696" spans="1:4">
      <c r="A696" t="s">
        <v>109</v>
      </c>
      <c r="B696" t="s">
        <v>120</v>
      </c>
      <c r="C696" t="s">
        <v>98</v>
      </c>
      <c r="D696"/>
    </row>
    <row r="697" spans="1:4">
      <c r="A697" t="s">
        <v>72</v>
      </c>
      <c r="B697" t="s">
        <v>76</v>
      </c>
      <c r="C697" t="s">
        <v>69</v>
      </c>
      <c r="D697"/>
    </row>
    <row r="698" spans="1:4">
      <c r="A698" t="s">
        <v>108</v>
      </c>
      <c r="B698" t="s">
        <v>104</v>
      </c>
      <c r="C698" t="s">
        <v>100</v>
      </c>
      <c r="D698"/>
    </row>
    <row r="699" spans="1:4">
      <c r="A699" t="s">
        <v>80</v>
      </c>
      <c r="B699" t="s">
        <v>70</v>
      </c>
      <c r="C699" t="s">
        <v>74</v>
      </c>
      <c r="D699"/>
    </row>
    <row r="700" spans="1:4">
      <c r="A700" t="s">
        <v>114</v>
      </c>
      <c r="B700" t="s">
        <v>65</v>
      </c>
      <c r="C700" t="s">
        <v>66</v>
      </c>
      <c r="D700"/>
    </row>
    <row r="701" spans="1:4">
      <c r="A701" t="s">
        <v>97</v>
      </c>
      <c r="B701" t="s">
        <v>91</v>
      </c>
      <c r="C701" t="s">
        <v>79</v>
      </c>
      <c r="D701"/>
    </row>
    <row r="702" spans="1:4">
      <c r="A702" t="s">
        <v>119</v>
      </c>
      <c r="B702" t="s">
        <v>78</v>
      </c>
      <c r="C702" t="s">
        <v>82</v>
      </c>
      <c r="D702"/>
    </row>
    <row r="703" spans="1:4">
      <c r="A703" t="s">
        <v>117</v>
      </c>
      <c r="B703" t="s">
        <v>116</v>
      </c>
      <c r="C703" t="s">
        <v>99</v>
      </c>
      <c r="D703"/>
    </row>
    <row r="704" spans="1:4">
      <c r="A704" t="s">
        <v>102</v>
      </c>
      <c r="B704" t="s">
        <v>115</v>
      </c>
      <c r="C704" t="s">
        <v>101</v>
      </c>
      <c r="D704"/>
    </row>
    <row r="705" spans="1:4">
      <c r="A705" t="s">
        <v>68</v>
      </c>
      <c r="B705" t="s">
        <v>90</v>
      </c>
      <c r="C705" t="s">
        <v>85</v>
      </c>
      <c r="D705"/>
    </row>
    <row r="706" spans="1:4">
      <c r="A706" t="s">
        <v>77</v>
      </c>
      <c r="B706" t="s">
        <v>71</v>
      </c>
      <c r="C706" t="s">
        <v>111</v>
      </c>
      <c r="D706"/>
    </row>
    <row r="707" spans="1:4">
      <c r="A707" t="s">
        <v>93</v>
      </c>
      <c r="B707" t="s">
        <v>94</v>
      </c>
      <c r="C707" t="s">
        <v>95</v>
      </c>
      <c r="D707" t="s">
        <v>96</v>
      </c>
    </row>
    <row r="708" spans="1:4">
      <c r="A708">
        <v>3</v>
      </c>
      <c r="B708">
        <v>3</v>
      </c>
      <c r="C708">
        <v>8</v>
      </c>
      <c r="D708"/>
    </row>
    <row r="709" spans="1:4">
      <c r="A709" t="s">
        <v>58</v>
      </c>
      <c r="B709" t="s">
        <v>59</v>
      </c>
      <c r="C709" t="s">
        <v>60</v>
      </c>
      <c r="D709"/>
    </row>
    <row r="710" spans="1:4">
      <c r="A710">
        <v>70</v>
      </c>
      <c r="B710">
        <v>2</v>
      </c>
      <c r="C710">
        <v>11</v>
      </c>
      <c r="D710"/>
    </row>
    <row r="711" spans="1:4">
      <c r="A711" t="s">
        <v>61</v>
      </c>
      <c r="B711" t="s">
        <v>62</v>
      </c>
      <c r="C711" t="s">
        <v>63</v>
      </c>
      <c r="D711" t="s">
        <v>64</v>
      </c>
    </row>
    <row r="712" spans="1:4">
      <c r="A712" t="s">
        <v>76</v>
      </c>
      <c r="B712" t="s">
        <v>106</v>
      </c>
      <c r="C712" t="s">
        <v>117</v>
      </c>
      <c r="D712"/>
    </row>
    <row r="713" spans="1:4">
      <c r="A713" t="s">
        <v>65</v>
      </c>
      <c r="B713" t="s">
        <v>71</v>
      </c>
      <c r="C713" t="s">
        <v>114</v>
      </c>
      <c r="D713"/>
    </row>
    <row r="714" spans="1:4">
      <c r="A714" t="s">
        <v>83</v>
      </c>
      <c r="B714" t="s">
        <v>116</v>
      </c>
      <c r="C714" t="s">
        <v>85</v>
      </c>
      <c r="D714"/>
    </row>
    <row r="715" spans="1:4">
      <c r="A715" t="s">
        <v>111</v>
      </c>
      <c r="B715" t="s">
        <v>118</v>
      </c>
      <c r="C715" t="s">
        <v>66</v>
      </c>
      <c r="D715"/>
    </row>
    <row r="716" spans="1:4">
      <c r="A716" t="s">
        <v>92</v>
      </c>
      <c r="B716" t="s">
        <v>97</v>
      </c>
      <c r="C716" t="s">
        <v>82</v>
      </c>
      <c r="D716"/>
    </row>
    <row r="717" spans="1:4">
      <c r="A717" t="s">
        <v>115</v>
      </c>
      <c r="B717" t="s">
        <v>90</v>
      </c>
      <c r="C717" t="s">
        <v>108</v>
      </c>
      <c r="D717"/>
    </row>
    <row r="718" spans="1:4">
      <c r="A718" t="s">
        <v>68</v>
      </c>
      <c r="B718" t="s">
        <v>80</v>
      </c>
      <c r="C718" t="s">
        <v>102</v>
      </c>
      <c r="D718"/>
    </row>
    <row r="719" spans="1:4">
      <c r="A719" t="s">
        <v>98</v>
      </c>
      <c r="B719" t="s">
        <v>77</v>
      </c>
      <c r="C719" t="s">
        <v>109</v>
      </c>
      <c r="D719"/>
    </row>
    <row r="720" spans="1:4">
      <c r="A720" t="s">
        <v>107</v>
      </c>
      <c r="B720" t="s">
        <v>110</v>
      </c>
      <c r="C720" t="s">
        <v>89</v>
      </c>
      <c r="D720"/>
    </row>
    <row r="721" spans="1:4">
      <c r="A721" t="s">
        <v>88</v>
      </c>
      <c r="B721" t="s">
        <v>103</v>
      </c>
      <c r="C721" t="s">
        <v>86</v>
      </c>
      <c r="D721"/>
    </row>
    <row r="722" spans="1:4">
      <c r="A722" t="s">
        <v>84</v>
      </c>
      <c r="B722" t="s">
        <v>113</v>
      </c>
      <c r="C722" t="s">
        <v>112</v>
      </c>
      <c r="D722"/>
    </row>
    <row r="723" spans="1:4">
      <c r="A723" t="s">
        <v>93</v>
      </c>
      <c r="B723" t="s">
        <v>94</v>
      </c>
      <c r="C723" t="s">
        <v>95</v>
      </c>
      <c r="D723" t="s">
        <v>96</v>
      </c>
    </row>
    <row r="724" spans="1:4">
      <c r="A724">
        <v>4</v>
      </c>
      <c r="B724">
        <v>3</v>
      </c>
      <c r="C724">
        <v>5</v>
      </c>
      <c r="D724"/>
    </row>
    <row r="725" spans="1:4">
      <c r="A725" t="s">
        <v>58</v>
      </c>
      <c r="B725" t="s">
        <v>59</v>
      </c>
      <c r="C725" t="s">
        <v>60</v>
      </c>
      <c r="D725"/>
    </row>
    <row r="726" spans="1:4">
      <c r="A726">
        <v>71</v>
      </c>
      <c r="B726">
        <v>2</v>
      </c>
      <c r="C726">
        <v>2</v>
      </c>
      <c r="D726"/>
    </row>
    <row r="727" spans="1:4">
      <c r="A727" t="s">
        <v>61</v>
      </c>
      <c r="B727" t="s">
        <v>62</v>
      </c>
      <c r="C727" t="s">
        <v>63</v>
      </c>
      <c r="D727" t="s">
        <v>64</v>
      </c>
    </row>
    <row r="728" spans="1:4">
      <c r="A728" t="s">
        <v>108</v>
      </c>
      <c r="B728" t="s">
        <v>110</v>
      </c>
      <c r="C728" t="s">
        <v>99</v>
      </c>
      <c r="D728"/>
    </row>
    <row r="729" spans="1:4">
      <c r="A729" t="s">
        <v>107</v>
      </c>
      <c r="B729" t="s">
        <v>80</v>
      </c>
      <c r="C729" t="s">
        <v>116</v>
      </c>
      <c r="D729"/>
    </row>
    <row r="730" spans="1:4">
      <c r="A730" t="s">
        <v>93</v>
      </c>
      <c r="B730" t="s">
        <v>94</v>
      </c>
      <c r="C730" t="s">
        <v>95</v>
      </c>
      <c r="D730" t="s">
        <v>96</v>
      </c>
    </row>
    <row r="731" spans="1:4">
      <c r="A731">
        <v>0</v>
      </c>
      <c r="B731">
        <v>2</v>
      </c>
      <c r="C731">
        <v>0</v>
      </c>
      <c r="D731"/>
    </row>
    <row r="732" spans="1:4">
      <c r="A732" t="s">
        <v>58</v>
      </c>
      <c r="B732" t="s">
        <v>59</v>
      </c>
      <c r="C732" t="s">
        <v>60</v>
      </c>
      <c r="D732"/>
    </row>
    <row r="733" spans="1:4">
      <c r="A733">
        <v>72</v>
      </c>
      <c r="B733">
        <v>2</v>
      </c>
      <c r="C733">
        <v>2</v>
      </c>
      <c r="D733"/>
    </row>
    <row r="734" spans="1:4">
      <c r="A734" t="s">
        <v>61</v>
      </c>
      <c r="B734" t="s">
        <v>62</v>
      </c>
      <c r="C734" t="s">
        <v>63</v>
      </c>
      <c r="D734" t="s">
        <v>64</v>
      </c>
    </row>
    <row r="735" spans="1:4">
      <c r="A735" t="s">
        <v>119</v>
      </c>
      <c r="B735" t="s">
        <v>75</v>
      </c>
      <c r="C735" t="s">
        <v>82</v>
      </c>
      <c r="D735"/>
    </row>
    <row r="736" spans="1:4">
      <c r="A736" t="s">
        <v>66</v>
      </c>
      <c r="B736" t="s">
        <v>114</v>
      </c>
      <c r="C736" t="s">
        <v>84</v>
      </c>
      <c r="D736"/>
    </row>
    <row r="737" spans="1:4">
      <c r="A737" t="s">
        <v>93</v>
      </c>
      <c r="B737" t="s">
        <v>94</v>
      </c>
      <c r="C737" t="s">
        <v>95</v>
      </c>
      <c r="D737" t="s">
        <v>96</v>
      </c>
    </row>
    <row r="738" spans="1:4">
      <c r="A738">
        <v>1</v>
      </c>
      <c r="B738">
        <v>1</v>
      </c>
      <c r="C738">
        <v>1</v>
      </c>
      <c r="D738"/>
    </row>
    <row r="739" spans="1:4">
      <c r="A739" t="s">
        <v>58</v>
      </c>
      <c r="B739" t="s">
        <v>59</v>
      </c>
      <c r="C739" t="s">
        <v>60</v>
      </c>
      <c r="D739"/>
    </row>
    <row r="740" spans="1:4">
      <c r="A740">
        <v>73</v>
      </c>
      <c r="B740">
        <v>2</v>
      </c>
      <c r="C740">
        <v>13</v>
      </c>
      <c r="D740"/>
    </row>
    <row r="741" spans="1:4">
      <c r="A741" t="s">
        <v>61</v>
      </c>
      <c r="B741" t="s">
        <v>62</v>
      </c>
      <c r="C741" t="s">
        <v>63</v>
      </c>
      <c r="D741" t="s">
        <v>64</v>
      </c>
    </row>
    <row r="742" spans="1:4">
      <c r="A742" t="s">
        <v>83</v>
      </c>
      <c r="B742" t="s">
        <v>109</v>
      </c>
      <c r="C742" t="s">
        <v>75</v>
      </c>
      <c r="D742"/>
    </row>
    <row r="743" spans="1:4">
      <c r="A743" t="s">
        <v>103</v>
      </c>
      <c r="B743" t="s">
        <v>84</v>
      </c>
      <c r="C743" t="s">
        <v>71</v>
      </c>
      <c r="D743"/>
    </row>
    <row r="744" spans="1:4">
      <c r="A744" t="s">
        <v>99</v>
      </c>
      <c r="B744" t="s">
        <v>76</v>
      </c>
      <c r="C744" t="s">
        <v>66</v>
      </c>
      <c r="D744"/>
    </row>
    <row r="745" spans="1:4">
      <c r="A745" t="s">
        <v>68</v>
      </c>
      <c r="B745" t="s">
        <v>87</v>
      </c>
      <c r="C745" t="s">
        <v>72</v>
      </c>
      <c r="D745"/>
    </row>
    <row r="746" spans="1:4">
      <c r="A746" t="s">
        <v>90</v>
      </c>
      <c r="B746" t="s">
        <v>77</v>
      </c>
      <c r="C746" t="s">
        <v>74</v>
      </c>
      <c r="D746"/>
    </row>
    <row r="747" spans="1:4">
      <c r="A747" t="s">
        <v>70</v>
      </c>
      <c r="B747" t="s">
        <v>105</v>
      </c>
      <c r="C747" t="s">
        <v>65</v>
      </c>
      <c r="D747"/>
    </row>
    <row r="748" spans="1:4">
      <c r="A748" t="s">
        <v>73</v>
      </c>
      <c r="B748" t="s">
        <v>101</v>
      </c>
      <c r="C748" t="s">
        <v>80</v>
      </c>
      <c r="D748"/>
    </row>
    <row r="749" spans="1:4">
      <c r="A749" t="s">
        <v>85</v>
      </c>
      <c r="B749" t="s">
        <v>82</v>
      </c>
      <c r="C749" t="s">
        <v>69</v>
      </c>
      <c r="D749"/>
    </row>
    <row r="750" spans="1:4">
      <c r="A750" t="s">
        <v>113</v>
      </c>
      <c r="B750" t="s">
        <v>86</v>
      </c>
      <c r="C750" t="s">
        <v>108</v>
      </c>
      <c r="D750"/>
    </row>
    <row r="751" spans="1:4">
      <c r="A751" t="s">
        <v>106</v>
      </c>
      <c r="B751" t="s">
        <v>100</v>
      </c>
      <c r="C751" t="s">
        <v>110</v>
      </c>
      <c r="D751"/>
    </row>
    <row r="752" spans="1:4">
      <c r="A752" t="s">
        <v>89</v>
      </c>
      <c r="B752" t="s">
        <v>107</v>
      </c>
      <c r="C752" t="s">
        <v>97</v>
      </c>
      <c r="D752"/>
    </row>
    <row r="753" spans="1:4">
      <c r="A753" t="s">
        <v>112</v>
      </c>
      <c r="B753" t="s">
        <v>104</v>
      </c>
      <c r="C753" t="s">
        <v>88</v>
      </c>
      <c r="D753"/>
    </row>
    <row r="754" spans="1:4">
      <c r="A754" t="s">
        <v>114</v>
      </c>
      <c r="B754" t="s">
        <v>116</v>
      </c>
      <c r="C754" t="s">
        <v>120</v>
      </c>
      <c r="D754"/>
    </row>
    <row r="755" spans="1:4">
      <c r="A755" t="s">
        <v>93</v>
      </c>
      <c r="B755" t="s">
        <v>94</v>
      </c>
      <c r="C755" t="s">
        <v>95</v>
      </c>
      <c r="D755" t="s">
        <v>96</v>
      </c>
    </row>
    <row r="756" spans="1:4">
      <c r="A756">
        <v>4</v>
      </c>
      <c r="B756">
        <v>5</v>
      </c>
      <c r="C756">
        <v>4</v>
      </c>
      <c r="D756"/>
    </row>
    <row r="757" spans="1:4">
      <c r="A757" t="s">
        <v>58</v>
      </c>
      <c r="B757" t="s">
        <v>59</v>
      </c>
      <c r="C757" t="s">
        <v>60</v>
      </c>
      <c r="D757"/>
    </row>
    <row r="758" spans="1:4">
      <c r="A758">
        <v>74</v>
      </c>
      <c r="B758">
        <v>2</v>
      </c>
      <c r="C758">
        <v>11</v>
      </c>
      <c r="D758"/>
    </row>
    <row r="759" spans="1:4">
      <c r="A759" t="s">
        <v>61</v>
      </c>
      <c r="B759" t="s">
        <v>62</v>
      </c>
      <c r="C759" t="s">
        <v>63</v>
      </c>
      <c r="D759" t="s">
        <v>64</v>
      </c>
    </row>
    <row r="760" spans="1:4">
      <c r="A760" t="s">
        <v>67</v>
      </c>
      <c r="B760" t="s">
        <v>108</v>
      </c>
      <c r="C760" t="s">
        <v>99</v>
      </c>
      <c r="D760"/>
    </row>
    <row r="761" spans="1:4">
      <c r="A761" t="s">
        <v>111</v>
      </c>
      <c r="B761" t="s">
        <v>103</v>
      </c>
      <c r="C761" t="s">
        <v>83</v>
      </c>
      <c r="D761"/>
    </row>
    <row r="762" spans="1:4">
      <c r="A762" t="s">
        <v>118</v>
      </c>
      <c r="B762" t="s">
        <v>88</v>
      </c>
      <c r="C762" t="s">
        <v>119</v>
      </c>
      <c r="D762"/>
    </row>
    <row r="763" spans="1:4">
      <c r="A763" t="s">
        <v>70</v>
      </c>
      <c r="B763" t="s">
        <v>75</v>
      </c>
      <c r="C763" t="s">
        <v>98</v>
      </c>
      <c r="D763"/>
    </row>
    <row r="764" spans="1:4">
      <c r="A764" t="s">
        <v>68</v>
      </c>
      <c r="B764" t="s">
        <v>115</v>
      </c>
      <c r="C764" t="s">
        <v>65</v>
      </c>
      <c r="D764"/>
    </row>
    <row r="765" spans="1:4">
      <c r="A765" t="s">
        <v>109</v>
      </c>
      <c r="B765" t="s">
        <v>84</v>
      </c>
      <c r="C765" t="s">
        <v>77</v>
      </c>
      <c r="D765"/>
    </row>
    <row r="766" spans="1:4">
      <c r="A766" t="s">
        <v>89</v>
      </c>
      <c r="B766" t="s">
        <v>117</v>
      </c>
      <c r="C766" t="s">
        <v>120</v>
      </c>
      <c r="D766"/>
    </row>
    <row r="767" spans="1:4">
      <c r="A767" t="s">
        <v>86</v>
      </c>
      <c r="B767" t="s">
        <v>102</v>
      </c>
      <c r="C767" t="s">
        <v>72</v>
      </c>
      <c r="D767"/>
    </row>
    <row r="768" spans="1:4">
      <c r="A768" t="s">
        <v>107</v>
      </c>
      <c r="B768" t="s">
        <v>73</v>
      </c>
      <c r="C768" t="s">
        <v>74</v>
      </c>
      <c r="D768"/>
    </row>
    <row r="769" spans="1:4">
      <c r="A769" t="s">
        <v>114</v>
      </c>
      <c r="B769" t="s">
        <v>66</v>
      </c>
      <c r="C769" t="s">
        <v>87</v>
      </c>
      <c r="D769"/>
    </row>
    <row r="770" spans="1:4">
      <c r="A770" t="s">
        <v>81</v>
      </c>
      <c r="B770" t="s">
        <v>90</v>
      </c>
      <c r="C770" t="s">
        <v>106</v>
      </c>
      <c r="D770"/>
    </row>
    <row r="771" spans="1:4">
      <c r="A771" t="s">
        <v>93</v>
      </c>
      <c r="B771" t="s">
        <v>94</v>
      </c>
      <c r="C771" t="s">
        <v>95</v>
      </c>
      <c r="D771" t="s">
        <v>96</v>
      </c>
    </row>
    <row r="772" spans="1:4">
      <c r="A772">
        <v>5</v>
      </c>
      <c r="B772">
        <v>4</v>
      </c>
      <c r="C772">
        <v>4</v>
      </c>
      <c r="D772"/>
    </row>
    <row r="773" spans="1:4">
      <c r="A773" t="s">
        <v>58</v>
      </c>
      <c r="B773" t="s">
        <v>59</v>
      </c>
      <c r="C773" t="s">
        <v>60</v>
      </c>
      <c r="D773"/>
    </row>
    <row r="774" spans="1:4">
      <c r="A774">
        <v>75</v>
      </c>
      <c r="B774">
        <v>1</v>
      </c>
      <c r="C774">
        <v>11</v>
      </c>
      <c r="D774"/>
    </row>
    <row r="775" spans="1:4">
      <c r="A775" t="s">
        <v>61</v>
      </c>
      <c r="B775" t="s">
        <v>62</v>
      </c>
      <c r="C775" t="s">
        <v>63</v>
      </c>
      <c r="D775" t="s">
        <v>64</v>
      </c>
    </row>
    <row r="776" spans="1:4">
      <c r="A776" t="s">
        <v>120</v>
      </c>
      <c r="B776" t="s">
        <v>65</v>
      </c>
      <c r="C776"/>
      <c r="D776"/>
    </row>
    <row r="777" spans="1:4">
      <c r="A777" t="s">
        <v>90</v>
      </c>
      <c r="B777" t="s">
        <v>100</v>
      </c>
      <c r="C777"/>
      <c r="D777"/>
    </row>
    <row r="778" spans="1:4">
      <c r="A778" t="s">
        <v>74</v>
      </c>
      <c r="B778" t="s">
        <v>105</v>
      </c>
      <c r="C778"/>
      <c r="D778"/>
    </row>
    <row r="779" spans="1:4">
      <c r="A779" t="s">
        <v>110</v>
      </c>
      <c r="B779" t="s">
        <v>109</v>
      </c>
      <c r="C779"/>
      <c r="D779"/>
    </row>
    <row r="780" spans="1:4">
      <c r="A780" t="s">
        <v>66</v>
      </c>
      <c r="B780" t="s">
        <v>79</v>
      </c>
      <c r="C780"/>
      <c r="D780"/>
    </row>
    <row r="781" spans="1:4">
      <c r="A781" t="s">
        <v>72</v>
      </c>
      <c r="B781" t="s">
        <v>88</v>
      </c>
      <c r="C781"/>
      <c r="D781"/>
    </row>
    <row r="782" spans="1:4">
      <c r="A782" t="s">
        <v>111</v>
      </c>
      <c r="B782" t="s">
        <v>84</v>
      </c>
      <c r="C782"/>
      <c r="D782"/>
    </row>
    <row r="783" spans="1:4">
      <c r="A783" t="s">
        <v>112</v>
      </c>
      <c r="B783" t="s">
        <v>71</v>
      </c>
      <c r="C783"/>
      <c r="D783"/>
    </row>
    <row r="784" spans="1:4">
      <c r="A784" t="s">
        <v>113</v>
      </c>
      <c r="B784" t="s">
        <v>83</v>
      </c>
      <c r="C784"/>
      <c r="D784"/>
    </row>
    <row r="785" spans="1:4">
      <c r="A785" t="s">
        <v>91</v>
      </c>
      <c r="B785" t="s">
        <v>98</v>
      </c>
      <c r="C785"/>
      <c r="D785"/>
    </row>
    <row r="786" spans="1:4">
      <c r="A786" t="s">
        <v>67</v>
      </c>
      <c r="B786" t="s">
        <v>68</v>
      </c>
      <c r="C786"/>
      <c r="D786"/>
    </row>
    <row r="787" spans="1:4">
      <c r="A787" t="s">
        <v>93</v>
      </c>
      <c r="B787" t="s">
        <v>94</v>
      </c>
      <c r="C787" t="s">
        <v>95</v>
      </c>
      <c r="D787" t="s">
        <v>96</v>
      </c>
    </row>
    <row r="788" spans="1:4">
      <c r="A788">
        <v>7</v>
      </c>
      <c r="B788">
        <v>6</v>
      </c>
      <c r="C788"/>
      <c r="D788"/>
    </row>
    <row r="789" spans="1:4">
      <c r="A789" t="s">
        <v>58</v>
      </c>
      <c r="B789" t="s">
        <v>59</v>
      </c>
      <c r="C789" t="s">
        <v>60</v>
      </c>
      <c r="D789"/>
    </row>
    <row r="790" spans="1:4">
      <c r="A790">
        <v>76</v>
      </c>
      <c r="B790">
        <v>2</v>
      </c>
      <c r="C790">
        <v>11</v>
      </c>
      <c r="D790"/>
    </row>
    <row r="791" spans="1:4">
      <c r="A791" t="s">
        <v>61</v>
      </c>
      <c r="B791" t="s">
        <v>62</v>
      </c>
      <c r="C791" t="s">
        <v>63</v>
      </c>
      <c r="D791" t="s">
        <v>64</v>
      </c>
    </row>
    <row r="792" spans="1:4">
      <c r="A792" t="s">
        <v>108</v>
      </c>
      <c r="B792" t="s">
        <v>76</v>
      </c>
      <c r="C792" t="s">
        <v>117</v>
      </c>
      <c r="D792"/>
    </row>
    <row r="793" spans="1:4">
      <c r="A793" t="s">
        <v>106</v>
      </c>
      <c r="B793" t="s">
        <v>89</v>
      </c>
      <c r="C793" t="s">
        <v>102</v>
      </c>
      <c r="D793"/>
    </row>
    <row r="794" spans="1:4">
      <c r="A794" t="s">
        <v>65</v>
      </c>
      <c r="B794" t="s">
        <v>107</v>
      </c>
      <c r="C794" t="s">
        <v>75</v>
      </c>
      <c r="D794"/>
    </row>
    <row r="795" spans="1:4">
      <c r="A795" t="s">
        <v>77</v>
      </c>
      <c r="B795" t="s">
        <v>99</v>
      </c>
      <c r="C795" t="s">
        <v>71</v>
      </c>
      <c r="D795"/>
    </row>
    <row r="796" spans="1:4">
      <c r="A796" t="s">
        <v>90</v>
      </c>
      <c r="B796" t="s">
        <v>112</v>
      </c>
      <c r="C796" t="s">
        <v>70</v>
      </c>
      <c r="D796"/>
    </row>
    <row r="797" spans="1:4">
      <c r="A797" t="s">
        <v>105</v>
      </c>
      <c r="B797" t="s">
        <v>113</v>
      </c>
      <c r="C797" t="s">
        <v>116</v>
      </c>
      <c r="D797"/>
    </row>
    <row r="798" spans="1:4">
      <c r="A798" t="s">
        <v>109</v>
      </c>
      <c r="B798" t="s">
        <v>66</v>
      </c>
      <c r="C798" t="s">
        <v>86</v>
      </c>
      <c r="D798"/>
    </row>
    <row r="799" spans="1:4">
      <c r="A799" t="s">
        <v>81</v>
      </c>
      <c r="B799" t="s">
        <v>101</v>
      </c>
      <c r="C799" t="s">
        <v>88</v>
      </c>
      <c r="D799"/>
    </row>
    <row r="800" spans="1:4">
      <c r="A800" t="s">
        <v>84</v>
      </c>
      <c r="B800" t="s">
        <v>72</v>
      </c>
      <c r="C800" t="s">
        <v>110</v>
      </c>
      <c r="D800"/>
    </row>
    <row r="801" spans="1:4">
      <c r="A801" t="s">
        <v>104</v>
      </c>
      <c r="B801" t="s">
        <v>115</v>
      </c>
      <c r="C801" t="s">
        <v>69</v>
      </c>
      <c r="D801"/>
    </row>
    <row r="802" spans="1:4">
      <c r="A802" t="s">
        <v>80</v>
      </c>
      <c r="B802" t="s">
        <v>83</v>
      </c>
      <c r="C802" t="s">
        <v>73</v>
      </c>
      <c r="D802"/>
    </row>
    <row r="803" spans="1:4">
      <c r="A803" t="s">
        <v>93</v>
      </c>
      <c r="B803" t="s">
        <v>94</v>
      </c>
      <c r="C803" t="s">
        <v>95</v>
      </c>
      <c r="D803" t="s">
        <v>96</v>
      </c>
    </row>
    <row r="804" spans="1:4">
      <c r="A804">
        <v>4</v>
      </c>
      <c r="B804">
        <v>5</v>
      </c>
      <c r="C804">
        <v>2</v>
      </c>
      <c r="D804"/>
    </row>
    <row r="805" spans="1:4">
      <c r="A805" t="s">
        <v>58</v>
      </c>
      <c r="B805" t="s">
        <v>59</v>
      </c>
      <c r="C805" t="s">
        <v>60</v>
      </c>
      <c r="D805"/>
    </row>
    <row r="806" spans="1:4">
      <c r="A806">
        <v>77</v>
      </c>
      <c r="B806">
        <v>2</v>
      </c>
      <c r="C806">
        <v>4</v>
      </c>
      <c r="D806"/>
    </row>
    <row r="807" spans="1:4">
      <c r="A807" t="s">
        <v>61</v>
      </c>
      <c r="B807" t="s">
        <v>62</v>
      </c>
      <c r="C807" t="s">
        <v>63</v>
      </c>
      <c r="D807" t="s">
        <v>64</v>
      </c>
    </row>
    <row r="808" spans="1:4">
      <c r="A808" t="s">
        <v>116</v>
      </c>
      <c r="B808" t="s">
        <v>92</v>
      </c>
      <c r="C808" t="s">
        <v>80</v>
      </c>
      <c r="D808"/>
    </row>
    <row r="809" spans="1:4">
      <c r="A809" t="s">
        <v>90</v>
      </c>
      <c r="B809" t="s">
        <v>109</v>
      </c>
      <c r="C809" t="s">
        <v>82</v>
      </c>
      <c r="D809"/>
    </row>
    <row r="810" spans="1:4">
      <c r="A810" t="s">
        <v>101</v>
      </c>
      <c r="B810" t="s">
        <v>114</v>
      </c>
      <c r="C810" t="s">
        <v>120</v>
      </c>
      <c r="D810"/>
    </row>
    <row r="811" spans="1:4">
      <c r="A811" t="s">
        <v>118</v>
      </c>
      <c r="B811" t="s">
        <v>69</v>
      </c>
      <c r="C811" t="s">
        <v>77</v>
      </c>
      <c r="D811"/>
    </row>
    <row r="812" spans="1:4">
      <c r="A812" t="s">
        <v>93</v>
      </c>
      <c r="B812" t="s">
        <v>94</v>
      </c>
      <c r="C812" t="s">
        <v>95</v>
      </c>
      <c r="D812" t="s">
        <v>96</v>
      </c>
    </row>
    <row r="813" spans="1:4">
      <c r="A813">
        <v>2</v>
      </c>
      <c r="B813">
        <v>2</v>
      </c>
      <c r="C813">
        <v>1</v>
      </c>
      <c r="D813"/>
    </row>
    <row r="814" spans="1:4">
      <c r="A814" t="s">
        <v>58</v>
      </c>
      <c r="B814" t="s">
        <v>59</v>
      </c>
      <c r="C814" t="s">
        <v>60</v>
      </c>
      <c r="D814"/>
    </row>
    <row r="815" spans="1:4">
      <c r="A815">
        <v>78</v>
      </c>
      <c r="B815">
        <v>2</v>
      </c>
      <c r="C815">
        <v>3</v>
      </c>
      <c r="D815"/>
    </row>
    <row r="816" spans="1:4">
      <c r="A816" t="s">
        <v>61</v>
      </c>
      <c r="B816" t="s">
        <v>62</v>
      </c>
      <c r="C816" t="s">
        <v>63</v>
      </c>
      <c r="D816" t="s">
        <v>64</v>
      </c>
    </row>
    <row r="817" spans="1:4">
      <c r="A817" t="s">
        <v>118</v>
      </c>
      <c r="B817" t="s">
        <v>80</v>
      </c>
      <c r="C817" t="s">
        <v>81</v>
      </c>
      <c r="D817"/>
    </row>
    <row r="818" spans="1:4">
      <c r="A818" t="s">
        <v>101</v>
      </c>
      <c r="B818" t="s">
        <v>88</v>
      </c>
      <c r="C818" t="s">
        <v>99</v>
      </c>
      <c r="D818"/>
    </row>
    <row r="819" spans="1:4">
      <c r="A819" t="s">
        <v>74</v>
      </c>
      <c r="B819" t="s">
        <v>75</v>
      </c>
      <c r="C819" t="s">
        <v>87</v>
      </c>
      <c r="D819"/>
    </row>
    <row r="820" spans="1:4">
      <c r="A820" t="s">
        <v>93</v>
      </c>
      <c r="B820" t="s">
        <v>94</v>
      </c>
      <c r="C820" t="s">
        <v>95</v>
      </c>
      <c r="D820" t="s">
        <v>96</v>
      </c>
    </row>
    <row r="821" spans="1:4">
      <c r="A821">
        <v>1</v>
      </c>
      <c r="B821">
        <v>1</v>
      </c>
      <c r="C821">
        <v>1</v>
      </c>
      <c r="D821"/>
    </row>
    <row r="822" spans="1:4">
      <c r="A822" t="s">
        <v>58</v>
      </c>
      <c r="B822" t="s">
        <v>59</v>
      </c>
      <c r="C822" t="s">
        <v>60</v>
      </c>
      <c r="D822"/>
    </row>
    <row r="823" spans="1:4">
      <c r="A823">
        <v>79</v>
      </c>
      <c r="B823">
        <v>2</v>
      </c>
      <c r="C823">
        <v>6</v>
      </c>
      <c r="D823"/>
    </row>
    <row r="824" spans="1:4">
      <c r="A824" t="s">
        <v>61</v>
      </c>
      <c r="B824" t="s">
        <v>62</v>
      </c>
      <c r="C824" t="s">
        <v>63</v>
      </c>
      <c r="D824" t="s">
        <v>64</v>
      </c>
    </row>
    <row r="825" spans="1:4">
      <c r="A825" t="s">
        <v>113</v>
      </c>
      <c r="B825" t="s">
        <v>84</v>
      </c>
      <c r="C825" t="s">
        <v>98</v>
      </c>
      <c r="D825"/>
    </row>
    <row r="826" spans="1:4">
      <c r="A826" t="s">
        <v>68</v>
      </c>
      <c r="B826" t="s">
        <v>120</v>
      </c>
      <c r="C826" t="s">
        <v>116</v>
      </c>
      <c r="D826"/>
    </row>
    <row r="827" spans="1:4">
      <c r="A827" t="s">
        <v>65</v>
      </c>
      <c r="B827" t="s">
        <v>74</v>
      </c>
      <c r="C827" t="s">
        <v>81</v>
      </c>
      <c r="D827"/>
    </row>
    <row r="828" spans="1:4">
      <c r="A828" t="s">
        <v>72</v>
      </c>
      <c r="B828" t="s">
        <v>69</v>
      </c>
      <c r="C828" t="s">
        <v>104</v>
      </c>
      <c r="D828"/>
    </row>
    <row r="829" spans="1:4">
      <c r="A829" t="s">
        <v>79</v>
      </c>
      <c r="B829" t="s">
        <v>118</v>
      </c>
      <c r="C829" t="s">
        <v>85</v>
      </c>
      <c r="D829"/>
    </row>
    <row r="830" spans="1:4">
      <c r="A830" t="s">
        <v>75</v>
      </c>
      <c r="B830" t="s">
        <v>83</v>
      </c>
      <c r="C830" t="s">
        <v>70</v>
      </c>
      <c r="D830"/>
    </row>
    <row r="831" spans="1:4">
      <c r="A831" t="s">
        <v>93</v>
      </c>
      <c r="B831" t="s">
        <v>94</v>
      </c>
      <c r="C831" t="s">
        <v>95</v>
      </c>
      <c r="D831" t="s">
        <v>96</v>
      </c>
    </row>
    <row r="832" spans="1:4">
      <c r="A832">
        <v>1</v>
      </c>
      <c r="B832">
        <v>1</v>
      </c>
      <c r="C832">
        <v>4</v>
      </c>
      <c r="D832"/>
    </row>
    <row r="833" spans="1:4">
      <c r="A833" t="s">
        <v>58</v>
      </c>
      <c r="B833" t="s">
        <v>59</v>
      </c>
      <c r="C833" t="s">
        <v>60</v>
      </c>
      <c r="D833"/>
    </row>
    <row r="834" spans="1:4">
      <c r="A834">
        <v>80</v>
      </c>
      <c r="B834">
        <v>2</v>
      </c>
      <c r="C834">
        <v>6</v>
      </c>
      <c r="D834"/>
    </row>
    <row r="835" spans="1:4">
      <c r="A835" t="s">
        <v>61</v>
      </c>
      <c r="B835" t="s">
        <v>62</v>
      </c>
      <c r="C835" t="s">
        <v>63</v>
      </c>
      <c r="D835" t="s">
        <v>64</v>
      </c>
    </row>
    <row r="836" spans="1:4">
      <c r="A836" t="s">
        <v>90</v>
      </c>
      <c r="B836" t="s">
        <v>109</v>
      </c>
      <c r="C836" t="s">
        <v>65</v>
      </c>
      <c r="D836"/>
    </row>
    <row r="837" spans="1:4">
      <c r="A837" t="s">
        <v>84</v>
      </c>
      <c r="B837" t="s">
        <v>74</v>
      </c>
      <c r="C837" t="s">
        <v>83</v>
      </c>
      <c r="D837"/>
    </row>
    <row r="838" spans="1:4">
      <c r="A838" t="s">
        <v>107</v>
      </c>
      <c r="B838" t="s">
        <v>119</v>
      </c>
      <c r="C838" t="s">
        <v>106</v>
      </c>
      <c r="D838"/>
    </row>
    <row r="839" spans="1:4">
      <c r="A839" t="s">
        <v>71</v>
      </c>
      <c r="B839" t="s">
        <v>72</v>
      </c>
      <c r="C839" t="s">
        <v>76</v>
      </c>
      <c r="D839"/>
    </row>
    <row r="840" spans="1:4">
      <c r="A840" t="s">
        <v>98</v>
      </c>
      <c r="B840" t="s">
        <v>113</v>
      </c>
      <c r="C840" t="s">
        <v>70</v>
      </c>
      <c r="D840"/>
    </row>
    <row r="841" spans="1:4">
      <c r="A841" t="s">
        <v>78</v>
      </c>
      <c r="B841" t="s">
        <v>69</v>
      </c>
      <c r="C841" t="s">
        <v>114</v>
      </c>
      <c r="D841"/>
    </row>
    <row r="842" spans="1:4">
      <c r="A842" t="s">
        <v>93</v>
      </c>
      <c r="B842" t="s">
        <v>94</v>
      </c>
      <c r="C842" t="s">
        <v>95</v>
      </c>
      <c r="D842" t="s">
        <v>96</v>
      </c>
    </row>
    <row r="843" spans="1:4">
      <c r="A843">
        <v>1</v>
      </c>
      <c r="B843">
        <v>1</v>
      </c>
      <c r="C843">
        <v>4</v>
      </c>
      <c r="D843"/>
    </row>
    <row r="844" spans="1:4">
      <c r="A844" t="s">
        <v>58</v>
      </c>
      <c r="B844" t="s">
        <v>59</v>
      </c>
      <c r="C844" t="s">
        <v>60</v>
      </c>
      <c r="D844"/>
    </row>
    <row r="845" spans="1:4">
      <c r="A845">
        <v>81</v>
      </c>
      <c r="B845">
        <v>1</v>
      </c>
      <c r="C845">
        <v>6</v>
      </c>
      <c r="D845"/>
    </row>
    <row r="846" spans="1:4">
      <c r="A846" t="s">
        <v>61</v>
      </c>
      <c r="B846" t="s">
        <v>62</v>
      </c>
      <c r="C846" t="s">
        <v>63</v>
      </c>
      <c r="D846" t="s">
        <v>64</v>
      </c>
    </row>
    <row r="847" spans="1:4">
      <c r="A847" t="s">
        <v>87</v>
      </c>
      <c r="B847" t="s">
        <v>99</v>
      </c>
      <c r="C847"/>
      <c r="D847"/>
    </row>
    <row r="848" spans="1:4">
      <c r="A848" t="s">
        <v>106</v>
      </c>
      <c r="B848" t="s">
        <v>66</v>
      </c>
      <c r="C848"/>
      <c r="D848"/>
    </row>
    <row r="849" spans="1:4">
      <c r="A849" t="s">
        <v>104</v>
      </c>
      <c r="B849" t="s">
        <v>65</v>
      </c>
      <c r="C849"/>
      <c r="D849"/>
    </row>
    <row r="850" spans="1:4">
      <c r="A850" t="s">
        <v>72</v>
      </c>
      <c r="B850" t="s">
        <v>73</v>
      </c>
      <c r="C850"/>
      <c r="D850"/>
    </row>
    <row r="851" spans="1:4">
      <c r="A851" t="s">
        <v>111</v>
      </c>
      <c r="B851" t="s">
        <v>90</v>
      </c>
      <c r="C851"/>
      <c r="D851"/>
    </row>
    <row r="852" spans="1:4">
      <c r="A852" t="s">
        <v>92</v>
      </c>
      <c r="B852" t="s">
        <v>88</v>
      </c>
      <c r="C852"/>
      <c r="D852"/>
    </row>
    <row r="853" spans="1:4">
      <c r="A853" t="s">
        <v>93</v>
      </c>
      <c r="B853" t="s">
        <v>94</v>
      </c>
      <c r="C853" t="s">
        <v>95</v>
      </c>
      <c r="D853" t="s">
        <v>96</v>
      </c>
    </row>
    <row r="854" spans="1:4">
      <c r="A854">
        <v>2</v>
      </c>
      <c r="B854">
        <v>4</v>
      </c>
      <c r="C854"/>
      <c r="D854"/>
    </row>
    <row r="855" spans="1:4">
      <c r="A855" t="s">
        <v>58</v>
      </c>
      <c r="B855" t="s">
        <v>59</v>
      </c>
      <c r="C855" t="s">
        <v>60</v>
      </c>
      <c r="D855"/>
    </row>
    <row r="856" spans="1:4">
      <c r="A856">
        <v>82</v>
      </c>
      <c r="B856">
        <v>1</v>
      </c>
      <c r="C856">
        <v>7</v>
      </c>
      <c r="D856"/>
    </row>
    <row r="857" spans="1:4">
      <c r="A857" t="s">
        <v>61</v>
      </c>
      <c r="B857" t="s">
        <v>62</v>
      </c>
      <c r="C857" t="s">
        <v>63</v>
      </c>
      <c r="D857" t="s">
        <v>64</v>
      </c>
    </row>
    <row r="858" spans="1:4">
      <c r="A858" t="s">
        <v>76</v>
      </c>
      <c r="B858" t="s">
        <v>79</v>
      </c>
      <c r="C858"/>
      <c r="D858"/>
    </row>
    <row r="859" spans="1:4">
      <c r="A859" t="s">
        <v>112</v>
      </c>
      <c r="B859" t="s">
        <v>92</v>
      </c>
      <c r="C859"/>
      <c r="D859"/>
    </row>
    <row r="860" spans="1:4">
      <c r="A860" t="s">
        <v>105</v>
      </c>
      <c r="B860" t="s">
        <v>88</v>
      </c>
      <c r="C860"/>
      <c r="D860"/>
    </row>
    <row r="861" spans="1:4">
      <c r="A861" t="s">
        <v>69</v>
      </c>
      <c r="B861" t="s">
        <v>103</v>
      </c>
      <c r="C861"/>
      <c r="D861"/>
    </row>
    <row r="862" spans="1:4">
      <c r="A862" t="s">
        <v>68</v>
      </c>
      <c r="B862" t="s">
        <v>85</v>
      </c>
      <c r="C862"/>
      <c r="D862"/>
    </row>
    <row r="863" spans="1:4">
      <c r="A863" t="s">
        <v>84</v>
      </c>
      <c r="B863" t="s">
        <v>116</v>
      </c>
      <c r="C863"/>
      <c r="D863"/>
    </row>
    <row r="864" spans="1:4">
      <c r="A864" t="s">
        <v>81</v>
      </c>
      <c r="B864" t="s">
        <v>115</v>
      </c>
      <c r="C864"/>
      <c r="D864"/>
    </row>
    <row r="865" spans="1:4">
      <c r="A865" t="s">
        <v>93</v>
      </c>
      <c r="B865" t="s">
        <v>94</v>
      </c>
      <c r="C865" t="s">
        <v>95</v>
      </c>
      <c r="D865" t="s">
        <v>96</v>
      </c>
    </row>
    <row r="866" spans="1:4">
      <c r="A866">
        <v>3</v>
      </c>
      <c r="B866">
        <v>4</v>
      </c>
      <c r="C866"/>
      <c r="D866"/>
    </row>
    <row r="867" spans="1:4">
      <c r="A867" t="s">
        <v>58</v>
      </c>
      <c r="B867" t="s">
        <v>59</v>
      </c>
      <c r="C867" t="s">
        <v>60</v>
      </c>
      <c r="D867"/>
    </row>
    <row r="868" spans="1:4">
      <c r="A868">
        <v>83</v>
      </c>
      <c r="B868">
        <v>3</v>
      </c>
      <c r="C868">
        <v>7</v>
      </c>
      <c r="D868"/>
    </row>
    <row r="869" spans="1:4">
      <c r="A869" t="s">
        <v>61</v>
      </c>
      <c r="B869" t="s">
        <v>62</v>
      </c>
      <c r="C869" t="s">
        <v>63</v>
      </c>
      <c r="D869" t="s">
        <v>64</v>
      </c>
    </row>
    <row r="870" spans="1:4">
      <c r="A870" t="s">
        <v>107</v>
      </c>
      <c r="B870" t="s">
        <v>68</v>
      </c>
      <c r="C870" t="s">
        <v>66</v>
      </c>
      <c r="D870" t="s">
        <v>81</v>
      </c>
    </row>
    <row r="871" spans="1:4">
      <c r="A871" t="s">
        <v>84</v>
      </c>
      <c r="B871" t="s">
        <v>86</v>
      </c>
      <c r="C871" t="s">
        <v>110</v>
      </c>
      <c r="D871" t="s">
        <v>100</v>
      </c>
    </row>
    <row r="872" spans="1:4">
      <c r="A872" t="s">
        <v>117</v>
      </c>
      <c r="B872" t="s">
        <v>118</v>
      </c>
      <c r="C872" t="s">
        <v>99</v>
      </c>
      <c r="D872" t="s">
        <v>72</v>
      </c>
    </row>
    <row r="873" spans="1:4">
      <c r="A873" t="s">
        <v>97</v>
      </c>
      <c r="B873" t="s">
        <v>85</v>
      </c>
      <c r="C873" t="s">
        <v>80</v>
      </c>
      <c r="D873" t="s">
        <v>87</v>
      </c>
    </row>
    <row r="874" spans="1:4">
      <c r="A874" t="s">
        <v>70</v>
      </c>
      <c r="B874" t="s">
        <v>79</v>
      </c>
      <c r="C874" t="s">
        <v>92</v>
      </c>
      <c r="D874" t="s">
        <v>89</v>
      </c>
    </row>
    <row r="875" spans="1:4">
      <c r="A875" t="s">
        <v>101</v>
      </c>
      <c r="B875" t="s">
        <v>120</v>
      </c>
      <c r="C875" t="s">
        <v>73</v>
      </c>
      <c r="D875" t="s">
        <v>75</v>
      </c>
    </row>
    <row r="876" spans="1:4">
      <c r="A876" t="s">
        <v>106</v>
      </c>
      <c r="B876" t="s">
        <v>83</v>
      </c>
      <c r="C876" t="s">
        <v>90</v>
      </c>
      <c r="D876" t="s">
        <v>65</v>
      </c>
    </row>
    <row r="877" spans="1:4">
      <c r="A877" t="s">
        <v>93</v>
      </c>
      <c r="B877" t="s">
        <v>94</v>
      </c>
      <c r="C877" t="s">
        <v>95</v>
      </c>
      <c r="D877" t="s">
        <v>96</v>
      </c>
    </row>
    <row r="878" spans="1:4">
      <c r="A878">
        <v>2</v>
      </c>
      <c r="B878">
        <v>1</v>
      </c>
      <c r="C878">
        <v>3</v>
      </c>
      <c r="D878">
        <v>1</v>
      </c>
    </row>
    <row r="879" spans="1:4">
      <c r="A879" t="s">
        <v>58</v>
      </c>
      <c r="B879" t="s">
        <v>59</v>
      </c>
      <c r="C879" t="s">
        <v>60</v>
      </c>
      <c r="D879"/>
    </row>
    <row r="880" spans="1:4">
      <c r="A880">
        <v>84</v>
      </c>
      <c r="B880">
        <v>3</v>
      </c>
      <c r="C880">
        <v>5</v>
      </c>
      <c r="D880"/>
    </row>
    <row r="881" spans="1:4">
      <c r="A881" t="s">
        <v>61</v>
      </c>
      <c r="B881" t="s">
        <v>62</v>
      </c>
      <c r="C881" t="s">
        <v>63</v>
      </c>
      <c r="D881" t="s">
        <v>64</v>
      </c>
    </row>
    <row r="882" spans="1:4">
      <c r="A882" t="s">
        <v>67</v>
      </c>
      <c r="B882" t="s">
        <v>111</v>
      </c>
      <c r="C882" t="s">
        <v>116</v>
      </c>
      <c r="D882" t="s">
        <v>73</v>
      </c>
    </row>
    <row r="883" spans="1:4">
      <c r="A883" t="s">
        <v>66</v>
      </c>
      <c r="B883" t="s">
        <v>77</v>
      </c>
      <c r="C883" t="s">
        <v>86</v>
      </c>
      <c r="D883" t="s">
        <v>98</v>
      </c>
    </row>
    <row r="884" spans="1:4">
      <c r="A884" t="s">
        <v>79</v>
      </c>
      <c r="B884" t="s">
        <v>74</v>
      </c>
      <c r="C884" t="s">
        <v>81</v>
      </c>
      <c r="D884" t="s">
        <v>97</v>
      </c>
    </row>
    <row r="885" spans="1:4">
      <c r="A885" t="s">
        <v>87</v>
      </c>
      <c r="B885" t="s">
        <v>120</v>
      </c>
      <c r="C885" t="s">
        <v>112</v>
      </c>
      <c r="D885" t="s">
        <v>78</v>
      </c>
    </row>
    <row r="886" spans="1:4">
      <c r="A886" t="s">
        <v>85</v>
      </c>
      <c r="B886" t="s">
        <v>69</v>
      </c>
      <c r="C886" t="s">
        <v>102</v>
      </c>
      <c r="D886" t="s">
        <v>115</v>
      </c>
    </row>
    <row r="887" spans="1:4">
      <c r="A887" t="s">
        <v>93</v>
      </c>
      <c r="B887" t="s">
        <v>94</v>
      </c>
      <c r="C887" t="s">
        <v>95</v>
      </c>
      <c r="D887" t="s">
        <v>96</v>
      </c>
    </row>
    <row r="888" spans="1:4">
      <c r="A888">
        <v>4</v>
      </c>
      <c r="B888">
        <v>1</v>
      </c>
      <c r="C888">
        <v>0</v>
      </c>
      <c r="D888">
        <v>0</v>
      </c>
    </row>
    <row r="889" spans="1:4">
      <c r="A889" t="s">
        <v>58</v>
      </c>
      <c r="B889" t="s">
        <v>59</v>
      </c>
      <c r="C889" t="s">
        <v>60</v>
      </c>
      <c r="D889"/>
    </row>
    <row r="890" spans="1:4">
      <c r="A890">
        <v>85</v>
      </c>
      <c r="B890">
        <v>3</v>
      </c>
      <c r="C890">
        <v>1</v>
      </c>
      <c r="D890"/>
    </row>
    <row r="891" spans="1:4">
      <c r="A891" t="s">
        <v>61</v>
      </c>
      <c r="B891" t="s">
        <v>62</v>
      </c>
      <c r="C891" t="s">
        <v>63</v>
      </c>
      <c r="D891" t="s">
        <v>64</v>
      </c>
    </row>
    <row r="892" spans="1:4">
      <c r="A892" t="s">
        <v>120</v>
      </c>
      <c r="B892" t="s">
        <v>100</v>
      </c>
      <c r="C892" t="s">
        <v>104</v>
      </c>
      <c r="D892" t="s">
        <v>72</v>
      </c>
    </row>
    <row r="893" spans="1:4">
      <c r="A893" t="s">
        <v>93</v>
      </c>
      <c r="B893" t="s">
        <v>94</v>
      </c>
      <c r="C893" t="s">
        <v>95</v>
      </c>
      <c r="D893" t="s">
        <v>96</v>
      </c>
    </row>
    <row r="894" spans="1:4">
      <c r="A894">
        <v>1</v>
      </c>
      <c r="B894">
        <v>0</v>
      </c>
      <c r="C894">
        <v>0</v>
      </c>
      <c r="D894">
        <v>0</v>
      </c>
    </row>
    <row r="895" spans="1:4">
      <c r="A895" t="s">
        <v>58</v>
      </c>
      <c r="B895" t="s">
        <v>59</v>
      </c>
      <c r="C895" t="s">
        <v>60</v>
      </c>
      <c r="D895"/>
    </row>
    <row r="896" spans="1:4">
      <c r="A896">
        <v>86</v>
      </c>
      <c r="B896">
        <v>3</v>
      </c>
      <c r="C896">
        <v>1</v>
      </c>
      <c r="D896"/>
    </row>
    <row r="897" spans="1:4">
      <c r="A897" t="s">
        <v>61</v>
      </c>
      <c r="B897" t="s">
        <v>62</v>
      </c>
      <c r="C897" t="s">
        <v>63</v>
      </c>
      <c r="D897" t="s">
        <v>64</v>
      </c>
    </row>
    <row r="898" spans="1:4">
      <c r="A898" t="s">
        <v>98</v>
      </c>
      <c r="B898" t="s">
        <v>113</v>
      </c>
      <c r="C898" t="s">
        <v>65</v>
      </c>
      <c r="D898" t="s">
        <v>80</v>
      </c>
    </row>
    <row r="899" spans="1:4">
      <c r="A899" t="s">
        <v>93</v>
      </c>
      <c r="B899" t="s">
        <v>94</v>
      </c>
      <c r="C899" t="s">
        <v>95</v>
      </c>
      <c r="D899" t="s">
        <v>96</v>
      </c>
    </row>
    <row r="900" spans="1:4">
      <c r="A900">
        <v>0</v>
      </c>
      <c r="B900">
        <v>0</v>
      </c>
      <c r="C900">
        <v>1</v>
      </c>
      <c r="D900">
        <v>1</v>
      </c>
    </row>
    <row r="901" spans="1:4">
      <c r="A901" t="s">
        <v>58</v>
      </c>
      <c r="B901" t="s">
        <v>59</v>
      </c>
      <c r="C901" t="s">
        <v>60</v>
      </c>
      <c r="D901"/>
    </row>
    <row r="902" spans="1:4">
      <c r="A902">
        <v>87</v>
      </c>
      <c r="B902">
        <v>2</v>
      </c>
      <c r="C902">
        <v>1</v>
      </c>
      <c r="D902"/>
    </row>
    <row r="903" spans="1:4">
      <c r="A903" t="s">
        <v>61</v>
      </c>
      <c r="B903" t="s">
        <v>62</v>
      </c>
      <c r="C903" t="s">
        <v>63</v>
      </c>
      <c r="D903" t="s">
        <v>64</v>
      </c>
    </row>
    <row r="904" spans="1:4">
      <c r="A904" t="s">
        <v>102</v>
      </c>
      <c r="B904" t="s">
        <v>108</v>
      </c>
      <c r="C904" t="s">
        <v>97</v>
      </c>
      <c r="D904"/>
    </row>
    <row r="905" spans="1:4">
      <c r="A905" t="s">
        <v>93</v>
      </c>
      <c r="B905" t="s">
        <v>94</v>
      </c>
      <c r="C905" t="s">
        <v>95</v>
      </c>
      <c r="D905" t="s">
        <v>96</v>
      </c>
    </row>
    <row r="906" spans="1:4">
      <c r="A906">
        <v>1</v>
      </c>
      <c r="B906">
        <v>0</v>
      </c>
      <c r="C906">
        <v>0</v>
      </c>
      <c r="D906"/>
    </row>
    <row r="907" spans="1:4">
      <c r="A907" t="s">
        <v>58</v>
      </c>
      <c r="B907" t="s">
        <v>59</v>
      </c>
      <c r="C907" t="s">
        <v>60</v>
      </c>
      <c r="D907"/>
    </row>
    <row r="908" spans="1:4">
      <c r="A908">
        <v>88</v>
      </c>
      <c r="B908">
        <v>2</v>
      </c>
      <c r="C908">
        <v>11</v>
      </c>
      <c r="D908"/>
    </row>
    <row r="909" spans="1:4">
      <c r="A909" t="s">
        <v>61</v>
      </c>
      <c r="B909" t="s">
        <v>62</v>
      </c>
      <c r="C909" t="s">
        <v>63</v>
      </c>
      <c r="D909" t="s">
        <v>64</v>
      </c>
    </row>
    <row r="910" spans="1:4">
      <c r="A910" t="s">
        <v>68</v>
      </c>
      <c r="B910" t="s">
        <v>71</v>
      </c>
      <c r="C910" t="s">
        <v>97</v>
      </c>
      <c r="D910"/>
    </row>
    <row r="911" spans="1:4">
      <c r="A911" t="s">
        <v>98</v>
      </c>
      <c r="B911" t="s">
        <v>119</v>
      </c>
      <c r="C911" t="s">
        <v>81</v>
      </c>
      <c r="D911"/>
    </row>
    <row r="912" spans="1:4">
      <c r="A912" t="s">
        <v>67</v>
      </c>
      <c r="B912" t="s">
        <v>104</v>
      </c>
      <c r="C912" t="s">
        <v>99</v>
      </c>
      <c r="D912"/>
    </row>
    <row r="913" spans="1:4">
      <c r="A913" t="s">
        <v>108</v>
      </c>
      <c r="B913" t="s">
        <v>107</v>
      </c>
      <c r="C913" t="s">
        <v>80</v>
      </c>
      <c r="D913"/>
    </row>
    <row r="914" spans="1:4">
      <c r="A914" t="s">
        <v>90</v>
      </c>
      <c r="B914" t="s">
        <v>78</v>
      </c>
      <c r="C914" t="s">
        <v>86</v>
      </c>
      <c r="D914"/>
    </row>
    <row r="915" spans="1:4">
      <c r="A915" t="s">
        <v>83</v>
      </c>
      <c r="B915" t="s">
        <v>73</v>
      </c>
      <c r="C915" t="s">
        <v>120</v>
      </c>
      <c r="D915"/>
    </row>
    <row r="916" spans="1:4">
      <c r="A916" t="s">
        <v>112</v>
      </c>
      <c r="B916" t="s">
        <v>91</v>
      </c>
      <c r="C916" t="s">
        <v>89</v>
      </c>
      <c r="D916"/>
    </row>
    <row r="917" spans="1:4">
      <c r="A917" t="s">
        <v>92</v>
      </c>
      <c r="B917" t="s">
        <v>74</v>
      </c>
      <c r="C917" t="s">
        <v>101</v>
      </c>
      <c r="D917"/>
    </row>
    <row r="918" spans="1:4">
      <c r="A918" t="s">
        <v>88</v>
      </c>
      <c r="B918" t="s">
        <v>113</v>
      </c>
      <c r="C918" t="s">
        <v>82</v>
      </c>
      <c r="D918"/>
    </row>
    <row r="919" spans="1:4">
      <c r="A919" t="s">
        <v>111</v>
      </c>
      <c r="B919" t="s">
        <v>69</v>
      </c>
      <c r="C919" t="s">
        <v>109</v>
      </c>
      <c r="D919"/>
    </row>
    <row r="920" spans="1:4">
      <c r="A920" t="s">
        <v>85</v>
      </c>
      <c r="B920" t="s">
        <v>79</v>
      </c>
      <c r="C920" t="s">
        <v>117</v>
      </c>
      <c r="D920"/>
    </row>
    <row r="921" spans="1:4">
      <c r="A921" t="s">
        <v>93</v>
      </c>
      <c r="B921" t="s">
        <v>94</v>
      </c>
      <c r="C921" t="s">
        <v>95</v>
      </c>
      <c r="D921" t="s">
        <v>96</v>
      </c>
    </row>
    <row r="922" spans="1:4">
      <c r="A922">
        <v>4</v>
      </c>
      <c r="B922">
        <v>2</v>
      </c>
      <c r="C922">
        <v>7</v>
      </c>
      <c r="D922"/>
    </row>
    <row r="923" spans="1:4">
      <c r="A923" t="s">
        <v>58</v>
      </c>
      <c r="B923" t="s">
        <v>59</v>
      </c>
      <c r="C923" t="s">
        <v>60</v>
      </c>
      <c r="D923"/>
    </row>
    <row r="924" spans="1:4">
      <c r="A924">
        <v>89</v>
      </c>
      <c r="B924">
        <v>2</v>
      </c>
      <c r="C924">
        <v>3</v>
      </c>
      <c r="D924"/>
    </row>
    <row r="925" spans="1:4">
      <c r="A925" t="s">
        <v>61</v>
      </c>
      <c r="B925" t="s">
        <v>62</v>
      </c>
      <c r="C925" t="s">
        <v>63</v>
      </c>
      <c r="D925" t="s">
        <v>64</v>
      </c>
    </row>
    <row r="926" spans="1:4">
      <c r="A926" t="s">
        <v>76</v>
      </c>
      <c r="B926" t="s">
        <v>100</v>
      </c>
      <c r="C926" t="s">
        <v>73</v>
      </c>
      <c r="D926"/>
    </row>
    <row r="927" spans="1:4">
      <c r="A927" t="s">
        <v>111</v>
      </c>
      <c r="B927" t="s">
        <v>67</v>
      </c>
      <c r="C927" t="s">
        <v>97</v>
      </c>
      <c r="D927"/>
    </row>
    <row r="928" spans="1:4">
      <c r="A928" t="s">
        <v>120</v>
      </c>
      <c r="B928" t="s">
        <v>113</v>
      </c>
      <c r="C928" t="s">
        <v>102</v>
      </c>
      <c r="D928"/>
    </row>
    <row r="929" spans="1:4">
      <c r="A929" t="s">
        <v>93</v>
      </c>
      <c r="B929" t="s">
        <v>94</v>
      </c>
      <c r="C929" t="s">
        <v>95</v>
      </c>
      <c r="D929" t="s">
        <v>96</v>
      </c>
    </row>
    <row r="930" spans="1:4">
      <c r="A930">
        <v>2</v>
      </c>
      <c r="B930">
        <v>1</v>
      </c>
      <c r="C930">
        <v>0</v>
      </c>
      <c r="D930"/>
    </row>
    <row r="931" spans="1:4">
      <c r="A931" t="s">
        <v>58</v>
      </c>
      <c r="B931" t="s">
        <v>59</v>
      </c>
      <c r="C931" t="s">
        <v>60</v>
      </c>
      <c r="D931"/>
    </row>
    <row r="932" spans="1:4">
      <c r="A932">
        <v>90</v>
      </c>
      <c r="B932">
        <v>1</v>
      </c>
      <c r="C932">
        <v>3</v>
      </c>
      <c r="D932"/>
    </row>
    <row r="933" spans="1:4">
      <c r="A933" t="s">
        <v>61</v>
      </c>
      <c r="B933" t="s">
        <v>62</v>
      </c>
      <c r="C933" t="s">
        <v>63</v>
      </c>
      <c r="D933" t="s">
        <v>64</v>
      </c>
    </row>
    <row r="934" spans="1:4">
      <c r="A934" t="s">
        <v>82</v>
      </c>
      <c r="B934" t="s">
        <v>98</v>
      </c>
      <c r="C934"/>
      <c r="D934"/>
    </row>
    <row r="935" spans="1:4">
      <c r="A935" t="s">
        <v>102</v>
      </c>
      <c r="B935" t="s">
        <v>83</v>
      </c>
      <c r="C935"/>
      <c r="D935"/>
    </row>
    <row r="936" spans="1:4">
      <c r="A936" t="s">
        <v>65</v>
      </c>
      <c r="B936" t="s">
        <v>86</v>
      </c>
      <c r="C936"/>
      <c r="D936"/>
    </row>
    <row r="937" spans="1:4">
      <c r="A937" t="s">
        <v>93</v>
      </c>
      <c r="B937" t="s">
        <v>94</v>
      </c>
      <c r="C937" t="s">
        <v>95</v>
      </c>
      <c r="D937" t="s">
        <v>96</v>
      </c>
    </row>
    <row r="938" spans="1:4">
      <c r="A938">
        <v>2</v>
      </c>
      <c r="B938">
        <v>1</v>
      </c>
      <c r="C938"/>
      <c r="D938"/>
    </row>
    <row r="939" spans="1:4">
      <c r="A939" t="s">
        <v>58</v>
      </c>
      <c r="B939" t="s">
        <v>59</v>
      </c>
      <c r="C939" t="s">
        <v>60</v>
      </c>
      <c r="D939"/>
    </row>
    <row r="940" spans="1:4">
      <c r="A940">
        <v>91</v>
      </c>
      <c r="B940">
        <v>1</v>
      </c>
      <c r="C940">
        <v>9</v>
      </c>
      <c r="D940"/>
    </row>
    <row r="941" spans="1:4">
      <c r="A941" t="s">
        <v>61</v>
      </c>
      <c r="B941" t="s">
        <v>62</v>
      </c>
      <c r="C941" t="s">
        <v>63</v>
      </c>
      <c r="D941" t="s">
        <v>64</v>
      </c>
    </row>
    <row r="942" spans="1:4">
      <c r="A942" t="s">
        <v>82</v>
      </c>
      <c r="B942" t="s">
        <v>112</v>
      </c>
      <c r="C942"/>
      <c r="D942"/>
    </row>
    <row r="943" spans="1:4">
      <c r="A943" t="s">
        <v>89</v>
      </c>
      <c r="B943" t="s">
        <v>111</v>
      </c>
      <c r="C943"/>
      <c r="D943"/>
    </row>
    <row r="944" spans="1:4">
      <c r="A944" t="s">
        <v>108</v>
      </c>
      <c r="B944" t="s">
        <v>92</v>
      </c>
      <c r="C944"/>
      <c r="D944"/>
    </row>
    <row r="945" spans="1:4">
      <c r="A945" t="s">
        <v>110</v>
      </c>
      <c r="B945" t="s">
        <v>118</v>
      </c>
      <c r="C945"/>
      <c r="D945"/>
    </row>
    <row r="946" spans="1:4">
      <c r="A946" t="s">
        <v>109</v>
      </c>
      <c r="B946" t="s">
        <v>99</v>
      </c>
      <c r="C946"/>
      <c r="D946"/>
    </row>
    <row r="947" spans="1:4">
      <c r="A947" t="s">
        <v>104</v>
      </c>
      <c r="B947" t="s">
        <v>105</v>
      </c>
      <c r="C947"/>
      <c r="D947"/>
    </row>
    <row r="948" spans="1:4">
      <c r="A948" t="s">
        <v>114</v>
      </c>
      <c r="B948" t="s">
        <v>83</v>
      </c>
      <c r="C948"/>
      <c r="D948"/>
    </row>
    <row r="949" spans="1:4">
      <c r="A949" t="s">
        <v>87</v>
      </c>
      <c r="B949" t="s">
        <v>107</v>
      </c>
      <c r="C949"/>
      <c r="D949"/>
    </row>
    <row r="950" spans="1:4">
      <c r="A950" t="s">
        <v>84</v>
      </c>
      <c r="B950" t="s">
        <v>100</v>
      </c>
      <c r="C950"/>
      <c r="D950"/>
    </row>
    <row r="951" spans="1:4">
      <c r="A951" t="s">
        <v>93</v>
      </c>
      <c r="B951" t="s">
        <v>94</v>
      </c>
      <c r="C951" t="s">
        <v>95</v>
      </c>
      <c r="D951" t="s">
        <v>96</v>
      </c>
    </row>
    <row r="952" spans="1:4">
      <c r="A952">
        <v>9</v>
      </c>
      <c r="B952">
        <v>0</v>
      </c>
      <c r="C952"/>
      <c r="D952"/>
    </row>
    <row r="953" spans="1:4">
      <c r="A953" t="s">
        <v>58</v>
      </c>
      <c r="B953" t="s">
        <v>59</v>
      </c>
      <c r="C953" t="s">
        <v>60</v>
      </c>
      <c r="D953"/>
    </row>
    <row r="954" spans="1:4">
      <c r="A954">
        <v>92</v>
      </c>
      <c r="B954">
        <v>1</v>
      </c>
      <c r="C954">
        <v>9</v>
      </c>
      <c r="D954"/>
    </row>
    <row r="955" spans="1:4">
      <c r="A955" t="s">
        <v>61</v>
      </c>
      <c r="B955" t="s">
        <v>62</v>
      </c>
      <c r="C955" t="s">
        <v>63</v>
      </c>
      <c r="D955" t="s">
        <v>64</v>
      </c>
    </row>
    <row r="956" spans="1:4">
      <c r="A956" t="s">
        <v>104</v>
      </c>
      <c r="B956" t="s">
        <v>119</v>
      </c>
      <c r="C956"/>
      <c r="D956"/>
    </row>
    <row r="957" spans="1:4">
      <c r="A957" t="s">
        <v>116</v>
      </c>
      <c r="B957" t="s">
        <v>68</v>
      </c>
      <c r="C957"/>
      <c r="D957"/>
    </row>
    <row r="958" spans="1:4">
      <c r="A958" t="s">
        <v>111</v>
      </c>
      <c r="B958" t="s">
        <v>79</v>
      </c>
      <c r="C958"/>
      <c r="D958"/>
    </row>
    <row r="959" spans="1:4">
      <c r="A959" t="s">
        <v>115</v>
      </c>
      <c r="B959" t="s">
        <v>86</v>
      </c>
      <c r="C959"/>
      <c r="D959"/>
    </row>
    <row r="960" spans="1:4">
      <c r="A960" t="s">
        <v>108</v>
      </c>
      <c r="B960" t="s">
        <v>75</v>
      </c>
      <c r="C960"/>
      <c r="D960"/>
    </row>
    <row r="961" spans="1:4">
      <c r="A961" t="s">
        <v>101</v>
      </c>
      <c r="B961" t="s">
        <v>107</v>
      </c>
      <c r="C961"/>
      <c r="D961"/>
    </row>
    <row r="962" spans="1:4">
      <c r="A962" t="s">
        <v>112</v>
      </c>
      <c r="B962" t="s">
        <v>73</v>
      </c>
      <c r="C962"/>
      <c r="D962"/>
    </row>
    <row r="963" spans="1:4">
      <c r="A963" t="s">
        <v>120</v>
      </c>
      <c r="B963" t="s">
        <v>92</v>
      </c>
      <c r="C963"/>
      <c r="D963"/>
    </row>
    <row r="964" spans="1:4">
      <c r="A964" t="s">
        <v>99</v>
      </c>
      <c r="B964" t="s">
        <v>97</v>
      </c>
      <c r="C964"/>
      <c r="D964"/>
    </row>
    <row r="965" spans="1:4">
      <c r="A965" t="s">
        <v>93</v>
      </c>
      <c r="B965" t="s">
        <v>94</v>
      </c>
      <c r="C965" t="s">
        <v>95</v>
      </c>
      <c r="D965" t="s">
        <v>96</v>
      </c>
    </row>
    <row r="966" spans="1:4">
      <c r="A966">
        <v>8</v>
      </c>
      <c r="B966">
        <v>3</v>
      </c>
      <c r="C966"/>
      <c r="D966"/>
    </row>
    <row r="967" spans="1:4">
      <c r="A967" t="s">
        <v>58</v>
      </c>
      <c r="B967" t="s">
        <v>59</v>
      </c>
      <c r="C967" t="s">
        <v>60</v>
      </c>
      <c r="D967"/>
    </row>
    <row r="968" spans="1:4">
      <c r="A968">
        <v>93</v>
      </c>
      <c r="B968">
        <v>1</v>
      </c>
      <c r="C968">
        <v>9</v>
      </c>
      <c r="D968"/>
    </row>
    <row r="969" spans="1:4">
      <c r="A969" t="s">
        <v>61</v>
      </c>
      <c r="B969" t="s">
        <v>62</v>
      </c>
      <c r="C969" t="s">
        <v>63</v>
      </c>
      <c r="D969" t="s">
        <v>64</v>
      </c>
    </row>
    <row r="970" spans="1:4">
      <c r="A970" t="s">
        <v>120</v>
      </c>
      <c r="B970" t="s">
        <v>67</v>
      </c>
      <c r="C970"/>
      <c r="D970"/>
    </row>
    <row r="971" spans="1:4">
      <c r="A971" t="s">
        <v>105</v>
      </c>
      <c r="B971" t="s">
        <v>106</v>
      </c>
      <c r="C971"/>
      <c r="D971"/>
    </row>
    <row r="972" spans="1:4">
      <c r="A972" t="s">
        <v>82</v>
      </c>
      <c r="B972" t="s">
        <v>97</v>
      </c>
      <c r="C972"/>
      <c r="D972"/>
    </row>
    <row r="973" spans="1:4">
      <c r="A973" t="s">
        <v>72</v>
      </c>
      <c r="B973" t="s">
        <v>80</v>
      </c>
      <c r="C973"/>
      <c r="D973"/>
    </row>
    <row r="974" spans="1:4">
      <c r="A974" t="s">
        <v>99</v>
      </c>
      <c r="B974" t="s">
        <v>70</v>
      </c>
      <c r="C974"/>
      <c r="D974"/>
    </row>
    <row r="975" spans="1:4">
      <c r="A975" t="s">
        <v>65</v>
      </c>
      <c r="B975" t="s">
        <v>118</v>
      </c>
      <c r="C975"/>
      <c r="D975"/>
    </row>
    <row r="976" spans="1:4">
      <c r="A976" t="s">
        <v>68</v>
      </c>
      <c r="B976" t="s">
        <v>100</v>
      </c>
      <c r="C976"/>
      <c r="D976"/>
    </row>
    <row r="977" spans="1:4">
      <c r="A977" t="s">
        <v>69</v>
      </c>
      <c r="B977" t="s">
        <v>112</v>
      </c>
      <c r="C977"/>
      <c r="D977"/>
    </row>
    <row r="978" spans="1:4">
      <c r="A978" t="s">
        <v>89</v>
      </c>
      <c r="B978" t="s">
        <v>84</v>
      </c>
      <c r="C978"/>
      <c r="D978"/>
    </row>
    <row r="979" spans="1:4">
      <c r="A979" t="s">
        <v>93</v>
      </c>
      <c r="B979" t="s">
        <v>94</v>
      </c>
      <c r="C979" t="s">
        <v>95</v>
      </c>
      <c r="D979" t="s">
        <v>96</v>
      </c>
    </row>
    <row r="980" spans="1:4">
      <c r="A980">
        <v>4</v>
      </c>
      <c r="B980">
        <v>6</v>
      </c>
      <c r="C980"/>
      <c r="D980"/>
    </row>
    <row r="981" spans="1:4">
      <c r="A981" t="s">
        <v>58</v>
      </c>
      <c r="B981" t="s">
        <v>59</v>
      </c>
      <c r="C981" t="s">
        <v>60</v>
      </c>
      <c r="D981"/>
    </row>
    <row r="982" spans="1:4">
      <c r="A982">
        <v>94</v>
      </c>
      <c r="B982">
        <v>1</v>
      </c>
      <c r="C982">
        <v>3</v>
      </c>
      <c r="D982"/>
    </row>
    <row r="983" spans="1:4">
      <c r="A983" t="s">
        <v>61</v>
      </c>
      <c r="B983" t="s">
        <v>62</v>
      </c>
      <c r="C983" t="s">
        <v>63</v>
      </c>
      <c r="D983" t="s">
        <v>64</v>
      </c>
    </row>
    <row r="984" spans="1:4">
      <c r="A984" t="s">
        <v>111</v>
      </c>
      <c r="B984" t="s">
        <v>109</v>
      </c>
      <c r="C984"/>
      <c r="D984"/>
    </row>
    <row r="985" spans="1:4">
      <c r="A985" t="s">
        <v>69</v>
      </c>
      <c r="B985" t="s">
        <v>118</v>
      </c>
      <c r="C985"/>
      <c r="D985"/>
    </row>
    <row r="986" spans="1:4">
      <c r="A986" t="s">
        <v>120</v>
      </c>
      <c r="B986" t="s">
        <v>107</v>
      </c>
      <c r="C986"/>
      <c r="D986"/>
    </row>
    <row r="987" spans="1:4">
      <c r="A987" t="s">
        <v>93</v>
      </c>
      <c r="B987" t="s">
        <v>94</v>
      </c>
      <c r="C987" t="s">
        <v>95</v>
      </c>
      <c r="D987" t="s">
        <v>96</v>
      </c>
    </row>
    <row r="988" spans="1:4">
      <c r="A988">
        <v>1</v>
      </c>
      <c r="B988">
        <v>2</v>
      </c>
      <c r="C988"/>
      <c r="D988"/>
    </row>
    <row r="989" spans="1:4">
      <c r="A989" t="s">
        <v>58</v>
      </c>
      <c r="B989" t="s">
        <v>59</v>
      </c>
      <c r="C989" t="s">
        <v>60</v>
      </c>
      <c r="D989"/>
    </row>
    <row r="990" spans="1:4">
      <c r="A990">
        <v>95</v>
      </c>
      <c r="B990">
        <v>1</v>
      </c>
      <c r="C990">
        <v>6</v>
      </c>
      <c r="D990"/>
    </row>
    <row r="991" spans="1:4">
      <c r="A991" t="s">
        <v>61</v>
      </c>
      <c r="B991" t="s">
        <v>62</v>
      </c>
      <c r="C991" t="s">
        <v>63</v>
      </c>
      <c r="D991" t="s">
        <v>64</v>
      </c>
    </row>
    <row r="992" spans="1:4">
      <c r="A992" t="s">
        <v>108</v>
      </c>
      <c r="B992" t="s">
        <v>85</v>
      </c>
      <c r="C992"/>
      <c r="D992"/>
    </row>
    <row r="993" spans="1:4">
      <c r="A993" t="s">
        <v>82</v>
      </c>
      <c r="B993" t="s">
        <v>101</v>
      </c>
      <c r="C993"/>
      <c r="D993"/>
    </row>
    <row r="994" spans="1:4">
      <c r="A994" t="s">
        <v>104</v>
      </c>
      <c r="B994" t="s">
        <v>86</v>
      </c>
      <c r="C994"/>
      <c r="D994"/>
    </row>
    <row r="995" spans="1:4">
      <c r="A995" t="s">
        <v>77</v>
      </c>
      <c r="B995" t="s">
        <v>73</v>
      </c>
      <c r="C995"/>
      <c r="D995"/>
    </row>
    <row r="996" spans="1:4">
      <c r="A996" t="s">
        <v>75</v>
      </c>
      <c r="B996" t="s">
        <v>80</v>
      </c>
      <c r="C996"/>
      <c r="D996"/>
    </row>
    <row r="997" spans="1:4">
      <c r="A997" t="s">
        <v>102</v>
      </c>
      <c r="B997" t="s">
        <v>90</v>
      </c>
      <c r="C997"/>
      <c r="D997"/>
    </row>
    <row r="998" spans="1:4">
      <c r="A998" t="s">
        <v>93</v>
      </c>
      <c r="B998" t="s">
        <v>94</v>
      </c>
      <c r="C998" t="s">
        <v>95</v>
      </c>
      <c r="D998" t="s">
        <v>96</v>
      </c>
    </row>
    <row r="999" spans="1:4">
      <c r="A999">
        <v>0</v>
      </c>
      <c r="B999">
        <v>6</v>
      </c>
      <c r="C999"/>
      <c r="D999"/>
    </row>
    <row r="1000" spans="1:4">
      <c r="A1000" t="s">
        <v>58</v>
      </c>
      <c r="B1000" t="s">
        <v>59</v>
      </c>
      <c r="C1000" t="s">
        <v>60</v>
      </c>
      <c r="D1000"/>
    </row>
    <row r="1001" spans="1:4">
      <c r="A1001">
        <v>96</v>
      </c>
      <c r="B1001">
        <v>1</v>
      </c>
      <c r="C1001">
        <v>6</v>
      </c>
      <c r="D1001"/>
    </row>
    <row r="1002" spans="1:4">
      <c r="A1002" t="s">
        <v>61</v>
      </c>
      <c r="B1002" t="s">
        <v>62</v>
      </c>
      <c r="C1002" t="s">
        <v>63</v>
      </c>
      <c r="D1002" t="s">
        <v>64</v>
      </c>
    </row>
    <row r="1003" spans="1:4">
      <c r="A1003" t="s">
        <v>119</v>
      </c>
      <c r="B1003" t="s">
        <v>80</v>
      </c>
      <c r="C1003"/>
      <c r="D1003"/>
    </row>
    <row r="1004" spans="1:4">
      <c r="A1004" t="s">
        <v>118</v>
      </c>
      <c r="B1004" t="s">
        <v>73</v>
      </c>
      <c r="C1004"/>
      <c r="D1004"/>
    </row>
    <row r="1005" spans="1:4">
      <c r="A1005" t="s">
        <v>76</v>
      </c>
      <c r="B1005" t="s">
        <v>112</v>
      </c>
      <c r="C1005"/>
      <c r="D1005"/>
    </row>
    <row r="1006" spans="1:4">
      <c r="A1006" t="s">
        <v>101</v>
      </c>
      <c r="B1006" t="s">
        <v>69</v>
      </c>
      <c r="C1006"/>
      <c r="D1006"/>
    </row>
    <row r="1007" spans="1:4">
      <c r="A1007" t="s">
        <v>81</v>
      </c>
      <c r="B1007" t="s">
        <v>88</v>
      </c>
      <c r="C1007"/>
      <c r="D1007"/>
    </row>
    <row r="1008" spans="1:4">
      <c r="A1008" t="s">
        <v>104</v>
      </c>
      <c r="B1008" t="s">
        <v>74</v>
      </c>
      <c r="C1008"/>
      <c r="D1008"/>
    </row>
    <row r="1009" spans="1:4">
      <c r="A1009" t="s">
        <v>93</v>
      </c>
      <c r="B1009" t="s">
        <v>94</v>
      </c>
      <c r="C1009" t="s">
        <v>95</v>
      </c>
      <c r="D1009" t="s">
        <v>96</v>
      </c>
    </row>
    <row r="1010" spans="1:4">
      <c r="A1010">
        <v>4</v>
      </c>
      <c r="B1010">
        <v>2</v>
      </c>
      <c r="C1010"/>
      <c r="D1010"/>
    </row>
    <row r="1011" spans="1:4">
      <c r="A1011" t="s">
        <v>58</v>
      </c>
      <c r="B1011" t="s">
        <v>59</v>
      </c>
      <c r="C1011" t="s">
        <v>60</v>
      </c>
      <c r="D1011"/>
    </row>
    <row r="1012" spans="1:4">
      <c r="A1012">
        <v>97</v>
      </c>
      <c r="B1012">
        <v>2</v>
      </c>
      <c r="C1012">
        <v>6</v>
      </c>
      <c r="D1012"/>
    </row>
    <row r="1013" spans="1:4">
      <c r="A1013" t="s">
        <v>61</v>
      </c>
      <c r="B1013" t="s">
        <v>62</v>
      </c>
      <c r="C1013" t="s">
        <v>63</v>
      </c>
      <c r="D1013" t="s">
        <v>64</v>
      </c>
    </row>
    <row r="1014" spans="1:4">
      <c r="A1014" t="s">
        <v>107</v>
      </c>
      <c r="B1014" t="s">
        <v>120</v>
      </c>
      <c r="C1014" t="s">
        <v>100</v>
      </c>
      <c r="D1014"/>
    </row>
    <row r="1015" spans="1:4">
      <c r="A1015" t="s">
        <v>109</v>
      </c>
      <c r="B1015" t="s">
        <v>75</v>
      </c>
      <c r="C1015" t="s">
        <v>108</v>
      </c>
      <c r="D1015"/>
    </row>
    <row r="1016" spans="1:4">
      <c r="A1016" t="s">
        <v>79</v>
      </c>
      <c r="B1016" t="s">
        <v>116</v>
      </c>
      <c r="C1016" t="s">
        <v>83</v>
      </c>
      <c r="D1016"/>
    </row>
    <row r="1017" spans="1:4">
      <c r="A1017" t="s">
        <v>89</v>
      </c>
      <c r="B1017" t="s">
        <v>87</v>
      </c>
      <c r="C1017" t="s">
        <v>91</v>
      </c>
      <c r="D1017"/>
    </row>
    <row r="1018" spans="1:4">
      <c r="A1018" t="s">
        <v>102</v>
      </c>
      <c r="B1018" t="s">
        <v>118</v>
      </c>
      <c r="C1018" t="s">
        <v>80</v>
      </c>
      <c r="D1018"/>
    </row>
    <row r="1019" spans="1:4">
      <c r="A1019" t="s">
        <v>65</v>
      </c>
      <c r="B1019" t="s">
        <v>88</v>
      </c>
      <c r="C1019" t="s">
        <v>74</v>
      </c>
      <c r="D1019"/>
    </row>
    <row r="1020" spans="1:4">
      <c r="A1020" t="s">
        <v>93</v>
      </c>
      <c r="B1020" t="s">
        <v>94</v>
      </c>
      <c r="C1020" t="s">
        <v>95</v>
      </c>
      <c r="D1020" t="s">
        <v>96</v>
      </c>
    </row>
    <row r="1021" spans="1:4">
      <c r="A1021">
        <v>3</v>
      </c>
      <c r="B1021">
        <v>2</v>
      </c>
      <c r="C1021">
        <v>1</v>
      </c>
      <c r="D1021"/>
    </row>
    <row r="1022" spans="1:4">
      <c r="A1022" t="s">
        <v>58</v>
      </c>
      <c r="B1022" t="s">
        <v>59</v>
      </c>
      <c r="C1022" t="s">
        <v>60</v>
      </c>
      <c r="D1022"/>
    </row>
    <row r="1023" spans="1:4">
      <c r="A1023">
        <v>98</v>
      </c>
      <c r="B1023">
        <v>3</v>
      </c>
      <c r="C1023">
        <v>6</v>
      </c>
      <c r="D1023"/>
    </row>
    <row r="1024" spans="1:4">
      <c r="A1024" t="s">
        <v>61</v>
      </c>
      <c r="B1024" t="s">
        <v>62</v>
      </c>
      <c r="C1024" t="s">
        <v>63</v>
      </c>
      <c r="D1024" t="s">
        <v>64</v>
      </c>
    </row>
    <row r="1025" spans="1:4">
      <c r="A1025" t="s">
        <v>75</v>
      </c>
      <c r="B1025" t="s">
        <v>117</v>
      </c>
      <c r="C1025" t="s">
        <v>76</v>
      </c>
      <c r="D1025" t="s">
        <v>68</v>
      </c>
    </row>
    <row r="1026" spans="1:4">
      <c r="A1026" t="s">
        <v>113</v>
      </c>
      <c r="B1026" t="s">
        <v>82</v>
      </c>
      <c r="C1026" t="s">
        <v>80</v>
      </c>
      <c r="D1026" t="s">
        <v>83</v>
      </c>
    </row>
    <row r="1027" spans="1:4">
      <c r="A1027" t="s">
        <v>118</v>
      </c>
      <c r="B1027" t="s">
        <v>73</v>
      </c>
      <c r="C1027" t="s">
        <v>87</v>
      </c>
      <c r="D1027" t="s">
        <v>78</v>
      </c>
    </row>
    <row r="1028" spans="1:4">
      <c r="A1028" t="s">
        <v>115</v>
      </c>
      <c r="B1028" t="s">
        <v>92</v>
      </c>
      <c r="C1028" t="s">
        <v>119</v>
      </c>
      <c r="D1028" t="s">
        <v>116</v>
      </c>
    </row>
    <row r="1029" spans="1:4">
      <c r="A1029" t="s">
        <v>100</v>
      </c>
      <c r="B1029" t="s">
        <v>77</v>
      </c>
      <c r="C1029" t="s">
        <v>108</v>
      </c>
      <c r="D1029" t="s">
        <v>70</v>
      </c>
    </row>
    <row r="1030" spans="1:4">
      <c r="A1030" t="s">
        <v>105</v>
      </c>
      <c r="B1030" t="s">
        <v>85</v>
      </c>
      <c r="C1030" t="s">
        <v>81</v>
      </c>
      <c r="D1030" t="s">
        <v>84</v>
      </c>
    </row>
    <row r="1031" spans="1:4">
      <c r="A1031" t="s">
        <v>93</v>
      </c>
      <c r="B1031" t="s">
        <v>94</v>
      </c>
      <c r="C1031" t="s">
        <v>95</v>
      </c>
      <c r="D1031" t="s">
        <v>96</v>
      </c>
    </row>
    <row r="1032" spans="1:4">
      <c r="A1032">
        <v>1</v>
      </c>
      <c r="B1032">
        <v>1</v>
      </c>
      <c r="C1032">
        <v>2</v>
      </c>
      <c r="D1032">
        <v>2</v>
      </c>
    </row>
    <row r="1033" spans="1:4">
      <c r="A1033" t="s">
        <v>58</v>
      </c>
      <c r="B1033" t="s">
        <v>59</v>
      </c>
      <c r="C1033" t="s">
        <v>60</v>
      </c>
      <c r="D1033"/>
    </row>
    <row r="1034" spans="1:4">
      <c r="A1034">
        <v>99</v>
      </c>
      <c r="B1034">
        <v>1</v>
      </c>
      <c r="C1034">
        <v>6</v>
      </c>
      <c r="D1034"/>
    </row>
    <row r="1035" spans="1:4">
      <c r="A1035" t="s">
        <v>61</v>
      </c>
      <c r="B1035" t="s">
        <v>62</v>
      </c>
      <c r="C1035" t="s">
        <v>63</v>
      </c>
      <c r="D1035" t="s">
        <v>64</v>
      </c>
    </row>
    <row r="1036" spans="1:4">
      <c r="A1036" t="s">
        <v>101</v>
      </c>
      <c r="B1036" t="s">
        <v>87</v>
      </c>
      <c r="C1036"/>
      <c r="D1036"/>
    </row>
    <row r="1037" spans="1:4">
      <c r="A1037" t="s">
        <v>73</v>
      </c>
      <c r="B1037" t="s">
        <v>117</v>
      </c>
      <c r="C1037"/>
      <c r="D1037"/>
    </row>
    <row r="1038" spans="1:4">
      <c r="A1038" t="s">
        <v>92</v>
      </c>
      <c r="B1038" t="s">
        <v>99</v>
      </c>
      <c r="C1038"/>
      <c r="D1038"/>
    </row>
    <row r="1039" spans="1:4">
      <c r="A1039" t="s">
        <v>88</v>
      </c>
      <c r="B1039" t="s">
        <v>67</v>
      </c>
      <c r="C1039"/>
      <c r="D1039"/>
    </row>
    <row r="1040" spans="1:4">
      <c r="A1040" t="s">
        <v>112</v>
      </c>
      <c r="B1040" t="s">
        <v>98</v>
      </c>
      <c r="C1040"/>
      <c r="D1040"/>
    </row>
    <row r="1041" spans="1:4">
      <c r="A1041" t="s">
        <v>76</v>
      </c>
      <c r="B1041" t="s">
        <v>79</v>
      </c>
      <c r="C1041"/>
      <c r="D1041"/>
    </row>
    <row r="1042" spans="1:4">
      <c r="A1042" t="s">
        <v>93</v>
      </c>
      <c r="B1042" t="s">
        <v>94</v>
      </c>
      <c r="C1042" t="s">
        <v>95</v>
      </c>
      <c r="D1042" t="s">
        <v>96</v>
      </c>
    </row>
    <row r="1043" spans="1:4">
      <c r="A1043">
        <v>3</v>
      </c>
      <c r="B1043">
        <v>5</v>
      </c>
      <c r="C1043"/>
      <c r="D1043"/>
    </row>
    <row r="1044" spans="1:4">
      <c r="A1044" t="s">
        <v>58</v>
      </c>
      <c r="B1044" t="s">
        <v>59</v>
      </c>
      <c r="C1044" t="s">
        <v>60</v>
      </c>
      <c r="D1044"/>
    </row>
    <row r="1045" spans="1:4">
      <c r="A1045">
        <v>100</v>
      </c>
      <c r="B1045">
        <v>3</v>
      </c>
      <c r="C1045">
        <v>6</v>
      </c>
      <c r="D1045"/>
    </row>
    <row r="1046" spans="1:4">
      <c r="A1046" t="s">
        <v>61</v>
      </c>
      <c r="B1046" t="s">
        <v>62</v>
      </c>
      <c r="C1046" t="s">
        <v>63</v>
      </c>
      <c r="D1046" t="s">
        <v>64</v>
      </c>
    </row>
    <row r="1047" spans="1:4">
      <c r="A1047" t="s">
        <v>110</v>
      </c>
      <c r="B1047" t="s">
        <v>97</v>
      </c>
      <c r="C1047" t="s">
        <v>100</v>
      </c>
      <c r="D1047" t="s">
        <v>104</v>
      </c>
    </row>
    <row r="1048" spans="1:4">
      <c r="A1048" t="s">
        <v>72</v>
      </c>
      <c r="B1048" t="s">
        <v>68</v>
      </c>
      <c r="C1048" t="s">
        <v>116</v>
      </c>
      <c r="D1048" t="s">
        <v>82</v>
      </c>
    </row>
    <row r="1049" spans="1:4">
      <c r="A1049" t="s">
        <v>70</v>
      </c>
      <c r="B1049" t="s">
        <v>114</v>
      </c>
      <c r="C1049" t="s">
        <v>119</v>
      </c>
      <c r="D1049" t="s">
        <v>105</v>
      </c>
    </row>
    <row r="1050" spans="1:4">
      <c r="A1050" t="s">
        <v>103</v>
      </c>
      <c r="B1050" t="s">
        <v>75</v>
      </c>
      <c r="C1050" t="s">
        <v>115</v>
      </c>
      <c r="D1050" t="s">
        <v>84</v>
      </c>
    </row>
    <row r="1051" spans="1:4">
      <c r="A1051" t="s">
        <v>81</v>
      </c>
      <c r="B1051" t="s">
        <v>69</v>
      </c>
      <c r="C1051" t="s">
        <v>101</v>
      </c>
      <c r="D1051" t="s">
        <v>87</v>
      </c>
    </row>
    <row r="1052" spans="1:4">
      <c r="A1052" t="s">
        <v>108</v>
      </c>
      <c r="B1052" t="s">
        <v>86</v>
      </c>
      <c r="C1052" t="s">
        <v>99</v>
      </c>
      <c r="D1052" t="s">
        <v>109</v>
      </c>
    </row>
    <row r="1053" spans="1:4">
      <c r="A1053" t="s">
        <v>93</v>
      </c>
      <c r="B1053" t="s">
        <v>94</v>
      </c>
      <c r="C1053" t="s">
        <v>95</v>
      </c>
      <c r="D1053" t="s">
        <v>96</v>
      </c>
    </row>
    <row r="1054" spans="1:4">
      <c r="A1054">
        <v>1</v>
      </c>
      <c r="B1054">
        <v>2</v>
      </c>
      <c r="C1054">
        <v>2</v>
      </c>
      <c r="D1054">
        <v>4</v>
      </c>
    </row>
    <row r="1055" spans="1:4">
      <c r="A1055" t="s">
        <v>58</v>
      </c>
      <c r="B1055" t="s">
        <v>59</v>
      </c>
      <c r="C1055" t="s">
        <v>60</v>
      </c>
      <c r="D1055"/>
    </row>
    <row r="1056" spans="1:4">
      <c r="A1056">
        <v>101</v>
      </c>
      <c r="B1056">
        <v>3</v>
      </c>
      <c r="C1056">
        <v>6</v>
      </c>
      <c r="D1056"/>
    </row>
    <row r="1057" spans="1:4">
      <c r="A1057" t="s">
        <v>61</v>
      </c>
      <c r="B1057" t="s">
        <v>62</v>
      </c>
      <c r="C1057" t="s">
        <v>63</v>
      </c>
      <c r="D1057" t="s">
        <v>64</v>
      </c>
    </row>
    <row r="1058" spans="1:4">
      <c r="A1058" t="s">
        <v>75</v>
      </c>
      <c r="B1058" t="s">
        <v>115</v>
      </c>
      <c r="C1058" t="s">
        <v>108</v>
      </c>
      <c r="D1058" t="s">
        <v>71</v>
      </c>
    </row>
    <row r="1059" spans="1:4">
      <c r="A1059" t="s">
        <v>114</v>
      </c>
      <c r="B1059" t="s">
        <v>66</v>
      </c>
      <c r="C1059" t="s">
        <v>119</v>
      </c>
      <c r="D1059" t="s">
        <v>83</v>
      </c>
    </row>
    <row r="1060" spans="1:4">
      <c r="A1060" t="s">
        <v>107</v>
      </c>
      <c r="B1060" t="s">
        <v>69</v>
      </c>
      <c r="C1060" t="s">
        <v>90</v>
      </c>
      <c r="D1060" t="s">
        <v>85</v>
      </c>
    </row>
    <row r="1061" spans="1:4">
      <c r="A1061" t="s">
        <v>111</v>
      </c>
      <c r="B1061" t="s">
        <v>86</v>
      </c>
      <c r="C1061" t="s">
        <v>105</v>
      </c>
      <c r="D1061" t="s">
        <v>106</v>
      </c>
    </row>
    <row r="1062" spans="1:4">
      <c r="A1062" t="s">
        <v>76</v>
      </c>
      <c r="B1062" t="s">
        <v>92</v>
      </c>
      <c r="C1062" t="s">
        <v>112</v>
      </c>
      <c r="D1062" t="s">
        <v>116</v>
      </c>
    </row>
    <row r="1063" spans="1:4">
      <c r="A1063" t="s">
        <v>91</v>
      </c>
      <c r="B1063" t="s">
        <v>65</v>
      </c>
      <c r="C1063" t="s">
        <v>67</v>
      </c>
      <c r="D1063" t="s">
        <v>120</v>
      </c>
    </row>
    <row r="1064" spans="1:4">
      <c r="A1064" t="s">
        <v>93</v>
      </c>
      <c r="B1064" t="s">
        <v>94</v>
      </c>
      <c r="C1064" t="s">
        <v>95</v>
      </c>
      <c r="D1064" t="s">
        <v>96</v>
      </c>
    </row>
    <row r="1065" spans="1:4">
      <c r="A1065">
        <v>1</v>
      </c>
      <c r="B1065">
        <v>4</v>
      </c>
      <c r="C1065">
        <v>1</v>
      </c>
      <c r="D1065">
        <v>1</v>
      </c>
    </row>
    <row r="1066" spans="1:4">
      <c r="A1066" t="s">
        <v>58</v>
      </c>
      <c r="B1066" t="s">
        <v>59</v>
      </c>
      <c r="C1066" t="s">
        <v>60</v>
      </c>
      <c r="D1066"/>
    </row>
    <row r="1067" spans="1:4">
      <c r="A1067">
        <v>102</v>
      </c>
      <c r="B1067">
        <v>3</v>
      </c>
      <c r="C1067">
        <v>6</v>
      </c>
      <c r="D1067"/>
    </row>
    <row r="1068" spans="1:4">
      <c r="A1068" t="s">
        <v>61</v>
      </c>
      <c r="B1068" t="s">
        <v>62</v>
      </c>
      <c r="C1068" t="s">
        <v>63</v>
      </c>
      <c r="D1068" t="s">
        <v>64</v>
      </c>
    </row>
    <row r="1069" spans="1:4">
      <c r="A1069" t="s">
        <v>81</v>
      </c>
      <c r="B1069" t="s">
        <v>103</v>
      </c>
      <c r="C1069" t="s">
        <v>101</v>
      </c>
      <c r="D1069" t="s">
        <v>88</v>
      </c>
    </row>
    <row r="1070" spans="1:4">
      <c r="A1070" t="s">
        <v>70</v>
      </c>
      <c r="B1070" t="s">
        <v>75</v>
      </c>
      <c r="C1070" t="s">
        <v>80</v>
      </c>
      <c r="D1070" t="s">
        <v>87</v>
      </c>
    </row>
    <row r="1071" spans="1:4">
      <c r="A1071" t="s">
        <v>86</v>
      </c>
      <c r="B1071" t="s">
        <v>113</v>
      </c>
      <c r="C1071" t="s">
        <v>117</v>
      </c>
      <c r="D1071" t="s">
        <v>104</v>
      </c>
    </row>
    <row r="1072" spans="1:4">
      <c r="A1072" t="s">
        <v>115</v>
      </c>
      <c r="B1072" t="s">
        <v>91</v>
      </c>
      <c r="C1072" t="s">
        <v>82</v>
      </c>
      <c r="D1072" t="s">
        <v>76</v>
      </c>
    </row>
    <row r="1073" spans="1:4">
      <c r="A1073" t="s">
        <v>90</v>
      </c>
      <c r="B1073" t="s">
        <v>69</v>
      </c>
      <c r="C1073" t="s">
        <v>65</v>
      </c>
      <c r="D1073" t="s">
        <v>74</v>
      </c>
    </row>
    <row r="1074" spans="1:4">
      <c r="A1074" t="s">
        <v>106</v>
      </c>
      <c r="B1074" t="s">
        <v>78</v>
      </c>
      <c r="C1074" t="s">
        <v>77</v>
      </c>
      <c r="D1074" t="s">
        <v>92</v>
      </c>
    </row>
    <row r="1075" spans="1:4">
      <c r="A1075" t="s">
        <v>93</v>
      </c>
      <c r="B1075" t="s">
        <v>94</v>
      </c>
      <c r="C1075" t="s">
        <v>95</v>
      </c>
      <c r="D1075" t="s">
        <v>96</v>
      </c>
    </row>
    <row r="1076" spans="1:4">
      <c r="A1076">
        <v>2</v>
      </c>
      <c r="B1076">
        <v>1</v>
      </c>
      <c r="C1076">
        <v>4</v>
      </c>
      <c r="D1076">
        <v>1</v>
      </c>
    </row>
    <row r="1077" spans="1:4">
      <c r="A1077" t="s">
        <v>58</v>
      </c>
      <c r="B1077" t="s">
        <v>59</v>
      </c>
      <c r="C1077" t="s">
        <v>60</v>
      </c>
      <c r="D1077"/>
    </row>
    <row r="1078" spans="1:4">
      <c r="A1078">
        <v>103</v>
      </c>
      <c r="B1078">
        <v>3</v>
      </c>
      <c r="C1078">
        <v>6</v>
      </c>
      <c r="D1078"/>
    </row>
    <row r="1079" spans="1:4">
      <c r="A1079" t="s">
        <v>61</v>
      </c>
      <c r="B1079" t="s">
        <v>62</v>
      </c>
      <c r="C1079" t="s">
        <v>63</v>
      </c>
      <c r="D1079" t="s">
        <v>64</v>
      </c>
    </row>
    <row r="1080" spans="1:4">
      <c r="A1080" t="s">
        <v>83</v>
      </c>
      <c r="B1080" t="s">
        <v>100</v>
      </c>
      <c r="C1080" t="s">
        <v>114</v>
      </c>
      <c r="D1080" t="s">
        <v>113</v>
      </c>
    </row>
    <row r="1081" spans="1:4">
      <c r="A1081" t="s">
        <v>65</v>
      </c>
      <c r="B1081" t="s">
        <v>98</v>
      </c>
      <c r="C1081" t="s">
        <v>115</v>
      </c>
      <c r="D1081" t="s">
        <v>105</v>
      </c>
    </row>
    <row r="1082" spans="1:4">
      <c r="A1082" t="s">
        <v>72</v>
      </c>
      <c r="B1082" t="s">
        <v>90</v>
      </c>
      <c r="C1082" t="s">
        <v>116</v>
      </c>
      <c r="D1082" t="s">
        <v>106</v>
      </c>
    </row>
    <row r="1083" spans="1:4">
      <c r="A1083" t="s">
        <v>86</v>
      </c>
      <c r="B1083" t="s">
        <v>82</v>
      </c>
      <c r="C1083" t="s">
        <v>92</v>
      </c>
      <c r="D1083" t="s">
        <v>108</v>
      </c>
    </row>
    <row r="1084" spans="1:4">
      <c r="A1084" t="s">
        <v>76</v>
      </c>
      <c r="B1084" t="s">
        <v>67</v>
      </c>
      <c r="C1084" t="s">
        <v>117</v>
      </c>
      <c r="D1084" t="s">
        <v>85</v>
      </c>
    </row>
    <row r="1085" spans="1:4">
      <c r="A1085" t="s">
        <v>112</v>
      </c>
      <c r="B1085" t="s">
        <v>104</v>
      </c>
      <c r="C1085" t="s">
        <v>80</v>
      </c>
      <c r="D1085" t="s">
        <v>119</v>
      </c>
    </row>
    <row r="1086" spans="1:4">
      <c r="A1086" t="s">
        <v>93</v>
      </c>
      <c r="B1086" t="s">
        <v>94</v>
      </c>
      <c r="C1086" t="s">
        <v>95</v>
      </c>
      <c r="D1086" t="s">
        <v>96</v>
      </c>
    </row>
    <row r="1087" spans="1:4">
      <c r="A1087">
        <v>2</v>
      </c>
      <c r="B1087">
        <v>1</v>
      </c>
      <c r="C1087">
        <v>2</v>
      </c>
      <c r="D1087">
        <v>1</v>
      </c>
    </row>
    <row r="1088" spans="1:4">
      <c r="A1088" t="s">
        <v>58</v>
      </c>
      <c r="B1088" t="s">
        <v>59</v>
      </c>
      <c r="C1088" t="s">
        <v>60</v>
      </c>
      <c r="D1088"/>
    </row>
    <row r="1089" spans="1:4">
      <c r="A1089">
        <v>104</v>
      </c>
      <c r="B1089">
        <v>3</v>
      </c>
      <c r="C1089">
        <v>13</v>
      </c>
      <c r="D1089"/>
    </row>
    <row r="1090" spans="1:4">
      <c r="A1090" t="s">
        <v>61</v>
      </c>
      <c r="B1090" t="s">
        <v>62</v>
      </c>
      <c r="C1090" t="s">
        <v>63</v>
      </c>
      <c r="D1090" t="s">
        <v>64</v>
      </c>
    </row>
    <row r="1091" spans="1:4">
      <c r="A1091" t="s">
        <v>109</v>
      </c>
      <c r="B1091" t="s">
        <v>72</v>
      </c>
      <c r="C1091" t="s">
        <v>67</v>
      </c>
      <c r="D1091" t="s">
        <v>120</v>
      </c>
    </row>
    <row r="1092" spans="1:4">
      <c r="A1092" t="s">
        <v>105</v>
      </c>
      <c r="B1092" t="s">
        <v>87</v>
      </c>
      <c r="C1092" t="s">
        <v>66</v>
      </c>
      <c r="D1092" t="s">
        <v>86</v>
      </c>
    </row>
    <row r="1093" spans="1:4">
      <c r="A1093" t="s">
        <v>110</v>
      </c>
      <c r="B1093" t="s">
        <v>113</v>
      </c>
      <c r="C1093" t="s">
        <v>115</v>
      </c>
      <c r="D1093" t="s">
        <v>78</v>
      </c>
    </row>
    <row r="1094" spans="1:4">
      <c r="A1094" t="s">
        <v>84</v>
      </c>
      <c r="B1094" t="s">
        <v>117</v>
      </c>
      <c r="C1094" t="s">
        <v>76</v>
      </c>
      <c r="D1094" t="s">
        <v>89</v>
      </c>
    </row>
    <row r="1095" spans="1:4">
      <c r="A1095" t="s">
        <v>92</v>
      </c>
      <c r="B1095" t="s">
        <v>85</v>
      </c>
      <c r="C1095" t="s">
        <v>107</v>
      </c>
      <c r="D1095" t="s">
        <v>74</v>
      </c>
    </row>
    <row r="1096" spans="1:4">
      <c r="A1096" t="s">
        <v>111</v>
      </c>
      <c r="B1096" t="s">
        <v>91</v>
      </c>
      <c r="C1096" t="s">
        <v>100</v>
      </c>
      <c r="D1096" t="s">
        <v>116</v>
      </c>
    </row>
    <row r="1097" spans="1:4">
      <c r="A1097" t="s">
        <v>114</v>
      </c>
      <c r="B1097" t="s">
        <v>71</v>
      </c>
      <c r="C1097" t="s">
        <v>106</v>
      </c>
      <c r="D1097" t="s">
        <v>108</v>
      </c>
    </row>
    <row r="1098" spans="1:4">
      <c r="A1098" t="s">
        <v>88</v>
      </c>
      <c r="B1098" t="s">
        <v>112</v>
      </c>
      <c r="C1098" t="s">
        <v>103</v>
      </c>
      <c r="D1098" t="s">
        <v>75</v>
      </c>
    </row>
    <row r="1099" spans="1:4">
      <c r="A1099" t="s">
        <v>119</v>
      </c>
      <c r="B1099" t="s">
        <v>79</v>
      </c>
      <c r="C1099" t="s">
        <v>82</v>
      </c>
      <c r="D1099" t="s">
        <v>118</v>
      </c>
    </row>
    <row r="1100" spans="1:4">
      <c r="A1100" t="s">
        <v>81</v>
      </c>
      <c r="B1100" t="s">
        <v>104</v>
      </c>
      <c r="C1100" t="s">
        <v>69</v>
      </c>
      <c r="D1100" t="s">
        <v>90</v>
      </c>
    </row>
    <row r="1101" spans="1:4">
      <c r="A1101" t="s">
        <v>83</v>
      </c>
      <c r="B1101" t="s">
        <v>97</v>
      </c>
      <c r="C1101" t="s">
        <v>98</v>
      </c>
      <c r="D1101" t="s">
        <v>65</v>
      </c>
    </row>
    <row r="1102" spans="1:4">
      <c r="A1102" t="s">
        <v>68</v>
      </c>
      <c r="B1102" t="s">
        <v>77</v>
      </c>
      <c r="C1102" t="s">
        <v>80</v>
      </c>
      <c r="D1102" t="s">
        <v>70</v>
      </c>
    </row>
    <row r="1103" spans="1:4">
      <c r="A1103" t="s">
        <v>73</v>
      </c>
      <c r="B1103" t="s">
        <v>99</v>
      </c>
      <c r="C1103" t="s">
        <v>101</v>
      </c>
      <c r="D1103" t="s">
        <v>102</v>
      </c>
    </row>
    <row r="1104" spans="1:4">
      <c r="A1104" t="s">
        <v>93</v>
      </c>
      <c r="B1104" t="s">
        <v>94</v>
      </c>
      <c r="C1104" t="s">
        <v>95</v>
      </c>
      <c r="D1104" t="s">
        <v>96</v>
      </c>
    </row>
    <row r="1105" spans="1:4">
      <c r="A1105">
        <v>3</v>
      </c>
      <c r="B1105">
        <v>2</v>
      </c>
      <c r="C1105">
        <v>4</v>
      </c>
      <c r="D1105">
        <v>5</v>
      </c>
    </row>
    <row r="1106" spans="1:4">
      <c r="A1106" t="s">
        <v>58</v>
      </c>
      <c r="B1106" t="s">
        <v>59</v>
      </c>
      <c r="C1106" t="s">
        <v>60</v>
      </c>
      <c r="D1106"/>
    </row>
    <row r="1107" spans="1:4">
      <c r="A1107">
        <v>105</v>
      </c>
      <c r="B1107">
        <v>1</v>
      </c>
      <c r="C1107">
        <v>13</v>
      </c>
      <c r="D1107"/>
    </row>
    <row r="1108" spans="1:4">
      <c r="A1108" t="s">
        <v>61</v>
      </c>
      <c r="B1108" t="s">
        <v>62</v>
      </c>
      <c r="C1108" t="s">
        <v>63</v>
      </c>
      <c r="D1108" t="s">
        <v>64</v>
      </c>
    </row>
    <row r="1109" spans="1:4">
      <c r="A1109" t="s">
        <v>67</v>
      </c>
      <c r="B1109" t="s">
        <v>90</v>
      </c>
      <c r="C1109"/>
      <c r="D1109"/>
    </row>
    <row r="1110" spans="1:4">
      <c r="A1110" t="s">
        <v>120</v>
      </c>
      <c r="B1110" t="s">
        <v>85</v>
      </c>
      <c r="C1110"/>
      <c r="D1110"/>
    </row>
    <row r="1111" spans="1:4">
      <c r="A1111" t="s">
        <v>99</v>
      </c>
      <c r="B1111" t="s">
        <v>89</v>
      </c>
      <c r="C1111"/>
      <c r="D1111"/>
    </row>
    <row r="1112" spans="1:4">
      <c r="A1112" t="s">
        <v>78</v>
      </c>
      <c r="B1112" t="s">
        <v>88</v>
      </c>
      <c r="C1112"/>
      <c r="D1112"/>
    </row>
    <row r="1113" spans="1:4">
      <c r="A1113" t="s">
        <v>71</v>
      </c>
      <c r="B1113" t="s">
        <v>74</v>
      </c>
      <c r="C1113"/>
      <c r="D1113"/>
    </row>
    <row r="1114" spans="1:4">
      <c r="A1114" t="s">
        <v>118</v>
      </c>
      <c r="B1114" t="s">
        <v>81</v>
      </c>
      <c r="C1114"/>
      <c r="D1114"/>
    </row>
    <row r="1115" spans="1:4">
      <c r="A1115" t="s">
        <v>70</v>
      </c>
      <c r="B1115" t="s">
        <v>72</v>
      </c>
      <c r="C1115"/>
      <c r="D1115"/>
    </row>
    <row r="1116" spans="1:4">
      <c r="A1116" t="s">
        <v>119</v>
      </c>
      <c r="B1116" t="s">
        <v>84</v>
      </c>
      <c r="C1116"/>
      <c r="D1116"/>
    </row>
    <row r="1117" spans="1:4">
      <c r="A1117" t="s">
        <v>69</v>
      </c>
      <c r="B1117" t="s">
        <v>65</v>
      </c>
      <c r="C1117"/>
      <c r="D1117"/>
    </row>
    <row r="1118" spans="1:4">
      <c r="A1118" t="s">
        <v>75</v>
      </c>
      <c r="B1118" t="s">
        <v>110</v>
      </c>
      <c r="C1118"/>
      <c r="D1118"/>
    </row>
    <row r="1119" spans="1:4">
      <c r="A1119" t="s">
        <v>108</v>
      </c>
      <c r="B1119" t="s">
        <v>112</v>
      </c>
      <c r="C1119"/>
      <c r="D1119"/>
    </row>
    <row r="1120" spans="1:4">
      <c r="A1120" t="s">
        <v>116</v>
      </c>
      <c r="B1120" t="s">
        <v>107</v>
      </c>
      <c r="C1120"/>
      <c r="D1120"/>
    </row>
    <row r="1121" spans="1:4">
      <c r="A1121" t="s">
        <v>104</v>
      </c>
      <c r="B1121" t="s">
        <v>76</v>
      </c>
      <c r="C1121"/>
      <c r="D1121"/>
    </row>
    <row r="1122" spans="1:4">
      <c r="A1122" t="s">
        <v>93</v>
      </c>
      <c r="B1122" t="s">
        <v>94</v>
      </c>
      <c r="C1122" t="s">
        <v>95</v>
      </c>
      <c r="D1122" t="s">
        <v>96</v>
      </c>
    </row>
    <row r="1123" spans="1:4">
      <c r="A1123">
        <v>6</v>
      </c>
      <c r="B1123">
        <v>9</v>
      </c>
      <c r="C1123"/>
      <c r="D1123"/>
    </row>
    <row r="1124" spans="1:4">
      <c r="A1124" t="s">
        <v>58</v>
      </c>
      <c r="B1124" t="s">
        <v>59</v>
      </c>
      <c r="C1124" t="s">
        <v>60</v>
      </c>
      <c r="D1124"/>
    </row>
    <row r="1125" spans="1:4">
      <c r="A1125">
        <v>106</v>
      </c>
      <c r="B1125">
        <v>3</v>
      </c>
      <c r="C1125">
        <v>13</v>
      </c>
      <c r="D1125"/>
    </row>
    <row r="1126" spans="1:4">
      <c r="A1126" t="s">
        <v>61</v>
      </c>
      <c r="B1126" t="s">
        <v>62</v>
      </c>
      <c r="C1126" t="s">
        <v>63</v>
      </c>
      <c r="D1126" t="s">
        <v>64</v>
      </c>
    </row>
    <row r="1127" spans="1:4">
      <c r="A1127" t="s">
        <v>86</v>
      </c>
      <c r="B1127" t="s">
        <v>99</v>
      </c>
      <c r="C1127" t="s">
        <v>66</v>
      </c>
      <c r="D1127" t="s">
        <v>72</v>
      </c>
    </row>
    <row r="1128" spans="1:4">
      <c r="A1128" t="s">
        <v>111</v>
      </c>
      <c r="B1128" t="s">
        <v>97</v>
      </c>
      <c r="C1128" t="s">
        <v>70</v>
      </c>
      <c r="D1128" t="s">
        <v>73</v>
      </c>
    </row>
    <row r="1129" spans="1:4">
      <c r="A1129" t="s">
        <v>100</v>
      </c>
      <c r="B1129" t="s">
        <v>87</v>
      </c>
      <c r="C1129" t="s">
        <v>114</v>
      </c>
      <c r="D1129" t="s">
        <v>92</v>
      </c>
    </row>
    <row r="1130" spans="1:4">
      <c r="A1130" t="s">
        <v>120</v>
      </c>
      <c r="B1130" t="s">
        <v>83</v>
      </c>
      <c r="C1130" t="s">
        <v>109</v>
      </c>
      <c r="D1130" t="s">
        <v>82</v>
      </c>
    </row>
    <row r="1131" spans="1:4">
      <c r="A1131" t="s">
        <v>106</v>
      </c>
      <c r="B1131" t="s">
        <v>117</v>
      </c>
      <c r="C1131" t="s">
        <v>119</v>
      </c>
      <c r="D1131" t="s">
        <v>67</v>
      </c>
    </row>
    <row r="1132" spans="1:4">
      <c r="A1132" t="s">
        <v>90</v>
      </c>
      <c r="B1132" t="s">
        <v>103</v>
      </c>
      <c r="C1132" t="s">
        <v>65</v>
      </c>
      <c r="D1132" t="s">
        <v>84</v>
      </c>
    </row>
    <row r="1133" spans="1:4">
      <c r="A1133" t="s">
        <v>107</v>
      </c>
      <c r="B1133" t="s">
        <v>71</v>
      </c>
      <c r="C1133" t="s">
        <v>79</v>
      </c>
      <c r="D1133" t="s">
        <v>108</v>
      </c>
    </row>
    <row r="1134" spans="1:4">
      <c r="A1134" t="s">
        <v>91</v>
      </c>
      <c r="B1134" t="s">
        <v>118</v>
      </c>
      <c r="C1134" t="s">
        <v>89</v>
      </c>
      <c r="D1134" t="s">
        <v>76</v>
      </c>
    </row>
    <row r="1135" spans="1:4">
      <c r="A1135" t="s">
        <v>105</v>
      </c>
      <c r="B1135" t="s">
        <v>104</v>
      </c>
      <c r="C1135" t="s">
        <v>74</v>
      </c>
      <c r="D1135" t="s">
        <v>98</v>
      </c>
    </row>
    <row r="1136" spans="1:4">
      <c r="A1136" t="s">
        <v>101</v>
      </c>
      <c r="B1136" t="s">
        <v>85</v>
      </c>
      <c r="C1136" t="s">
        <v>102</v>
      </c>
      <c r="D1136" t="s">
        <v>78</v>
      </c>
    </row>
    <row r="1137" spans="1:4">
      <c r="A1137" t="s">
        <v>88</v>
      </c>
      <c r="B1137" t="s">
        <v>112</v>
      </c>
      <c r="C1137" t="s">
        <v>116</v>
      </c>
      <c r="D1137" t="s">
        <v>113</v>
      </c>
    </row>
    <row r="1138" spans="1:4">
      <c r="A1138" t="s">
        <v>75</v>
      </c>
      <c r="B1138" t="s">
        <v>80</v>
      </c>
      <c r="C1138" t="s">
        <v>115</v>
      </c>
      <c r="D1138" t="s">
        <v>110</v>
      </c>
    </row>
    <row r="1139" spans="1:4">
      <c r="A1139" t="s">
        <v>68</v>
      </c>
      <c r="B1139" t="s">
        <v>81</v>
      </c>
      <c r="C1139" t="s">
        <v>69</v>
      </c>
      <c r="D1139" t="s">
        <v>77</v>
      </c>
    </row>
    <row r="1140" spans="1:4">
      <c r="A1140" t="s">
        <v>93</v>
      </c>
      <c r="B1140" t="s">
        <v>94</v>
      </c>
      <c r="C1140" t="s">
        <v>95</v>
      </c>
      <c r="D1140" t="s">
        <v>96</v>
      </c>
    </row>
    <row r="1141" spans="1:4">
      <c r="A1141">
        <v>4</v>
      </c>
      <c r="B1141">
        <v>3</v>
      </c>
      <c r="C1141">
        <v>5</v>
      </c>
      <c r="D1141">
        <v>1</v>
      </c>
    </row>
    <row r="1142" spans="1:4">
      <c r="A1142" t="s">
        <v>58</v>
      </c>
      <c r="B1142" t="s">
        <v>59</v>
      </c>
      <c r="C1142" t="s">
        <v>60</v>
      </c>
      <c r="D1142"/>
    </row>
    <row r="1143" spans="1:4">
      <c r="A1143">
        <v>107</v>
      </c>
      <c r="B1143">
        <v>1</v>
      </c>
      <c r="C1143">
        <v>13</v>
      </c>
      <c r="D1143"/>
    </row>
    <row r="1144" spans="1:4">
      <c r="A1144" t="s">
        <v>61</v>
      </c>
      <c r="B1144" t="s">
        <v>62</v>
      </c>
      <c r="C1144" t="s">
        <v>63</v>
      </c>
      <c r="D1144" t="s">
        <v>64</v>
      </c>
    </row>
    <row r="1145" spans="1:4">
      <c r="A1145" t="s">
        <v>79</v>
      </c>
      <c r="B1145" t="s">
        <v>91</v>
      </c>
      <c r="C1145"/>
      <c r="D1145"/>
    </row>
    <row r="1146" spans="1:4">
      <c r="A1146" t="s">
        <v>66</v>
      </c>
      <c r="B1146" t="s">
        <v>112</v>
      </c>
      <c r="C1146"/>
      <c r="D1146"/>
    </row>
    <row r="1147" spans="1:4">
      <c r="A1147" t="s">
        <v>100</v>
      </c>
      <c r="B1147" t="s">
        <v>118</v>
      </c>
      <c r="C1147"/>
      <c r="D1147"/>
    </row>
    <row r="1148" spans="1:4">
      <c r="A1148" t="s">
        <v>113</v>
      </c>
      <c r="B1148" t="s">
        <v>70</v>
      </c>
      <c r="C1148"/>
      <c r="D1148"/>
    </row>
    <row r="1149" spans="1:4">
      <c r="A1149" t="s">
        <v>109</v>
      </c>
      <c r="B1149" t="s">
        <v>106</v>
      </c>
      <c r="C1149"/>
      <c r="D1149"/>
    </row>
    <row r="1150" spans="1:4">
      <c r="A1150" t="s">
        <v>72</v>
      </c>
      <c r="B1150" t="s">
        <v>73</v>
      </c>
      <c r="C1150"/>
      <c r="D1150"/>
    </row>
    <row r="1151" spans="1:4">
      <c r="A1151" t="s">
        <v>111</v>
      </c>
      <c r="B1151" t="s">
        <v>119</v>
      </c>
      <c r="C1151"/>
      <c r="D1151"/>
    </row>
    <row r="1152" spans="1:4">
      <c r="A1152" t="s">
        <v>71</v>
      </c>
      <c r="B1152" t="s">
        <v>117</v>
      </c>
      <c r="C1152"/>
      <c r="D1152"/>
    </row>
    <row r="1153" spans="1:4">
      <c r="A1153" t="s">
        <v>92</v>
      </c>
      <c r="B1153" t="s">
        <v>99</v>
      </c>
      <c r="C1153"/>
      <c r="D1153"/>
    </row>
    <row r="1154" spans="1:4">
      <c r="A1154" t="s">
        <v>105</v>
      </c>
      <c r="B1154" t="s">
        <v>103</v>
      </c>
      <c r="C1154"/>
      <c r="D1154"/>
    </row>
    <row r="1155" spans="1:4">
      <c r="A1155" t="s">
        <v>102</v>
      </c>
      <c r="B1155" t="s">
        <v>115</v>
      </c>
      <c r="C1155"/>
      <c r="D1155"/>
    </row>
    <row r="1156" spans="1:4">
      <c r="A1156" t="s">
        <v>88</v>
      </c>
      <c r="B1156" t="s">
        <v>120</v>
      </c>
      <c r="C1156"/>
      <c r="D1156"/>
    </row>
    <row r="1157" spans="1:4">
      <c r="A1157" t="s">
        <v>85</v>
      </c>
      <c r="B1157" t="s">
        <v>101</v>
      </c>
      <c r="C1157"/>
      <c r="D1157"/>
    </row>
    <row r="1158" spans="1:4">
      <c r="A1158" t="s">
        <v>93</v>
      </c>
      <c r="B1158" t="s">
        <v>94</v>
      </c>
      <c r="C1158" t="s">
        <v>95</v>
      </c>
      <c r="D1158" t="s">
        <v>96</v>
      </c>
    </row>
    <row r="1159" spans="1:4">
      <c r="A1159">
        <v>4</v>
      </c>
      <c r="B1159">
        <v>10</v>
      </c>
      <c r="C1159"/>
      <c r="D1159"/>
    </row>
    <row r="1160" spans="1:4">
      <c r="A1160" t="s">
        <v>58</v>
      </c>
      <c r="B1160" t="s">
        <v>59</v>
      </c>
      <c r="C1160" t="s">
        <v>60</v>
      </c>
      <c r="D1160"/>
    </row>
    <row r="1161" spans="1:4">
      <c r="A1161">
        <v>108</v>
      </c>
      <c r="B1161">
        <v>3</v>
      </c>
      <c r="C1161">
        <v>13</v>
      </c>
      <c r="D1161"/>
    </row>
    <row r="1162" spans="1:4">
      <c r="A1162" t="s">
        <v>61</v>
      </c>
      <c r="B1162" t="s">
        <v>62</v>
      </c>
      <c r="C1162" t="s">
        <v>63</v>
      </c>
      <c r="D1162" t="s">
        <v>64</v>
      </c>
    </row>
    <row r="1163" spans="1:4">
      <c r="A1163" t="s">
        <v>78</v>
      </c>
      <c r="B1163" t="s">
        <v>71</v>
      </c>
      <c r="C1163" t="s">
        <v>66</v>
      </c>
      <c r="D1163" t="s">
        <v>118</v>
      </c>
    </row>
    <row r="1164" spans="1:4">
      <c r="A1164" t="s">
        <v>117</v>
      </c>
      <c r="B1164" t="s">
        <v>112</v>
      </c>
      <c r="C1164" t="s">
        <v>76</v>
      </c>
      <c r="D1164" t="s">
        <v>65</v>
      </c>
    </row>
    <row r="1165" spans="1:4">
      <c r="A1165" t="s">
        <v>70</v>
      </c>
      <c r="B1165" t="s">
        <v>114</v>
      </c>
      <c r="C1165" t="s">
        <v>82</v>
      </c>
      <c r="D1165" t="s">
        <v>80</v>
      </c>
    </row>
    <row r="1166" spans="1:4">
      <c r="A1166" t="s">
        <v>89</v>
      </c>
      <c r="B1166" t="s">
        <v>101</v>
      </c>
      <c r="C1166" t="s">
        <v>103</v>
      </c>
      <c r="D1166" t="s">
        <v>119</v>
      </c>
    </row>
    <row r="1167" spans="1:4">
      <c r="A1167" t="s">
        <v>81</v>
      </c>
      <c r="B1167" t="s">
        <v>79</v>
      </c>
      <c r="C1167" t="s">
        <v>108</v>
      </c>
      <c r="D1167" t="s">
        <v>88</v>
      </c>
    </row>
    <row r="1168" spans="1:4">
      <c r="A1168" t="s">
        <v>97</v>
      </c>
      <c r="B1168" t="s">
        <v>120</v>
      </c>
      <c r="C1168" t="s">
        <v>84</v>
      </c>
      <c r="D1168" t="s">
        <v>91</v>
      </c>
    </row>
    <row r="1169" spans="1:4">
      <c r="A1169" t="s">
        <v>74</v>
      </c>
      <c r="B1169" t="s">
        <v>99</v>
      </c>
      <c r="C1169" t="s">
        <v>111</v>
      </c>
      <c r="D1169" t="s">
        <v>75</v>
      </c>
    </row>
    <row r="1170" spans="1:4">
      <c r="A1170" t="s">
        <v>102</v>
      </c>
      <c r="B1170" t="s">
        <v>86</v>
      </c>
      <c r="C1170" t="s">
        <v>77</v>
      </c>
      <c r="D1170" t="s">
        <v>107</v>
      </c>
    </row>
    <row r="1171" spans="1:4">
      <c r="A1171" t="s">
        <v>83</v>
      </c>
      <c r="B1171" t="s">
        <v>116</v>
      </c>
      <c r="C1171" t="s">
        <v>69</v>
      </c>
      <c r="D1171" t="s">
        <v>90</v>
      </c>
    </row>
    <row r="1172" spans="1:4">
      <c r="A1172" t="s">
        <v>105</v>
      </c>
      <c r="B1172" t="s">
        <v>92</v>
      </c>
      <c r="C1172" t="s">
        <v>98</v>
      </c>
      <c r="D1172" t="s">
        <v>109</v>
      </c>
    </row>
    <row r="1173" spans="1:4">
      <c r="A1173" t="s">
        <v>72</v>
      </c>
      <c r="B1173" t="s">
        <v>68</v>
      </c>
      <c r="C1173" t="s">
        <v>106</v>
      </c>
      <c r="D1173" t="s">
        <v>104</v>
      </c>
    </row>
    <row r="1174" spans="1:4">
      <c r="A1174" t="s">
        <v>113</v>
      </c>
      <c r="B1174" t="s">
        <v>115</v>
      </c>
      <c r="C1174" t="s">
        <v>73</v>
      </c>
      <c r="D1174" t="s">
        <v>87</v>
      </c>
    </row>
    <row r="1175" spans="1:4">
      <c r="A1175" t="s">
        <v>100</v>
      </c>
      <c r="B1175" t="s">
        <v>85</v>
      </c>
      <c r="C1175" t="s">
        <v>110</v>
      </c>
      <c r="D1175" t="s">
        <v>67</v>
      </c>
    </row>
    <row r="1176" spans="1:4">
      <c r="A1176" t="s">
        <v>93</v>
      </c>
      <c r="B1176" t="s">
        <v>94</v>
      </c>
      <c r="C1176" t="s">
        <v>95</v>
      </c>
      <c r="D1176" t="s">
        <v>96</v>
      </c>
    </row>
    <row r="1177" spans="1:4">
      <c r="A1177">
        <v>0</v>
      </c>
      <c r="B1177">
        <v>5</v>
      </c>
      <c r="C1177">
        <v>4</v>
      </c>
      <c r="D1177">
        <v>6</v>
      </c>
    </row>
    <row r="1178" spans="1:4">
      <c r="A1178" t="s">
        <v>58</v>
      </c>
      <c r="B1178" t="s">
        <v>59</v>
      </c>
      <c r="C1178" t="s">
        <v>60</v>
      </c>
      <c r="D1178"/>
    </row>
    <row r="1179" spans="1:4">
      <c r="A1179">
        <v>109</v>
      </c>
      <c r="B1179">
        <v>3</v>
      </c>
      <c r="C1179">
        <v>13</v>
      </c>
      <c r="D1179"/>
    </row>
    <row r="1180" spans="1:4">
      <c r="A1180" t="s">
        <v>61</v>
      </c>
      <c r="B1180" t="s">
        <v>62</v>
      </c>
      <c r="C1180" t="s">
        <v>63</v>
      </c>
      <c r="D1180" t="s">
        <v>64</v>
      </c>
    </row>
    <row r="1181" spans="1:4">
      <c r="A1181" t="s">
        <v>81</v>
      </c>
      <c r="B1181" t="s">
        <v>100</v>
      </c>
      <c r="C1181" t="s">
        <v>87</v>
      </c>
      <c r="D1181" t="s">
        <v>85</v>
      </c>
    </row>
    <row r="1182" spans="1:4">
      <c r="A1182" t="s">
        <v>109</v>
      </c>
      <c r="B1182" t="s">
        <v>84</v>
      </c>
      <c r="C1182" t="s">
        <v>69</v>
      </c>
      <c r="D1182" t="s">
        <v>86</v>
      </c>
    </row>
    <row r="1183" spans="1:4">
      <c r="A1183" t="s">
        <v>80</v>
      </c>
      <c r="B1183" t="s">
        <v>113</v>
      </c>
      <c r="C1183" t="s">
        <v>65</v>
      </c>
      <c r="D1183" t="s">
        <v>120</v>
      </c>
    </row>
    <row r="1184" spans="1:4">
      <c r="A1184" t="s">
        <v>110</v>
      </c>
      <c r="B1184" t="s">
        <v>106</v>
      </c>
      <c r="C1184" t="s">
        <v>74</v>
      </c>
      <c r="D1184" t="s">
        <v>101</v>
      </c>
    </row>
    <row r="1185" spans="1:4">
      <c r="A1185" t="s">
        <v>72</v>
      </c>
      <c r="B1185" t="s">
        <v>102</v>
      </c>
      <c r="C1185" t="s">
        <v>90</v>
      </c>
      <c r="D1185" t="s">
        <v>67</v>
      </c>
    </row>
    <row r="1186" spans="1:4">
      <c r="A1186" t="s">
        <v>92</v>
      </c>
      <c r="B1186" t="s">
        <v>68</v>
      </c>
      <c r="C1186" t="s">
        <v>118</v>
      </c>
      <c r="D1186" t="s">
        <v>115</v>
      </c>
    </row>
    <row r="1187" spans="1:4">
      <c r="A1187" t="s">
        <v>83</v>
      </c>
      <c r="B1187" t="s">
        <v>91</v>
      </c>
      <c r="C1187" t="s">
        <v>119</v>
      </c>
      <c r="D1187" t="s">
        <v>99</v>
      </c>
    </row>
    <row r="1188" spans="1:4">
      <c r="A1188" t="s">
        <v>79</v>
      </c>
      <c r="B1188" t="s">
        <v>97</v>
      </c>
      <c r="C1188" t="s">
        <v>108</v>
      </c>
      <c r="D1188" t="s">
        <v>114</v>
      </c>
    </row>
    <row r="1189" spans="1:4">
      <c r="A1189" t="s">
        <v>116</v>
      </c>
      <c r="B1189" t="s">
        <v>98</v>
      </c>
      <c r="C1189" t="s">
        <v>73</v>
      </c>
      <c r="D1189" t="s">
        <v>77</v>
      </c>
    </row>
    <row r="1190" spans="1:4">
      <c r="A1190" t="s">
        <v>107</v>
      </c>
      <c r="B1190" t="s">
        <v>78</v>
      </c>
      <c r="C1190" t="s">
        <v>111</v>
      </c>
      <c r="D1190" t="s">
        <v>103</v>
      </c>
    </row>
    <row r="1191" spans="1:4">
      <c r="A1191" t="s">
        <v>117</v>
      </c>
      <c r="B1191" t="s">
        <v>71</v>
      </c>
      <c r="C1191" t="s">
        <v>82</v>
      </c>
      <c r="D1191" t="s">
        <v>88</v>
      </c>
    </row>
    <row r="1192" spans="1:4">
      <c r="A1192" t="s">
        <v>104</v>
      </c>
      <c r="B1192" t="s">
        <v>105</v>
      </c>
      <c r="C1192" t="s">
        <v>70</v>
      </c>
      <c r="D1192" t="s">
        <v>75</v>
      </c>
    </row>
    <row r="1193" spans="1:4">
      <c r="A1193" t="s">
        <v>76</v>
      </c>
      <c r="B1193" t="s">
        <v>112</v>
      </c>
      <c r="C1193" t="s">
        <v>89</v>
      </c>
      <c r="D1193" t="s">
        <v>66</v>
      </c>
    </row>
    <row r="1194" spans="1:4">
      <c r="A1194" t="s">
        <v>93</v>
      </c>
      <c r="B1194" t="s">
        <v>94</v>
      </c>
      <c r="C1194" t="s">
        <v>95</v>
      </c>
      <c r="D1194" t="s">
        <v>96</v>
      </c>
    </row>
    <row r="1195" spans="1:4">
      <c r="A1195">
        <v>2</v>
      </c>
      <c r="B1195">
        <v>3</v>
      </c>
      <c r="C1195">
        <v>7</v>
      </c>
      <c r="D1195">
        <v>4</v>
      </c>
    </row>
    <row r="1196" spans="1:4">
      <c r="A1196" t="s">
        <v>58</v>
      </c>
      <c r="B1196" t="s">
        <v>59</v>
      </c>
      <c r="C1196" t="s">
        <v>60</v>
      </c>
      <c r="D1196"/>
    </row>
    <row r="1197" spans="1:4">
      <c r="A1197">
        <v>110</v>
      </c>
      <c r="B1197">
        <v>3</v>
      </c>
      <c r="C1197">
        <v>2</v>
      </c>
      <c r="D1197"/>
    </row>
    <row r="1198" spans="1:4">
      <c r="A1198" t="s">
        <v>61</v>
      </c>
      <c r="B1198" t="s">
        <v>62</v>
      </c>
      <c r="C1198" t="s">
        <v>63</v>
      </c>
      <c r="D1198" t="s">
        <v>64</v>
      </c>
    </row>
    <row r="1199" spans="1:4">
      <c r="A1199" t="s">
        <v>110</v>
      </c>
      <c r="B1199" t="s">
        <v>86</v>
      </c>
      <c r="C1199" t="s">
        <v>66</v>
      </c>
      <c r="D1199" t="s">
        <v>68</v>
      </c>
    </row>
    <row r="1200" spans="1:4">
      <c r="A1200" t="s">
        <v>103</v>
      </c>
      <c r="B1200" t="s">
        <v>97</v>
      </c>
      <c r="C1200" t="s">
        <v>80</v>
      </c>
      <c r="D1200" t="s">
        <v>78</v>
      </c>
    </row>
    <row r="1201" spans="1:4">
      <c r="A1201" t="s">
        <v>93</v>
      </c>
      <c r="B1201" t="s">
        <v>94</v>
      </c>
      <c r="C1201" t="s">
        <v>95</v>
      </c>
      <c r="D1201" t="s">
        <v>96</v>
      </c>
    </row>
    <row r="1202" spans="1:4">
      <c r="A1202">
        <v>0</v>
      </c>
      <c r="B1202">
        <v>0</v>
      </c>
      <c r="C1202">
        <v>2</v>
      </c>
      <c r="D1202">
        <v>0</v>
      </c>
    </row>
    <row r="1203" spans="1:4">
      <c r="A1203" t="s">
        <v>58</v>
      </c>
      <c r="B1203" t="s">
        <v>59</v>
      </c>
      <c r="C1203" t="s">
        <v>60</v>
      </c>
      <c r="D1203"/>
    </row>
    <row r="1204" spans="1:4">
      <c r="A1204">
        <v>111</v>
      </c>
      <c r="B1204">
        <v>3</v>
      </c>
      <c r="C1204">
        <v>12</v>
      </c>
      <c r="D1204"/>
    </row>
    <row r="1205" spans="1:4">
      <c r="A1205" t="s">
        <v>61</v>
      </c>
      <c r="B1205" t="s">
        <v>62</v>
      </c>
      <c r="C1205" t="s">
        <v>63</v>
      </c>
      <c r="D1205" t="s">
        <v>64</v>
      </c>
    </row>
    <row r="1206" spans="1:4">
      <c r="A1206" t="s">
        <v>109</v>
      </c>
      <c r="B1206" t="s">
        <v>75</v>
      </c>
      <c r="C1206" t="s">
        <v>97</v>
      </c>
      <c r="D1206" t="s">
        <v>81</v>
      </c>
    </row>
    <row r="1207" spans="1:4">
      <c r="A1207" t="s">
        <v>106</v>
      </c>
      <c r="B1207" t="s">
        <v>73</v>
      </c>
      <c r="C1207" t="s">
        <v>78</v>
      </c>
      <c r="D1207" t="s">
        <v>87</v>
      </c>
    </row>
    <row r="1208" spans="1:4">
      <c r="A1208" t="s">
        <v>90</v>
      </c>
      <c r="B1208" t="s">
        <v>74</v>
      </c>
      <c r="C1208" t="s">
        <v>111</v>
      </c>
      <c r="D1208" t="s">
        <v>119</v>
      </c>
    </row>
    <row r="1209" spans="1:4">
      <c r="A1209" t="s">
        <v>91</v>
      </c>
      <c r="B1209" t="s">
        <v>105</v>
      </c>
      <c r="C1209" t="s">
        <v>103</v>
      </c>
      <c r="D1209" t="s">
        <v>104</v>
      </c>
    </row>
    <row r="1210" spans="1:4">
      <c r="A1210" t="s">
        <v>69</v>
      </c>
      <c r="B1210" t="s">
        <v>82</v>
      </c>
      <c r="C1210" t="s">
        <v>102</v>
      </c>
      <c r="D1210" t="s">
        <v>113</v>
      </c>
    </row>
    <row r="1211" spans="1:4">
      <c r="A1211" t="s">
        <v>66</v>
      </c>
      <c r="B1211" t="s">
        <v>76</v>
      </c>
      <c r="C1211" t="s">
        <v>72</v>
      </c>
      <c r="D1211" t="s">
        <v>67</v>
      </c>
    </row>
    <row r="1212" spans="1:4">
      <c r="A1212" t="s">
        <v>110</v>
      </c>
      <c r="B1212" t="s">
        <v>77</v>
      </c>
      <c r="C1212" t="s">
        <v>70</v>
      </c>
      <c r="D1212" t="s">
        <v>117</v>
      </c>
    </row>
    <row r="1213" spans="1:4">
      <c r="A1213" t="s">
        <v>108</v>
      </c>
      <c r="B1213" t="s">
        <v>80</v>
      </c>
      <c r="C1213" t="s">
        <v>99</v>
      </c>
      <c r="D1213" t="s">
        <v>114</v>
      </c>
    </row>
    <row r="1214" spans="1:4">
      <c r="A1214" t="s">
        <v>116</v>
      </c>
      <c r="B1214" t="s">
        <v>89</v>
      </c>
      <c r="C1214" t="s">
        <v>79</v>
      </c>
      <c r="D1214" t="s">
        <v>65</v>
      </c>
    </row>
    <row r="1215" spans="1:4">
      <c r="A1215" t="s">
        <v>100</v>
      </c>
      <c r="B1215" t="s">
        <v>86</v>
      </c>
      <c r="C1215" t="s">
        <v>112</v>
      </c>
      <c r="D1215" t="s">
        <v>71</v>
      </c>
    </row>
    <row r="1216" spans="1:4">
      <c r="A1216" t="s">
        <v>84</v>
      </c>
      <c r="B1216" t="s">
        <v>115</v>
      </c>
      <c r="C1216" t="s">
        <v>88</v>
      </c>
      <c r="D1216" t="s">
        <v>92</v>
      </c>
    </row>
    <row r="1217" spans="1:4">
      <c r="A1217" t="s">
        <v>120</v>
      </c>
      <c r="B1217" t="s">
        <v>68</v>
      </c>
      <c r="C1217" t="s">
        <v>107</v>
      </c>
      <c r="D1217" t="s">
        <v>118</v>
      </c>
    </row>
    <row r="1218" spans="1:4">
      <c r="A1218" t="s">
        <v>93</v>
      </c>
      <c r="B1218" t="s">
        <v>94</v>
      </c>
      <c r="C1218" t="s">
        <v>95</v>
      </c>
      <c r="D1218" t="s">
        <v>96</v>
      </c>
    </row>
    <row r="1219" spans="1:4">
      <c r="A1219">
        <v>8</v>
      </c>
      <c r="B1219">
        <v>3</v>
      </c>
      <c r="C1219">
        <v>2</v>
      </c>
      <c r="D1219">
        <v>3</v>
      </c>
    </row>
    <row r="1220" spans="1:4">
      <c r="A1220" t="s">
        <v>58</v>
      </c>
      <c r="B1220" t="s">
        <v>59</v>
      </c>
      <c r="C1220" t="s">
        <v>60</v>
      </c>
      <c r="D1220"/>
    </row>
    <row r="1221" spans="1:4">
      <c r="A1221">
        <v>112</v>
      </c>
      <c r="B1221">
        <v>1</v>
      </c>
      <c r="C1221">
        <v>12</v>
      </c>
      <c r="D1221"/>
    </row>
    <row r="1222" spans="1:4">
      <c r="A1222" t="s">
        <v>61</v>
      </c>
      <c r="B1222" t="s">
        <v>62</v>
      </c>
      <c r="C1222" t="s">
        <v>63</v>
      </c>
      <c r="D1222" t="s">
        <v>64</v>
      </c>
    </row>
    <row r="1223" spans="1:4">
      <c r="A1223" t="s">
        <v>86</v>
      </c>
      <c r="B1223" t="s">
        <v>104</v>
      </c>
      <c r="C1223"/>
      <c r="D1223"/>
    </row>
    <row r="1224" spans="1:4">
      <c r="A1224" t="s">
        <v>67</v>
      </c>
      <c r="B1224" t="s">
        <v>88</v>
      </c>
      <c r="C1224"/>
      <c r="D1224"/>
    </row>
    <row r="1225" spans="1:4">
      <c r="A1225" t="s">
        <v>98</v>
      </c>
      <c r="B1225" t="s">
        <v>73</v>
      </c>
      <c r="C1225"/>
      <c r="D1225"/>
    </row>
    <row r="1226" spans="1:4">
      <c r="A1226" t="s">
        <v>107</v>
      </c>
      <c r="B1226" t="s">
        <v>117</v>
      </c>
      <c r="C1226"/>
      <c r="D1226"/>
    </row>
    <row r="1227" spans="1:4">
      <c r="A1227" t="s">
        <v>102</v>
      </c>
      <c r="B1227" t="s">
        <v>81</v>
      </c>
      <c r="C1227"/>
      <c r="D1227"/>
    </row>
    <row r="1228" spans="1:4">
      <c r="A1228" t="s">
        <v>78</v>
      </c>
      <c r="B1228" t="s">
        <v>71</v>
      </c>
      <c r="C1228"/>
      <c r="D1228"/>
    </row>
    <row r="1229" spans="1:4">
      <c r="A1229" t="s">
        <v>112</v>
      </c>
      <c r="B1229" t="s">
        <v>77</v>
      </c>
      <c r="C1229"/>
      <c r="D1229"/>
    </row>
    <row r="1230" spans="1:4">
      <c r="A1230" t="s">
        <v>87</v>
      </c>
      <c r="B1230" t="s">
        <v>70</v>
      </c>
      <c r="C1230"/>
      <c r="D1230"/>
    </row>
    <row r="1231" spans="1:4">
      <c r="A1231" t="s">
        <v>68</v>
      </c>
      <c r="B1231" t="s">
        <v>115</v>
      </c>
      <c r="C1231"/>
      <c r="D1231"/>
    </row>
    <row r="1232" spans="1:4">
      <c r="A1232" t="s">
        <v>91</v>
      </c>
      <c r="B1232" t="s">
        <v>110</v>
      </c>
      <c r="C1232"/>
      <c r="D1232"/>
    </row>
    <row r="1233" spans="1:4">
      <c r="A1233" t="s">
        <v>84</v>
      </c>
      <c r="B1233" t="s">
        <v>114</v>
      </c>
      <c r="C1233"/>
      <c r="D1233"/>
    </row>
    <row r="1234" spans="1:4">
      <c r="A1234" t="s">
        <v>76</v>
      </c>
      <c r="B1234" t="s">
        <v>97</v>
      </c>
      <c r="C1234"/>
      <c r="D1234"/>
    </row>
    <row r="1235" spans="1:4">
      <c r="A1235" t="s">
        <v>93</v>
      </c>
      <c r="B1235" t="s">
        <v>94</v>
      </c>
      <c r="C1235" t="s">
        <v>95</v>
      </c>
      <c r="D1235" t="s">
        <v>96</v>
      </c>
    </row>
    <row r="1236" spans="1:4">
      <c r="A1236">
        <v>8</v>
      </c>
      <c r="B1236">
        <v>6</v>
      </c>
      <c r="C1236"/>
      <c r="D1236"/>
    </row>
    <row r="1237" spans="1:4">
      <c r="A1237" t="s">
        <v>58</v>
      </c>
      <c r="B1237" t="s">
        <v>59</v>
      </c>
      <c r="C1237" t="s">
        <v>60</v>
      </c>
      <c r="D1237"/>
    </row>
    <row r="1238" spans="1:4">
      <c r="A1238">
        <v>113</v>
      </c>
      <c r="B1238">
        <v>1</v>
      </c>
      <c r="C1238">
        <v>11</v>
      </c>
      <c r="D1238"/>
    </row>
    <row r="1239" spans="1:4">
      <c r="A1239" t="s">
        <v>61</v>
      </c>
      <c r="B1239" t="s">
        <v>62</v>
      </c>
      <c r="C1239" t="s">
        <v>63</v>
      </c>
      <c r="D1239" t="s">
        <v>64</v>
      </c>
    </row>
    <row r="1240" spans="1:4">
      <c r="A1240" t="s">
        <v>73</v>
      </c>
      <c r="B1240" t="s">
        <v>74</v>
      </c>
      <c r="C1240"/>
      <c r="D1240"/>
    </row>
    <row r="1241" spans="1:4">
      <c r="A1241" t="s">
        <v>106</v>
      </c>
      <c r="B1241" t="s">
        <v>99</v>
      </c>
      <c r="C1241"/>
      <c r="D1241"/>
    </row>
    <row r="1242" spans="1:4">
      <c r="A1242" t="s">
        <v>68</v>
      </c>
      <c r="B1242" t="s">
        <v>87</v>
      </c>
      <c r="C1242"/>
      <c r="D1242"/>
    </row>
    <row r="1243" spans="1:4">
      <c r="A1243" t="s">
        <v>109</v>
      </c>
      <c r="B1243" t="s">
        <v>103</v>
      </c>
      <c r="C1243"/>
      <c r="D1243"/>
    </row>
    <row r="1244" spans="1:4">
      <c r="A1244" t="s">
        <v>85</v>
      </c>
      <c r="B1244" t="s">
        <v>112</v>
      </c>
      <c r="C1244"/>
      <c r="D1244"/>
    </row>
    <row r="1245" spans="1:4">
      <c r="A1245" t="s">
        <v>104</v>
      </c>
      <c r="B1245" t="s">
        <v>75</v>
      </c>
      <c r="C1245"/>
      <c r="D1245"/>
    </row>
    <row r="1246" spans="1:4">
      <c r="A1246" t="s">
        <v>80</v>
      </c>
      <c r="B1246" t="s">
        <v>86</v>
      </c>
      <c r="C1246"/>
      <c r="D1246"/>
    </row>
    <row r="1247" spans="1:4">
      <c r="A1247" t="s">
        <v>101</v>
      </c>
      <c r="B1247" t="s">
        <v>92</v>
      </c>
      <c r="C1247"/>
      <c r="D1247"/>
    </row>
    <row r="1248" spans="1:4">
      <c r="A1248" t="s">
        <v>119</v>
      </c>
      <c r="B1248" t="s">
        <v>111</v>
      </c>
      <c r="C1248"/>
      <c r="D1248"/>
    </row>
    <row r="1249" spans="1:4">
      <c r="A1249" t="s">
        <v>70</v>
      </c>
      <c r="B1249" t="s">
        <v>66</v>
      </c>
      <c r="C1249"/>
      <c r="D1249"/>
    </row>
    <row r="1250" spans="1:4">
      <c r="A1250" t="s">
        <v>118</v>
      </c>
      <c r="B1250" t="s">
        <v>115</v>
      </c>
      <c r="C1250"/>
      <c r="D1250"/>
    </row>
    <row r="1251" spans="1:4">
      <c r="A1251" t="s">
        <v>93</v>
      </c>
      <c r="B1251" t="s">
        <v>94</v>
      </c>
      <c r="C1251" t="s">
        <v>95</v>
      </c>
      <c r="D1251" t="s">
        <v>96</v>
      </c>
    </row>
    <row r="1252" spans="1:4">
      <c r="A1252">
        <v>6</v>
      </c>
      <c r="B1252">
        <v>6</v>
      </c>
      <c r="C1252"/>
      <c r="D1252"/>
    </row>
    <row r="1253" spans="1:4">
      <c r="A1253" t="s">
        <v>58</v>
      </c>
      <c r="B1253" t="s">
        <v>59</v>
      </c>
      <c r="C1253" t="s">
        <v>60</v>
      </c>
      <c r="D1253"/>
    </row>
    <row r="1254" spans="1:4">
      <c r="A1254">
        <v>114</v>
      </c>
      <c r="B1254">
        <v>1</v>
      </c>
      <c r="C1254">
        <v>11</v>
      </c>
      <c r="D1254"/>
    </row>
    <row r="1255" spans="1:4">
      <c r="A1255" t="s">
        <v>61</v>
      </c>
      <c r="B1255" t="s">
        <v>62</v>
      </c>
      <c r="C1255" t="s">
        <v>63</v>
      </c>
      <c r="D1255" t="s">
        <v>64</v>
      </c>
    </row>
    <row r="1256" spans="1:4">
      <c r="A1256" t="s">
        <v>112</v>
      </c>
      <c r="B1256" t="s">
        <v>67</v>
      </c>
      <c r="C1256"/>
      <c r="D1256"/>
    </row>
    <row r="1257" spans="1:4">
      <c r="A1257" t="s">
        <v>120</v>
      </c>
      <c r="B1257" t="s">
        <v>90</v>
      </c>
      <c r="C1257"/>
      <c r="D1257"/>
    </row>
    <row r="1258" spans="1:4">
      <c r="A1258" t="s">
        <v>105</v>
      </c>
      <c r="B1258" t="s">
        <v>107</v>
      </c>
      <c r="C1258"/>
      <c r="D1258"/>
    </row>
    <row r="1259" spans="1:4">
      <c r="A1259" t="s">
        <v>83</v>
      </c>
      <c r="B1259" t="s">
        <v>101</v>
      </c>
      <c r="C1259"/>
      <c r="D1259"/>
    </row>
    <row r="1260" spans="1:4">
      <c r="A1260" t="s">
        <v>68</v>
      </c>
      <c r="B1260" t="s">
        <v>70</v>
      </c>
      <c r="C1260"/>
      <c r="D1260"/>
    </row>
    <row r="1261" spans="1:4">
      <c r="A1261" t="s">
        <v>85</v>
      </c>
      <c r="B1261" t="s">
        <v>69</v>
      </c>
      <c r="C1261"/>
      <c r="D1261"/>
    </row>
    <row r="1262" spans="1:4">
      <c r="A1262" t="s">
        <v>80</v>
      </c>
      <c r="B1262" t="s">
        <v>116</v>
      </c>
      <c r="C1262"/>
      <c r="D1262"/>
    </row>
    <row r="1263" spans="1:4">
      <c r="A1263" t="s">
        <v>113</v>
      </c>
      <c r="B1263" t="s">
        <v>72</v>
      </c>
      <c r="C1263"/>
      <c r="D1263"/>
    </row>
    <row r="1264" spans="1:4">
      <c r="A1264" t="s">
        <v>100</v>
      </c>
      <c r="B1264" t="s">
        <v>88</v>
      </c>
      <c r="C1264"/>
      <c r="D1264"/>
    </row>
    <row r="1265" spans="1:4">
      <c r="A1265" t="s">
        <v>75</v>
      </c>
      <c r="B1265" t="s">
        <v>119</v>
      </c>
      <c r="C1265"/>
      <c r="D1265"/>
    </row>
    <row r="1266" spans="1:4">
      <c r="A1266" t="s">
        <v>117</v>
      </c>
      <c r="B1266" t="s">
        <v>106</v>
      </c>
      <c r="C1266"/>
      <c r="D1266"/>
    </row>
    <row r="1267" spans="1:4">
      <c r="A1267" t="s">
        <v>93</v>
      </c>
      <c r="B1267" t="s">
        <v>94</v>
      </c>
      <c r="C1267" t="s">
        <v>95</v>
      </c>
      <c r="D1267" t="s">
        <v>96</v>
      </c>
    </row>
    <row r="1268" spans="1:4">
      <c r="A1268">
        <v>6</v>
      </c>
      <c r="B1268">
        <v>5</v>
      </c>
      <c r="C1268"/>
      <c r="D1268"/>
    </row>
    <row r="1269" spans="1:4">
      <c r="A1269" t="s">
        <v>58</v>
      </c>
      <c r="B1269" t="s">
        <v>59</v>
      </c>
      <c r="C1269" t="s">
        <v>60</v>
      </c>
      <c r="D1269"/>
    </row>
    <row r="1270" spans="1:4">
      <c r="A1270">
        <v>115</v>
      </c>
      <c r="B1270">
        <v>1</v>
      </c>
      <c r="C1270">
        <v>11</v>
      </c>
      <c r="D1270"/>
    </row>
    <row r="1271" spans="1:4">
      <c r="A1271" t="s">
        <v>61</v>
      </c>
      <c r="B1271" t="s">
        <v>62</v>
      </c>
      <c r="C1271" t="s">
        <v>63</v>
      </c>
      <c r="D1271" t="s">
        <v>64</v>
      </c>
    </row>
    <row r="1272" spans="1:4">
      <c r="A1272" t="s">
        <v>111</v>
      </c>
      <c r="B1272" t="s">
        <v>100</v>
      </c>
      <c r="C1272"/>
      <c r="D1272"/>
    </row>
    <row r="1273" spans="1:4">
      <c r="A1273" t="s">
        <v>104</v>
      </c>
      <c r="B1273" t="s">
        <v>105</v>
      </c>
      <c r="C1273"/>
      <c r="D1273"/>
    </row>
    <row r="1274" spans="1:4">
      <c r="A1274" t="s">
        <v>103</v>
      </c>
      <c r="B1274" t="s">
        <v>73</v>
      </c>
      <c r="C1274"/>
      <c r="D1274"/>
    </row>
    <row r="1275" spans="1:4">
      <c r="A1275" t="s">
        <v>74</v>
      </c>
      <c r="B1275" t="s">
        <v>75</v>
      </c>
      <c r="C1275"/>
      <c r="D1275"/>
    </row>
    <row r="1276" spans="1:4">
      <c r="A1276" t="s">
        <v>77</v>
      </c>
      <c r="B1276" t="s">
        <v>99</v>
      </c>
      <c r="C1276"/>
      <c r="D1276"/>
    </row>
    <row r="1277" spans="1:4">
      <c r="A1277" t="s">
        <v>67</v>
      </c>
      <c r="B1277" t="s">
        <v>116</v>
      </c>
      <c r="C1277"/>
      <c r="D1277"/>
    </row>
    <row r="1278" spans="1:4">
      <c r="A1278" t="s">
        <v>112</v>
      </c>
      <c r="B1278" t="s">
        <v>119</v>
      </c>
      <c r="C1278"/>
      <c r="D1278"/>
    </row>
    <row r="1279" spans="1:4">
      <c r="A1279" t="s">
        <v>81</v>
      </c>
      <c r="B1279" t="s">
        <v>102</v>
      </c>
      <c r="C1279"/>
      <c r="D1279"/>
    </row>
    <row r="1280" spans="1:4">
      <c r="A1280" t="s">
        <v>68</v>
      </c>
      <c r="B1280" t="s">
        <v>110</v>
      </c>
      <c r="C1280"/>
      <c r="D1280"/>
    </row>
    <row r="1281" spans="1:4">
      <c r="A1281" t="s">
        <v>86</v>
      </c>
      <c r="B1281" t="s">
        <v>98</v>
      </c>
      <c r="C1281"/>
      <c r="D1281"/>
    </row>
    <row r="1282" spans="1:4">
      <c r="A1282" t="s">
        <v>84</v>
      </c>
      <c r="B1282" t="s">
        <v>82</v>
      </c>
      <c r="C1282"/>
      <c r="D1282"/>
    </row>
    <row r="1283" spans="1:4">
      <c r="A1283" t="s">
        <v>93</v>
      </c>
      <c r="B1283" t="s">
        <v>94</v>
      </c>
      <c r="C1283" t="s">
        <v>95</v>
      </c>
      <c r="D1283" t="s">
        <v>96</v>
      </c>
    </row>
    <row r="1284" spans="1:4">
      <c r="A1284">
        <v>6</v>
      </c>
      <c r="B1284">
        <v>5</v>
      </c>
      <c r="C1284"/>
      <c r="D1284"/>
    </row>
    <row r="1285" spans="1:4">
      <c r="A1285" t="s">
        <v>58</v>
      </c>
      <c r="B1285" t="s">
        <v>59</v>
      </c>
      <c r="C1285" t="s">
        <v>60</v>
      </c>
      <c r="D1285"/>
    </row>
    <row r="1286" spans="1:4">
      <c r="A1286">
        <v>116</v>
      </c>
      <c r="B1286">
        <v>1</v>
      </c>
      <c r="C1286">
        <v>13</v>
      </c>
      <c r="D1286"/>
    </row>
    <row r="1287" spans="1:4">
      <c r="A1287" t="s">
        <v>61</v>
      </c>
      <c r="B1287" t="s">
        <v>62</v>
      </c>
      <c r="C1287" t="s">
        <v>63</v>
      </c>
      <c r="D1287" t="s">
        <v>64</v>
      </c>
    </row>
    <row r="1288" spans="1:4">
      <c r="A1288" t="s">
        <v>91</v>
      </c>
      <c r="B1288" t="s">
        <v>90</v>
      </c>
      <c r="C1288"/>
      <c r="D1288"/>
    </row>
    <row r="1289" spans="1:4">
      <c r="A1289" t="s">
        <v>119</v>
      </c>
      <c r="B1289" t="s">
        <v>69</v>
      </c>
      <c r="C1289"/>
      <c r="D1289"/>
    </row>
    <row r="1290" spans="1:4">
      <c r="A1290" t="s">
        <v>73</v>
      </c>
      <c r="B1290" t="s">
        <v>89</v>
      </c>
      <c r="C1290"/>
      <c r="D1290"/>
    </row>
    <row r="1291" spans="1:4">
      <c r="A1291" t="s">
        <v>78</v>
      </c>
      <c r="B1291" t="s">
        <v>120</v>
      </c>
      <c r="C1291"/>
      <c r="D1291"/>
    </row>
    <row r="1292" spans="1:4">
      <c r="A1292" t="s">
        <v>76</v>
      </c>
      <c r="B1292" t="s">
        <v>86</v>
      </c>
      <c r="C1292"/>
      <c r="D1292"/>
    </row>
    <row r="1293" spans="1:4">
      <c r="A1293" t="s">
        <v>106</v>
      </c>
      <c r="B1293" t="s">
        <v>98</v>
      </c>
      <c r="C1293"/>
      <c r="D1293"/>
    </row>
    <row r="1294" spans="1:4">
      <c r="A1294" t="s">
        <v>100</v>
      </c>
      <c r="B1294" t="s">
        <v>85</v>
      </c>
      <c r="C1294"/>
      <c r="D1294"/>
    </row>
    <row r="1295" spans="1:4">
      <c r="A1295" t="s">
        <v>92</v>
      </c>
      <c r="B1295" t="s">
        <v>79</v>
      </c>
      <c r="C1295"/>
      <c r="D1295"/>
    </row>
    <row r="1296" spans="1:4">
      <c r="A1296" t="s">
        <v>102</v>
      </c>
      <c r="B1296" t="s">
        <v>81</v>
      </c>
      <c r="C1296"/>
      <c r="D1296"/>
    </row>
    <row r="1297" spans="1:4">
      <c r="A1297" t="s">
        <v>82</v>
      </c>
      <c r="B1297" t="s">
        <v>83</v>
      </c>
      <c r="C1297"/>
      <c r="D1297"/>
    </row>
    <row r="1298" spans="1:4">
      <c r="A1298" t="s">
        <v>71</v>
      </c>
      <c r="B1298" t="s">
        <v>99</v>
      </c>
      <c r="C1298"/>
      <c r="D1298"/>
    </row>
    <row r="1299" spans="1:4">
      <c r="A1299" t="s">
        <v>68</v>
      </c>
      <c r="B1299" t="s">
        <v>117</v>
      </c>
      <c r="C1299"/>
      <c r="D1299"/>
    </row>
    <row r="1300" spans="1:4">
      <c r="A1300" t="s">
        <v>101</v>
      </c>
      <c r="B1300" t="s">
        <v>70</v>
      </c>
      <c r="C1300"/>
      <c r="D1300"/>
    </row>
    <row r="1301" spans="1:4">
      <c r="A1301" t="s">
        <v>93</v>
      </c>
      <c r="B1301" t="s">
        <v>94</v>
      </c>
      <c r="C1301" t="s">
        <v>95</v>
      </c>
      <c r="D1301" t="s">
        <v>96</v>
      </c>
    </row>
    <row r="1302" spans="1:4">
      <c r="A1302">
        <v>6</v>
      </c>
      <c r="B1302">
        <v>8</v>
      </c>
      <c r="C1302"/>
      <c r="D1302"/>
    </row>
    <row r="1303" spans="1:4">
      <c r="A1303" t="s">
        <v>58</v>
      </c>
      <c r="B1303" t="s">
        <v>59</v>
      </c>
      <c r="C1303" t="s">
        <v>60</v>
      </c>
      <c r="D1303"/>
    </row>
    <row r="1304" spans="1:4">
      <c r="A1304">
        <v>117</v>
      </c>
      <c r="B1304">
        <v>3</v>
      </c>
      <c r="C1304">
        <v>13</v>
      </c>
      <c r="D1304"/>
    </row>
    <row r="1305" spans="1:4">
      <c r="A1305" t="s">
        <v>61</v>
      </c>
      <c r="B1305" t="s">
        <v>62</v>
      </c>
      <c r="C1305" t="s">
        <v>63</v>
      </c>
      <c r="D1305" t="s">
        <v>64</v>
      </c>
    </row>
    <row r="1306" spans="1:4">
      <c r="A1306" t="s">
        <v>109</v>
      </c>
      <c r="B1306" t="s">
        <v>99</v>
      </c>
      <c r="C1306" t="s">
        <v>72</v>
      </c>
      <c r="D1306" t="s">
        <v>66</v>
      </c>
    </row>
    <row r="1307" spans="1:4">
      <c r="A1307" t="s">
        <v>85</v>
      </c>
      <c r="B1307" t="s">
        <v>108</v>
      </c>
      <c r="C1307" t="s">
        <v>79</v>
      </c>
      <c r="D1307" t="s">
        <v>76</v>
      </c>
    </row>
    <row r="1308" spans="1:4">
      <c r="A1308" t="s">
        <v>117</v>
      </c>
      <c r="B1308" t="s">
        <v>65</v>
      </c>
      <c r="C1308" t="s">
        <v>110</v>
      </c>
      <c r="D1308" t="s">
        <v>111</v>
      </c>
    </row>
    <row r="1309" spans="1:4">
      <c r="A1309" t="s">
        <v>100</v>
      </c>
      <c r="B1309" t="s">
        <v>81</v>
      </c>
      <c r="C1309" t="s">
        <v>77</v>
      </c>
      <c r="D1309" t="s">
        <v>74</v>
      </c>
    </row>
    <row r="1310" spans="1:4">
      <c r="A1310" t="s">
        <v>73</v>
      </c>
      <c r="B1310" t="s">
        <v>69</v>
      </c>
      <c r="C1310" t="s">
        <v>112</v>
      </c>
      <c r="D1310" t="s">
        <v>89</v>
      </c>
    </row>
    <row r="1311" spans="1:4">
      <c r="A1311" t="s">
        <v>68</v>
      </c>
      <c r="B1311" t="s">
        <v>70</v>
      </c>
      <c r="C1311" t="s">
        <v>105</v>
      </c>
      <c r="D1311" t="s">
        <v>90</v>
      </c>
    </row>
    <row r="1312" spans="1:4">
      <c r="A1312" t="s">
        <v>71</v>
      </c>
      <c r="B1312" t="s">
        <v>115</v>
      </c>
      <c r="C1312" t="s">
        <v>106</v>
      </c>
      <c r="D1312" t="s">
        <v>116</v>
      </c>
    </row>
    <row r="1313" spans="1:4">
      <c r="A1313" t="s">
        <v>80</v>
      </c>
      <c r="B1313" t="s">
        <v>118</v>
      </c>
      <c r="C1313" t="s">
        <v>75</v>
      </c>
      <c r="D1313" t="s">
        <v>113</v>
      </c>
    </row>
    <row r="1314" spans="1:4">
      <c r="A1314" t="s">
        <v>88</v>
      </c>
      <c r="B1314" t="s">
        <v>102</v>
      </c>
      <c r="C1314" t="s">
        <v>107</v>
      </c>
      <c r="D1314" t="s">
        <v>101</v>
      </c>
    </row>
    <row r="1315" spans="1:4">
      <c r="A1315" t="s">
        <v>82</v>
      </c>
      <c r="B1315" t="s">
        <v>92</v>
      </c>
      <c r="C1315" t="s">
        <v>84</v>
      </c>
      <c r="D1315" t="s">
        <v>119</v>
      </c>
    </row>
    <row r="1316" spans="1:4">
      <c r="A1316" t="s">
        <v>67</v>
      </c>
      <c r="B1316" t="s">
        <v>87</v>
      </c>
      <c r="C1316" t="s">
        <v>91</v>
      </c>
      <c r="D1316" t="s">
        <v>103</v>
      </c>
    </row>
    <row r="1317" spans="1:4">
      <c r="A1317" t="s">
        <v>86</v>
      </c>
      <c r="B1317" t="s">
        <v>97</v>
      </c>
      <c r="C1317" t="s">
        <v>104</v>
      </c>
      <c r="D1317" t="s">
        <v>120</v>
      </c>
    </row>
    <row r="1318" spans="1:4">
      <c r="A1318" t="s">
        <v>83</v>
      </c>
      <c r="B1318" t="s">
        <v>98</v>
      </c>
      <c r="C1318" t="s">
        <v>114</v>
      </c>
      <c r="D1318" t="s">
        <v>78</v>
      </c>
    </row>
    <row r="1319" spans="1:4">
      <c r="A1319" t="s">
        <v>93</v>
      </c>
      <c r="B1319" t="s">
        <v>94</v>
      </c>
      <c r="C1319" t="s">
        <v>95</v>
      </c>
      <c r="D1319" t="s">
        <v>96</v>
      </c>
    </row>
    <row r="1320" spans="1:4">
      <c r="A1320">
        <v>3</v>
      </c>
      <c r="B1320">
        <v>4</v>
      </c>
      <c r="C1320">
        <v>2</v>
      </c>
      <c r="D1320">
        <v>4</v>
      </c>
    </row>
    <row r="1321" spans="1:4">
      <c r="A1321" t="s">
        <v>58</v>
      </c>
      <c r="B1321" t="s">
        <v>59</v>
      </c>
      <c r="C1321" t="s">
        <v>60</v>
      </c>
      <c r="D1321"/>
    </row>
    <row r="1322" spans="1:4">
      <c r="A1322">
        <v>118</v>
      </c>
      <c r="B1322">
        <v>3</v>
      </c>
      <c r="C1322">
        <v>6</v>
      </c>
      <c r="D1322"/>
    </row>
    <row r="1323" spans="1:4">
      <c r="A1323" t="s">
        <v>61</v>
      </c>
      <c r="B1323" t="s">
        <v>62</v>
      </c>
      <c r="C1323" t="s">
        <v>63</v>
      </c>
      <c r="D1323" t="s">
        <v>64</v>
      </c>
    </row>
    <row r="1324" spans="1:4">
      <c r="A1324" t="s">
        <v>120</v>
      </c>
      <c r="B1324" t="s">
        <v>75</v>
      </c>
      <c r="C1324" t="s">
        <v>78</v>
      </c>
      <c r="D1324" t="s">
        <v>110</v>
      </c>
    </row>
    <row r="1325" spans="1:4">
      <c r="A1325" t="s">
        <v>85</v>
      </c>
      <c r="B1325" t="s">
        <v>69</v>
      </c>
      <c r="C1325" t="s">
        <v>67</v>
      </c>
      <c r="D1325" t="s">
        <v>80</v>
      </c>
    </row>
    <row r="1326" spans="1:4">
      <c r="A1326" t="s">
        <v>111</v>
      </c>
      <c r="B1326" t="s">
        <v>81</v>
      </c>
      <c r="C1326" t="s">
        <v>102</v>
      </c>
      <c r="D1326" t="s">
        <v>77</v>
      </c>
    </row>
    <row r="1327" spans="1:4">
      <c r="A1327" t="s">
        <v>72</v>
      </c>
      <c r="B1327" t="s">
        <v>73</v>
      </c>
      <c r="C1327" t="s">
        <v>86</v>
      </c>
      <c r="D1327" t="s">
        <v>83</v>
      </c>
    </row>
    <row r="1328" spans="1:4">
      <c r="A1328" t="s">
        <v>79</v>
      </c>
      <c r="B1328" t="s">
        <v>91</v>
      </c>
      <c r="C1328" t="s">
        <v>92</v>
      </c>
      <c r="D1328" t="s">
        <v>97</v>
      </c>
    </row>
    <row r="1329" spans="1:4">
      <c r="A1329" t="s">
        <v>98</v>
      </c>
      <c r="B1329" t="s">
        <v>65</v>
      </c>
      <c r="C1329" t="s">
        <v>82</v>
      </c>
      <c r="D1329" t="s">
        <v>66</v>
      </c>
    </row>
    <row r="1330" spans="1:4">
      <c r="A1330" t="s">
        <v>93</v>
      </c>
      <c r="B1330" t="s">
        <v>94</v>
      </c>
      <c r="C1330" t="s">
        <v>95</v>
      </c>
      <c r="D1330" t="s">
        <v>96</v>
      </c>
    </row>
    <row r="1331" spans="1:4">
      <c r="A1331">
        <v>1</v>
      </c>
      <c r="B1331">
        <v>2</v>
      </c>
      <c r="C1331">
        <v>2</v>
      </c>
      <c r="D1331">
        <v>3</v>
      </c>
    </row>
    <row r="1332" spans="1:4">
      <c r="A1332" t="s">
        <v>58</v>
      </c>
      <c r="B1332" t="s">
        <v>59</v>
      </c>
      <c r="C1332" t="s">
        <v>60</v>
      </c>
      <c r="D1332"/>
    </row>
    <row r="1333" spans="1:4">
      <c r="A1333">
        <v>119</v>
      </c>
      <c r="B1333">
        <v>3</v>
      </c>
      <c r="C1333">
        <v>3</v>
      </c>
      <c r="D1333"/>
    </row>
    <row r="1334" spans="1:4">
      <c r="A1334" t="s">
        <v>61</v>
      </c>
      <c r="B1334" t="s">
        <v>62</v>
      </c>
      <c r="C1334" t="s">
        <v>63</v>
      </c>
      <c r="D1334" t="s">
        <v>64</v>
      </c>
    </row>
    <row r="1335" spans="1:4">
      <c r="A1335" t="s">
        <v>82</v>
      </c>
      <c r="B1335" t="s">
        <v>119</v>
      </c>
      <c r="C1335" t="s">
        <v>75</v>
      </c>
      <c r="D1335" t="s">
        <v>113</v>
      </c>
    </row>
    <row r="1336" spans="1:4">
      <c r="A1336" t="s">
        <v>107</v>
      </c>
      <c r="B1336" t="s">
        <v>106</v>
      </c>
      <c r="C1336" t="s">
        <v>105</v>
      </c>
      <c r="D1336" t="s">
        <v>101</v>
      </c>
    </row>
    <row r="1337" spans="1:4">
      <c r="A1337" t="s">
        <v>66</v>
      </c>
      <c r="B1337" t="s">
        <v>74</v>
      </c>
      <c r="C1337" t="s">
        <v>85</v>
      </c>
      <c r="D1337" t="s">
        <v>81</v>
      </c>
    </row>
    <row r="1338" spans="1:4">
      <c r="A1338" t="s">
        <v>93</v>
      </c>
      <c r="B1338" t="s">
        <v>94</v>
      </c>
      <c r="C1338" t="s">
        <v>95</v>
      </c>
      <c r="D1338" t="s">
        <v>96</v>
      </c>
    </row>
    <row r="1339" spans="1:4">
      <c r="A1339">
        <v>2</v>
      </c>
      <c r="B1339">
        <v>0</v>
      </c>
      <c r="C1339">
        <v>0</v>
      </c>
      <c r="D1339">
        <v>1</v>
      </c>
    </row>
    <row r="1340" spans="1:4">
      <c r="A1340" t="s">
        <v>58</v>
      </c>
      <c r="B1340" t="s">
        <v>59</v>
      </c>
      <c r="C1340" t="s">
        <v>60</v>
      </c>
      <c r="D1340"/>
    </row>
    <row r="1341" spans="1:4">
      <c r="A1341">
        <v>120</v>
      </c>
      <c r="B1341">
        <v>3</v>
      </c>
      <c r="C1341">
        <v>13</v>
      </c>
      <c r="D1341"/>
    </row>
    <row r="1342" spans="1:4">
      <c r="A1342" t="s">
        <v>61</v>
      </c>
      <c r="B1342" t="s">
        <v>62</v>
      </c>
      <c r="C1342" t="s">
        <v>63</v>
      </c>
      <c r="D1342" t="s">
        <v>64</v>
      </c>
    </row>
    <row r="1343" spans="1:4">
      <c r="A1343" t="s">
        <v>79</v>
      </c>
      <c r="B1343" t="s">
        <v>68</v>
      </c>
      <c r="C1343" t="s">
        <v>106</v>
      </c>
      <c r="D1343" t="s">
        <v>119</v>
      </c>
    </row>
    <row r="1344" spans="1:4">
      <c r="A1344" t="s">
        <v>101</v>
      </c>
      <c r="B1344" t="s">
        <v>114</v>
      </c>
      <c r="C1344" t="s">
        <v>75</v>
      </c>
      <c r="D1344" t="s">
        <v>69</v>
      </c>
    </row>
    <row r="1345" spans="1:4">
      <c r="A1345" t="s">
        <v>91</v>
      </c>
      <c r="B1345" t="s">
        <v>83</v>
      </c>
      <c r="C1345" t="s">
        <v>110</v>
      </c>
      <c r="D1345" t="s">
        <v>77</v>
      </c>
    </row>
    <row r="1346" spans="1:4">
      <c r="A1346" t="s">
        <v>107</v>
      </c>
      <c r="B1346" t="s">
        <v>67</v>
      </c>
      <c r="C1346" t="s">
        <v>98</v>
      </c>
      <c r="D1346" t="s">
        <v>71</v>
      </c>
    </row>
    <row r="1347" spans="1:4">
      <c r="A1347" t="s">
        <v>92</v>
      </c>
      <c r="B1347" t="s">
        <v>80</v>
      </c>
      <c r="C1347" t="s">
        <v>87</v>
      </c>
      <c r="D1347" t="s">
        <v>103</v>
      </c>
    </row>
    <row r="1348" spans="1:4">
      <c r="A1348" t="s">
        <v>100</v>
      </c>
      <c r="B1348" t="s">
        <v>72</v>
      </c>
      <c r="C1348" t="s">
        <v>112</v>
      </c>
      <c r="D1348" t="s">
        <v>81</v>
      </c>
    </row>
    <row r="1349" spans="1:4">
      <c r="A1349" t="s">
        <v>116</v>
      </c>
      <c r="B1349" t="s">
        <v>88</v>
      </c>
      <c r="C1349" t="s">
        <v>97</v>
      </c>
      <c r="D1349" t="s">
        <v>84</v>
      </c>
    </row>
    <row r="1350" spans="1:4">
      <c r="A1350" t="s">
        <v>111</v>
      </c>
      <c r="B1350" t="s">
        <v>108</v>
      </c>
      <c r="C1350" t="s">
        <v>74</v>
      </c>
      <c r="D1350" t="s">
        <v>120</v>
      </c>
    </row>
    <row r="1351" spans="1:4">
      <c r="A1351" t="s">
        <v>65</v>
      </c>
      <c r="B1351" t="s">
        <v>99</v>
      </c>
      <c r="C1351" t="s">
        <v>109</v>
      </c>
      <c r="D1351" t="s">
        <v>118</v>
      </c>
    </row>
    <row r="1352" spans="1:4">
      <c r="A1352" t="s">
        <v>66</v>
      </c>
      <c r="B1352" t="s">
        <v>73</v>
      </c>
      <c r="C1352" t="s">
        <v>102</v>
      </c>
      <c r="D1352" t="s">
        <v>104</v>
      </c>
    </row>
    <row r="1353" spans="1:4">
      <c r="A1353" t="s">
        <v>85</v>
      </c>
      <c r="B1353" t="s">
        <v>90</v>
      </c>
      <c r="C1353" t="s">
        <v>105</v>
      </c>
      <c r="D1353" t="s">
        <v>78</v>
      </c>
    </row>
    <row r="1354" spans="1:4">
      <c r="A1354" t="s">
        <v>115</v>
      </c>
      <c r="B1354" t="s">
        <v>117</v>
      </c>
      <c r="C1354" t="s">
        <v>86</v>
      </c>
      <c r="D1354" t="s">
        <v>113</v>
      </c>
    </row>
    <row r="1355" spans="1:4">
      <c r="A1355" t="s">
        <v>82</v>
      </c>
      <c r="B1355" t="s">
        <v>89</v>
      </c>
      <c r="C1355" t="s">
        <v>76</v>
      </c>
      <c r="D1355" t="s">
        <v>70</v>
      </c>
    </row>
    <row r="1356" spans="1:4">
      <c r="A1356" t="s">
        <v>93</v>
      </c>
      <c r="B1356" t="s">
        <v>94</v>
      </c>
      <c r="C1356" t="s">
        <v>95</v>
      </c>
      <c r="D1356" t="s">
        <v>96</v>
      </c>
    </row>
    <row r="1357" spans="1:4">
      <c r="A1357">
        <v>6</v>
      </c>
      <c r="B1357">
        <v>2</v>
      </c>
      <c r="C1357">
        <v>2</v>
      </c>
      <c r="D1357">
        <v>3</v>
      </c>
    </row>
    <row r="1358" spans="1:4">
      <c r="A1358" t="s">
        <v>58</v>
      </c>
      <c r="B1358" t="s">
        <v>59</v>
      </c>
      <c r="C1358" t="s">
        <v>60</v>
      </c>
      <c r="D1358"/>
    </row>
    <row r="1359" spans="1:4">
      <c r="A1359">
        <v>121</v>
      </c>
      <c r="B1359">
        <v>3</v>
      </c>
      <c r="C1359">
        <v>5</v>
      </c>
      <c r="D1359"/>
    </row>
    <row r="1360" spans="1:4">
      <c r="A1360" t="s">
        <v>61</v>
      </c>
      <c r="B1360" t="s">
        <v>62</v>
      </c>
      <c r="C1360" t="s">
        <v>63</v>
      </c>
      <c r="D1360" t="s">
        <v>64</v>
      </c>
    </row>
    <row r="1361" spans="1:4">
      <c r="A1361" t="s">
        <v>102</v>
      </c>
      <c r="B1361" t="s">
        <v>106</v>
      </c>
      <c r="C1361" t="s">
        <v>89</v>
      </c>
      <c r="D1361" t="s">
        <v>83</v>
      </c>
    </row>
    <row r="1362" spans="1:4">
      <c r="A1362" t="s">
        <v>78</v>
      </c>
      <c r="B1362" t="s">
        <v>65</v>
      </c>
      <c r="C1362" t="s">
        <v>75</v>
      </c>
      <c r="D1362" t="s">
        <v>120</v>
      </c>
    </row>
    <row r="1363" spans="1:4">
      <c r="A1363" t="s">
        <v>76</v>
      </c>
      <c r="B1363" t="s">
        <v>108</v>
      </c>
      <c r="C1363" t="s">
        <v>82</v>
      </c>
      <c r="D1363" t="s">
        <v>88</v>
      </c>
    </row>
    <row r="1364" spans="1:4">
      <c r="A1364" t="s">
        <v>66</v>
      </c>
      <c r="B1364" t="s">
        <v>73</v>
      </c>
      <c r="C1364" t="s">
        <v>119</v>
      </c>
      <c r="D1364" t="s">
        <v>118</v>
      </c>
    </row>
    <row r="1365" spans="1:4">
      <c r="A1365" t="s">
        <v>87</v>
      </c>
      <c r="B1365" t="s">
        <v>80</v>
      </c>
      <c r="C1365" t="s">
        <v>90</v>
      </c>
      <c r="D1365" t="s">
        <v>109</v>
      </c>
    </row>
    <row r="1366" spans="1:4">
      <c r="A1366" t="s">
        <v>93</v>
      </c>
      <c r="B1366" t="s">
        <v>94</v>
      </c>
      <c r="C1366" t="s">
        <v>95</v>
      </c>
      <c r="D1366" t="s">
        <v>96</v>
      </c>
    </row>
    <row r="1367" spans="1:4">
      <c r="A1367">
        <v>1</v>
      </c>
      <c r="B1367">
        <v>2</v>
      </c>
      <c r="C1367">
        <v>2</v>
      </c>
      <c r="D1367">
        <v>0</v>
      </c>
    </row>
    <row r="1368" spans="1:4">
      <c r="A1368" t="s">
        <v>58</v>
      </c>
      <c r="B1368" t="s">
        <v>59</v>
      </c>
      <c r="C1368" t="s">
        <v>60</v>
      </c>
      <c r="D1368"/>
    </row>
    <row r="1369" spans="1:4">
      <c r="A1369">
        <v>122</v>
      </c>
      <c r="B1369">
        <v>3</v>
      </c>
      <c r="C1369">
        <v>3</v>
      </c>
      <c r="D1369"/>
    </row>
    <row r="1370" spans="1:4">
      <c r="A1370" t="s">
        <v>61</v>
      </c>
      <c r="B1370" t="s">
        <v>62</v>
      </c>
      <c r="C1370" t="s">
        <v>63</v>
      </c>
      <c r="D1370" t="s">
        <v>64</v>
      </c>
    </row>
    <row r="1371" spans="1:4">
      <c r="A1371" t="s">
        <v>102</v>
      </c>
      <c r="B1371" t="s">
        <v>118</v>
      </c>
      <c r="C1371" t="s">
        <v>86</v>
      </c>
      <c r="D1371" t="s">
        <v>117</v>
      </c>
    </row>
    <row r="1372" spans="1:4">
      <c r="A1372" t="s">
        <v>116</v>
      </c>
      <c r="B1372" t="s">
        <v>115</v>
      </c>
      <c r="C1372" t="s">
        <v>111</v>
      </c>
      <c r="D1372" t="s">
        <v>83</v>
      </c>
    </row>
    <row r="1373" spans="1:4">
      <c r="A1373" t="s">
        <v>77</v>
      </c>
      <c r="B1373" t="s">
        <v>97</v>
      </c>
      <c r="C1373" t="s">
        <v>68</v>
      </c>
      <c r="D1373" t="s">
        <v>76</v>
      </c>
    </row>
    <row r="1374" spans="1:4">
      <c r="A1374" t="s">
        <v>93</v>
      </c>
      <c r="B1374" t="s">
        <v>94</v>
      </c>
      <c r="C1374" t="s">
        <v>95</v>
      </c>
      <c r="D1374" t="s">
        <v>96</v>
      </c>
    </row>
    <row r="1375" spans="1:4">
      <c r="A1375">
        <v>1</v>
      </c>
      <c r="B1375">
        <v>2</v>
      </c>
      <c r="C1375">
        <v>0</v>
      </c>
      <c r="D1375">
        <v>0</v>
      </c>
    </row>
    <row r="1376" spans="1:4">
      <c r="A1376" t="s">
        <v>58</v>
      </c>
      <c r="B1376" t="s">
        <v>59</v>
      </c>
      <c r="C1376" t="s">
        <v>60</v>
      </c>
      <c r="D1376"/>
    </row>
    <row r="1377" spans="1:4">
      <c r="A1377">
        <v>123</v>
      </c>
      <c r="B1377">
        <v>3</v>
      </c>
      <c r="C1377">
        <v>3</v>
      </c>
      <c r="D1377"/>
    </row>
    <row r="1378" spans="1:4">
      <c r="A1378" t="s">
        <v>61</v>
      </c>
      <c r="B1378" t="s">
        <v>62</v>
      </c>
      <c r="C1378" t="s">
        <v>63</v>
      </c>
      <c r="D1378" t="s">
        <v>64</v>
      </c>
    </row>
    <row r="1379" spans="1:4">
      <c r="A1379" t="s">
        <v>92</v>
      </c>
      <c r="B1379" t="s">
        <v>71</v>
      </c>
      <c r="C1379" t="s">
        <v>79</v>
      </c>
      <c r="D1379" t="s">
        <v>88</v>
      </c>
    </row>
    <row r="1380" spans="1:4">
      <c r="A1380" t="s">
        <v>72</v>
      </c>
      <c r="B1380" t="s">
        <v>97</v>
      </c>
      <c r="C1380" t="s">
        <v>77</v>
      </c>
      <c r="D1380" t="s">
        <v>76</v>
      </c>
    </row>
    <row r="1381" spans="1:4">
      <c r="A1381" t="s">
        <v>75</v>
      </c>
      <c r="B1381" t="s">
        <v>87</v>
      </c>
      <c r="C1381" t="s">
        <v>68</v>
      </c>
      <c r="D1381" t="s">
        <v>104</v>
      </c>
    </row>
    <row r="1382" spans="1:4">
      <c r="A1382" t="s">
        <v>93</v>
      </c>
      <c r="B1382" t="s">
        <v>94</v>
      </c>
      <c r="C1382" t="s">
        <v>95</v>
      </c>
      <c r="D1382" t="s">
        <v>96</v>
      </c>
    </row>
    <row r="1383" spans="1:4">
      <c r="A1383">
        <v>0</v>
      </c>
      <c r="B1383">
        <v>1</v>
      </c>
      <c r="C1383">
        <v>2</v>
      </c>
      <c r="D1383">
        <v>0</v>
      </c>
    </row>
    <row r="1384" spans="1:4">
      <c r="A1384" t="s">
        <v>58</v>
      </c>
      <c r="B1384" t="s">
        <v>59</v>
      </c>
      <c r="C1384" t="s">
        <v>60</v>
      </c>
      <c r="D1384"/>
    </row>
    <row r="1385" spans="1:4">
      <c r="A1385">
        <v>124</v>
      </c>
      <c r="B1385">
        <v>2</v>
      </c>
      <c r="C1385">
        <v>3</v>
      </c>
      <c r="D1385"/>
    </row>
    <row r="1386" spans="1:4">
      <c r="A1386" t="s">
        <v>61</v>
      </c>
      <c r="B1386" t="s">
        <v>62</v>
      </c>
      <c r="C1386" t="s">
        <v>63</v>
      </c>
      <c r="D1386" t="s">
        <v>64</v>
      </c>
    </row>
    <row r="1387" spans="1:4">
      <c r="A1387" t="s">
        <v>85</v>
      </c>
      <c r="B1387" t="s">
        <v>89</v>
      </c>
      <c r="C1387" t="s">
        <v>104</v>
      </c>
      <c r="D1387"/>
    </row>
    <row r="1388" spans="1:4">
      <c r="A1388" t="s">
        <v>67</v>
      </c>
      <c r="B1388" t="s">
        <v>99</v>
      </c>
      <c r="C1388" t="s">
        <v>101</v>
      </c>
      <c r="D1388"/>
    </row>
    <row r="1389" spans="1:4">
      <c r="A1389" t="s">
        <v>77</v>
      </c>
      <c r="B1389" t="s">
        <v>69</v>
      </c>
      <c r="C1389" t="s">
        <v>86</v>
      </c>
      <c r="D1389"/>
    </row>
    <row r="1390" spans="1:4">
      <c r="A1390" t="s">
        <v>93</v>
      </c>
      <c r="B1390" t="s">
        <v>94</v>
      </c>
      <c r="C1390" t="s">
        <v>95</v>
      </c>
      <c r="D1390" t="s">
        <v>96</v>
      </c>
    </row>
    <row r="1391" spans="1:4">
      <c r="A1391">
        <v>1</v>
      </c>
      <c r="B1391">
        <v>0</v>
      </c>
      <c r="C1391">
        <v>2</v>
      </c>
      <c r="D1391"/>
    </row>
    <row r="1392" spans="1:4">
      <c r="A1392" t="s">
        <v>58</v>
      </c>
      <c r="B1392" t="s">
        <v>59</v>
      </c>
      <c r="C1392" t="s">
        <v>60</v>
      </c>
      <c r="D1392"/>
    </row>
    <row r="1393" spans="1:4">
      <c r="A1393">
        <v>125</v>
      </c>
      <c r="B1393">
        <v>2</v>
      </c>
      <c r="C1393">
        <v>5</v>
      </c>
      <c r="D1393"/>
    </row>
    <row r="1394" spans="1:4">
      <c r="A1394" t="s">
        <v>61</v>
      </c>
      <c r="B1394" t="s">
        <v>62</v>
      </c>
      <c r="C1394" t="s">
        <v>63</v>
      </c>
      <c r="D1394" t="s">
        <v>64</v>
      </c>
    </row>
    <row r="1395" spans="1:4">
      <c r="A1395" t="s">
        <v>119</v>
      </c>
      <c r="B1395" t="s">
        <v>109</v>
      </c>
      <c r="C1395" t="s">
        <v>107</v>
      </c>
      <c r="D1395"/>
    </row>
    <row r="1396" spans="1:4">
      <c r="A1396" t="s">
        <v>86</v>
      </c>
      <c r="B1396" t="s">
        <v>81</v>
      </c>
      <c r="C1396" t="s">
        <v>72</v>
      </c>
      <c r="D1396"/>
    </row>
    <row r="1397" spans="1:4">
      <c r="A1397" t="s">
        <v>85</v>
      </c>
      <c r="B1397" t="s">
        <v>74</v>
      </c>
      <c r="C1397" t="s">
        <v>87</v>
      </c>
      <c r="D1397"/>
    </row>
    <row r="1398" spans="1:4">
      <c r="A1398" t="s">
        <v>99</v>
      </c>
      <c r="B1398" t="s">
        <v>114</v>
      </c>
      <c r="C1398" t="s">
        <v>120</v>
      </c>
      <c r="D1398"/>
    </row>
    <row r="1399" spans="1:4">
      <c r="A1399" t="s">
        <v>89</v>
      </c>
      <c r="B1399" t="s">
        <v>68</v>
      </c>
      <c r="C1399" t="s">
        <v>82</v>
      </c>
      <c r="D1399"/>
    </row>
    <row r="1400" spans="1:4">
      <c r="A1400" t="s">
        <v>93</v>
      </c>
      <c r="B1400" t="s">
        <v>94</v>
      </c>
      <c r="C1400" t="s">
        <v>95</v>
      </c>
      <c r="D1400" t="s">
        <v>96</v>
      </c>
    </row>
    <row r="1401" spans="1:4">
      <c r="A1401">
        <v>2</v>
      </c>
      <c r="B1401">
        <v>2</v>
      </c>
      <c r="C1401">
        <v>1</v>
      </c>
      <c r="D1401"/>
    </row>
    <row r="1402" spans="1:4">
      <c r="A1402" t="s">
        <v>58</v>
      </c>
      <c r="B1402" t="s">
        <v>59</v>
      </c>
      <c r="C1402" t="s">
        <v>60</v>
      </c>
      <c r="D1402"/>
    </row>
    <row r="1403" spans="1:4">
      <c r="A1403">
        <v>126</v>
      </c>
      <c r="B1403">
        <v>2</v>
      </c>
      <c r="C1403">
        <v>3</v>
      </c>
      <c r="D1403"/>
    </row>
    <row r="1404" spans="1:4">
      <c r="A1404" t="s">
        <v>61</v>
      </c>
      <c r="B1404" t="s">
        <v>62</v>
      </c>
      <c r="C1404" t="s">
        <v>63</v>
      </c>
      <c r="D1404" t="s">
        <v>64</v>
      </c>
    </row>
    <row r="1405" spans="1:4">
      <c r="A1405" t="s">
        <v>92</v>
      </c>
      <c r="B1405" t="s">
        <v>76</v>
      </c>
      <c r="C1405" t="s">
        <v>83</v>
      </c>
      <c r="D1405"/>
    </row>
    <row r="1406" spans="1:4">
      <c r="A1406" t="s">
        <v>112</v>
      </c>
      <c r="B1406" t="s">
        <v>107</v>
      </c>
      <c r="C1406" t="s">
        <v>111</v>
      </c>
      <c r="D1406"/>
    </row>
    <row r="1407" spans="1:4">
      <c r="A1407" t="s">
        <v>103</v>
      </c>
      <c r="B1407" t="s">
        <v>99</v>
      </c>
      <c r="C1407" t="s">
        <v>91</v>
      </c>
      <c r="D1407"/>
    </row>
    <row r="1408" spans="1:4">
      <c r="A1408" t="s">
        <v>93</v>
      </c>
      <c r="B1408" t="s">
        <v>94</v>
      </c>
      <c r="C1408" t="s">
        <v>95</v>
      </c>
      <c r="D1408" t="s">
        <v>96</v>
      </c>
    </row>
    <row r="1409" spans="1:4">
      <c r="A1409">
        <v>1</v>
      </c>
      <c r="B1409">
        <v>0</v>
      </c>
      <c r="C1409">
        <v>3</v>
      </c>
      <c r="D1409"/>
    </row>
    <row r="1410" spans="1:4">
      <c r="A1410" t="s">
        <v>58</v>
      </c>
      <c r="B1410" t="s">
        <v>59</v>
      </c>
      <c r="C1410" t="s">
        <v>60</v>
      </c>
      <c r="D1410"/>
    </row>
    <row r="1411" spans="1:4">
      <c r="A1411">
        <v>127</v>
      </c>
      <c r="B1411">
        <v>2</v>
      </c>
      <c r="C1411">
        <v>6</v>
      </c>
      <c r="D1411"/>
    </row>
    <row r="1412" spans="1:4">
      <c r="A1412" t="s">
        <v>61</v>
      </c>
      <c r="B1412" t="s">
        <v>62</v>
      </c>
      <c r="C1412" t="s">
        <v>63</v>
      </c>
      <c r="D1412" t="s">
        <v>64</v>
      </c>
    </row>
    <row r="1413" spans="1:4">
      <c r="A1413" t="s">
        <v>72</v>
      </c>
      <c r="B1413" t="s">
        <v>90</v>
      </c>
      <c r="C1413" t="s">
        <v>67</v>
      </c>
      <c r="D1413"/>
    </row>
    <row r="1414" spans="1:4">
      <c r="A1414" t="s">
        <v>109</v>
      </c>
      <c r="B1414" t="s">
        <v>113</v>
      </c>
      <c r="C1414" t="s">
        <v>70</v>
      </c>
      <c r="D1414"/>
    </row>
    <row r="1415" spans="1:4">
      <c r="A1415" t="s">
        <v>104</v>
      </c>
      <c r="B1415" t="s">
        <v>110</v>
      </c>
      <c r="C1415" t="s">
        <v>103</v>
      </c>
      <c r="D1415"/>
    </row>
    <row r="1416" spans="1:4">
      <c r="A1416" t="s">
        <v>89</v>
      </c>
      <c r="B1416" t="s">
        <v>105</v>
      </c>
      <c r="C1416" t="s">
        <v>114</v>
      </c>
      <c r="D1416"/>
    </row>
    <row r="1417" spans="1:4">
      <c r="A1417" t="s">
        <v>79</v>
      </c>
      <c r="B1417" t="s">
        <v>66</v>
      </c>
      <c r="C1417" t="s">
        <v>74</v>
      </c>
      <c r="D1417"/>
    </row>
    <row r="1418" spans="1:4">
      <c r="A1418" t="s">
        <v>86</v>
      </c>
      <c r="B1418" t="s">
        <v>75</v>
      </c>
      <c r="C1418" t="s">
        <v>71</v>
      </c>
      <c r="D1418"/>
    </row>
    <row r="1419" spans="1:4">
      <c r="A1419" t="s">
        <v>93</v>
      </c>
      <c r="B1419" t="s">
        <v>94</v>
      </c>
      <c r="C1419" t="s">
        <v>95</v>
      </c>
      <c r="D1419" t="s">
        <v>96</v>
      </c>
    </row>
    <row r="1420" spans="1:4">
      <c r="A1420">
        <v>1</v>
      </c>
      <c r="B1420">
        <v>3</v>
      </c>
      <c r="C1420">
        <v>2</v>
      </c>
      <c r="D1420"/>
    </row>
    <row r="1421" spans="1:4">
      <c r="A1421" t="s">
        <v>58</v>
      </c>
      <c r="B1421" t="s">
        <v>59</v>
      </c>
      <c r="C1421" t="s">
        <v>60</v>
      </c>
      <c r="D1421"/>
    </row>
    <row r="1422" spans="1:4">
      <c r="A1422">
        <v>128</v>
      </c>
      <c r="B1422">
        <v>2</v>
      </c>
      <c r="C1422">
        <v>6</v>
      </c>
      <c r="D1422"/>
    </row>
    <row r="1423" spans="1:4">
      <c r="A1423" t="s">
        <v>61</v>
      </c>
      <c r="B1423" t="s">
        <v>62</v>
      </c>
      <c r="C1423" t="s">
        <v>63</v>
      </c>
      <c r="D1423" t="s">
        <v>64</v>
      </c>
    </row>
    <row r="1424" spans="1:4">
      <c r="A1424" t="s">
        <v>75</v>
      </c>
      <c r="B1424" t="s">
        <v>120</v>
      </c>
      <c r="C1424" t="s">
        <v>67</v>
      </c>
      <c r="D1424"/>
    </row>
    <row r="1425" spans="1:4">
      <c r="A1425" t="s">
        <v>90</v>
      </c>
      <c r="B1425" t="s">
        <v>73</v>
      </c>
      <c r="C1425" t="s">
        <v>87</v>
      </c>
      <c r="D1425"/>
    </row>
    <row r="1426" spans="1:4">
      <c r="A1426" t="s">
        <v>89</v>
      </c>
      <c r="B1426" t="s">
        <v>72</v>
      </c>
      <c r="C1426" t="s">
        <v>116</v>
      </c>
      <c r="D1426"/>
    </row>
    <row r="1427" spans="1:4">
      <c r="A1427" t="s">
        <v>102</v>
      </c>
      <c r="B1427" t="s">
        <v>79</v>
      </c>
      <c r="C1427" t="s">
        <v>70</v>
      </c>
      <c r="D1427"/>
    </row>
    <row r="1428" spans="1:4">
      <c r="A1428" t="s">
        <v>65</v>
      </c>
      <c r="B1428" t="s">
        <v>84</v>
      </c>
      <c r="C1428" t="s">
        <v>118</v>
      </c>
      <c r="D1428"/>
    </row>
    <row r="1429" spans="1:4">
      <c r="A1429" t="s">
        <v>66</v>
      </c>
      <c r="B1429" t="s">
        <v>112</v>
      </c>
      <c r="C1429" t="s">
        <v>109</v>
      </c>
      <c r="D1429"/>
    </row>
    <row r="1430" spans="1:4">
      <c r="A1430" t="s">
        <v>93</v>
      </c>
      <c r="B1430" t="s">
        <v>94</v>
      </c>
      <c r="C1430" t="s">
        <v>95</v>
      </c>
      <c r="D1430" t="s">
        <v>96</v>
      </c>
    </row>
    <row r="1431" spans="1:4">
      <c r="A1431">
        <v>3</v>
      </c>
      <c r="B1431">
        <v>1</v>
      </c>
      <c r="C1431">
        <v>2</v>
      </c>
      <c r="D1431"/>
    </row>
    <row r="1432" spans="1:4">
      <c r="A1432" t="s">
        <v>58</v>
      </c>
      <c r="B1432" t="s">
        <v>59</v>
      </c>
      <c r="C1432" t="s">
        <v>60</v>
      </c>
      <c r="D1432"/>
    </row>
    <row r="1433" spans="1:4">
      <c r="A1433">
        <v>129</v>
      </c>
      <c r="B1433">
        <v>2</v>
      </c>
      <c r="C1433">
        <v>2</v>
      </c>
      <c r="D1433"/>
    </row>
    <row r="1434" spans="1:4">
      <c r="A1434" t="s">
        <v>61</v>
      </c>
      <c r="B1434" t="s">
        <v>62</v>
      </c>
      <c r="C1434" t="s">
        <v>63</v>
      </c>
      <c r="D1434" t="s">
        <v>64</v>
      </c>
    </row>
    <row r="1435" spans="1:4">
      <c r="A1435" t="s">
        <v>72</v>
      </c>
      <c r="B1435" t="s">
        <v>103</v>
      </c>
      <c r="C1435" t="s">
        <v>104</v>
      </c>
      <c r="D1435"/>
    </row>
    <row r="1436" spans="1:4">
      <c r="A1436" t="s">
        <v>98</v>
      </c>
      <c r="B1436" t="s">
        <v>74</v>
      </c>
      <c r="C1436" t="s">
        <v>71</v>
      </c>
      <c r="D1436"/>
    </row>
    <row r="1437" spans="1:4">
      <c r="A1437" t="s">
        <v>93</v>
      </c>
      <c r="B1437" t="s">
        <v>94</v>
      </c>
      <c r="C1437" t="s">
        <v>95</v>
      </c>
      <c r="D1437" t="s">
        <v>96</v>
      </c>
    </row>
    <row r="1438" spans="1:4">
      <c r="A1438">
        <v>1</v>
      </c>
      <c r="B1438">
        <v>0</v>
      </c>
      <c r="C1438">
        <v>1</v>
      </c>
      <c r="D1438"/>
    </row>
    <row r="1439" spans="1:4">
      <c r="A1439" t="s">
        <v>58</v>
      </c>
      <c r="B1439" t="s">
        <v>59</v>
      </c>
      <c r="C1439" t="s">
        <v>60</v>
      </c>
      <c r="D1439"/>
    </row>
    <row r="1440" spans="1:4">
      <c r="A1440">
        <v>130</v>
      </c>
      <c r="B1440">
        <v>2</v>
      </c>
      <c r="C1440">
        <v>2</v>
      </c>
      <c r="D1440"/>
    </row>
    <row r="1441" spans="1:4">
      <c r="A1441" t="s">
        <v>61</v>
      </c>
      <c r="B1441" t="s">
        <v>62</v>
      </c>
      <c r="C1441" t="s">
        <v>63</v>
      </c>
      <c r="D1441" t="s">
        <v>64</v>
      </c>
    </row>
    <row r="1442" spans="1:4">
      <c r="A1442" t="s">
        <v>78</v>
      </c>
      <c r="B1442" t="s">
        <v>91</v>
      </c>
      <c r="C1442" t="s">
        <v>114</v>
      </c>
      <c r="D1442"/>
    </row>
    <row r="1443" spans="1:4">
      <c r="A1443" t="s">
        <v>77</v>
      </c>
      <c r="B1443" t="s">
        <v>66</v>
      </c>
      <c r="C1443" t="s">
        <v>102</v>
      </c>
      <c r="D1443"/>
    </row>
    <row r="1444" spans="1:4">
      <c r="A1444" t="s">
        <v>93</v>
      </c>
      <c r="B1444" t="s">
        <v>94</v>
      </c>
      <c r="C1444" t="s">
        <v>95</v>
      </c>
      <c r="D1444" t="s">
        <v>96</v>
      </c>
    </row>
    <row r="1445" spans="1:4">
      <c r="A1445">
        <v>0</v>
      </c>
      <c r="B1445">
        <v>1</v>
      </c>
      <c r="C1445">
        <v>1</v>
      </c>
      <c r="D1445"/>
    </row>
    <row r="1446" spans="1:4">
      <c r="A1446" t="s">
        <v>58</v>
      </c>
      <c r="B1446" t="s">
        <v>59</v>
      </c>
      <c r="C1446" t="s">
        <v>60</v>
      </c>
      <c r="D1446"/>
    </row>
    <row r="1447" spans="1:4">
      <c r="A1447">
        <v>131</v>
      </c>
      <c r="B1447">
        <v>2</v>
      </c>
      <c r="C1447">
        <v>2</v>
      </c>
      <c r="D1447"/>
    </row>
    <row r="1448" spans="1:4">
      <c r="A1448" t="s">
        <v>61</v>
      </c>
      <c r="B1448" t="s">
        <v>62</v>
      </c>
      <c r="C1448" t="s">
        <v>63</v>
      </c>
      <c r="D1448" t="s">
        <v>64</v>
      </c>
    </row>
    <row r="1449" spans="1:4">
      <c r="A1449" t="s">
        <v>119</v>
      </c>
      <c r="B1449" t="s">
        <v>76</v>
      </c>
      <c r="C1449" t="s">
        <v>74</v>
      </c>
      <c r="D1449"/>
    </row>
    <row r="1450" spans="1:4">
      <c r="A1450" t="s">
        <v>116</v>
      </c>
      <c r="B1450" t="s">
        <v>73</v>
      </c>
      <c r="C1450" t="s">
        <v>104</v>
      </c>
      <c r="D1450"/>
    </row>
    <row r="1451" spans="1:4">
      <c r="A1451" t="s">
        <v>93</v>
      </c>
      <c r="B1451" t="s">
        <v>94</v>
      </c>
      <c r="C1451" t="s">
        <v>95</v>
      </c>
      <c r="D1451" t="s">
        <v>96</v>
      </c>
    </row>
    <row r="1452" spans="1:4">
      <c r="A1452">
        <v>0</v>
      </c>
      <c r="B1452">
        <v>0</v>
      </c>
      <c r="C1452">
        <v>2</v>
      </c>
      <c r="D1452"/>
    </row>
  </sheetData>
  <mergeCells count="1">
    <mergeCell ref="A1:M1"/>
  </mergeCells>
  <conditionalFormatting sqref="A16:D16">
    <cfRule type="top10" dxfId="4" priority="5" rank="1"/>
  </conditionalFormatting>
  <conditionalFormatting sqref="A28:D28">
    <cfRule type="top10" dxfId="3" priority="4" rank="1"/>
  </conditionalFormatting>
  <conditionalFormatting sqref="A40:D40">
    <cfRule type="top10" dxfId="2" priority="3" rank="1"/>
  </conditionalFormatting>
  <conditionalFormatting sqref="A52:D52">
    <cfRule type="top10" dxfId="1" priority="2" rank="1"/>
  </conditionalFormatting>
  <conditionalFormatting sqref="A53:D53">
    <cfRule type="top10" dxfId="0" priority="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2919-7B3D-45DB-90C9-FEAC4C9A8B98}">
  <dimension ref="A1:A87"/>
  <sheetViews>
    <sheetView workbookViewId="0">
      <selection activeCell="F11" sqref="F11"/>
    </sheetView>
  </sheetViews>
  <sheetFormatPr defaultRowHeight="14.5"/>
  <cols>
    <col min="1" max="1" width="90.54296875" customWidth="1"/>
  </cols>
  <sheetData>
    <row r="1" spans="1:1" ht="24" thickBot="1">
      <c r="A1" s="7" t="s">
        <v>13</v>
      </c>
    </row>
    <row r="2" spans="1:1" s="9" customFormat="1" ht="16" thickBot="1">
      <c r="A2" s="10" t="str">
        <f>IF(LEN(A3) &gt; 1000,"",IF(LEN(A3) &gt; 500,"You need more telemetry analysis.",IF(A3&gt;0,"You need A LOT MORE telemetry analysis.","What did your telemetry data tell you and what changes did you make based on that data?")))</f>
        <v/>
      </c>
    </row>
    <row r="3" spans="1:1" ht="16.149999999999999" customHeight="1">
      <c r="A3" s="64" t="s">
        <v>121</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sheetData>
  <mergeCells count="1">
    <mergeCell ref="A3:A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A2"/>
  <sheetViews>
    <sheetView tabSelected="1" workbookViewId="0">
      <selection activeCell="A7" sqref="A7"/>
    </sheetView>
  </sheetViews>
  <sheetFormatPr defaultColWidth="9" defaultRowHeight="14.5"/>
  <cols>
    <col min="1" max="1" width="172.81640625" style="50" customWidth="1"/>
    <col min="2" max="16384" width="9" style="49"/>
  </cols>
  <sheetData>
    <row r="1" spans="1:1" ht="23.5">
      <c r="A1" s="48" t="s">
        <v>33</v>
      </c>
    </row>
    <row r="2" spans="1:1">
      <c r="A2" s="51" t="s">
        <v>34</v>
      </c>
    </row>
  </sheetData>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Post-Mortem</vt:lpstr>
      <vt:lpstr>Telemetry Data</vt:lpstr>
      <vt:lpstr>Telemetry Analysis</vt:lpstr>
      <vt:lpstr>Code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2025-04-25T16:57:22Z</dcterms:modified>
</cp:coreProperties>
</file>