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a003fa8715b128d/Desktop/"/>
    </mc:Choice>
  </mc:AlternateContent>
  <xr:revisionPtr revIDLastSave="0" documentId="8_{E3317B19-03DD-4E15-A115-D9F1DF5FE9C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Sheet1!$B$20:$I$23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C26" i="1"/>
  <c r="C27" i="1"/>
  <c r="C25" i="1"/>
  <c r="E20" i="1"/>
  <c r="H20" i="1"/>
  <c r="I20" i="1"/>
  <c r="C20" i="1"/>
</calcChain>
</file>

<file path=xl/sharedStrings.xml><?xml version="1.0" encoding="utf-8"?>
<sst xmlns="http://schemas.openxmlformats.org/spreadsheetml/2006/main" count="60" uniqueCount="37">
  <si>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</si>
  <si>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</si>
  <si>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</si>
  <si>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</si>
  <si>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</si>
  <si>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</si>
  <si>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</si>
  <si>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Actual Time</t>
  </si>
  <si>
    <t>Janera</t>
  </si>
  <si>
    <t>Destiny</t>
  </si>
  <si>
    <t>Matthew</t>
  </si>
  <si>
    <t>Assigned Team Member</t>
  </si>
  <si>
    <t>Completed By</t>
  </si>
  <si>
    <t>Notes</t>
  </si>
  <si>
    <t>Feedback</t>
  </si>
  <si>
    <t>Estimated Total</t>
  </si>
  <si>
    <t xml:space="preserve">Team Member </t>
  </si>
  <si>
    <t>Completed Total</t>
  </si>
  <si>
    <t>Add to shopping list / remove from shopping list</t>
  </si>
  <si>
    <t>Add planned meal ingredients to shopping list</t>
  </si>
  <si>
    <t>View shopping list</t>
  </si>
  <si>
    <t>Create UI to view current shopping list for web application</t>
  </si>
  <si>
    <t>Create UI to view current shopping list for desktop application</t>
  </si>
  <si>
    <t xml:space="preserve">Destiny </t>
  </si>
  <si>
    <t>Create functionality to add needed ingredients from planned meals to shpping list (web)</t>
  </si>
  <si>
    <t>Create functionality to add needed ingredients from planned meals to shpping list (desktop)</t>
  </si>
  <si>
    <t>Complete functionaliy to add and remove an ingredient from the shopping list</t>
  </si>
  <si>
    <t>Complete functionaliy to add and remove an ingredient from the shopping list (desktop)</t>
  </si>
  <si>
    <t>Documentation</t>
  </si>
  <si>
    <t>Complete erd</t>
  </si>
  <si>
    <t>Complete Class Diagram</t>
  </si>
  <si>
    <t>Complete Use cases and use case diagram</t>
  </si>
  <si>
    <t>Add all shopping list ingredients to pantry</t>
  </si>
  <si>
    <t>Compete functionality to add all shopping list ingredients to pantry (web)</t>
  </si>
  <si>
    <t>Complete functionalty to view current shopping list for web application</t>
  </si>
  <si>
    <t>Compete functionality to add all shopping list ingredients to pantry (desktop)</t>
  </si>
  <si>
    <t>Complete functionalty to view current shopping list for desktop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</si>
</sst>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4" fillId="7" borderId="1" applyNumberFormat="0" applyAlignment="0" applyProtection="0"/>
  </cellStyleXfs>
  <cellXfs count="21">
    <xf numFmtId="0" fontId="0" fillId="0" borderId="0" xfId="0"/>
    <xf numFmtId="0" fontId="0" fillId="3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4" fillId="7" borderId="1" xfId="1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Sheet1!$H$20:$I$20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4762</xdr:rowOff>
    </xdr:from>
    <xdr:to>
      <xdr:col>16</xdr:col>
      <xdr:colOff>447675</xdr:colOff>
      <xdr:row>39</xdr:row>
      <xdr:rowOff>90487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G14" sqref="G14"/>
    </sheetView>
  </sheetViews>
  <sheetFormatPr defaultRowHeight="15" x14ac:dyDescent="0.25"/>
  <cols>
    <col min="1" max="1" width="54.7109375" bestFit="1" customWidth="1"/>
    <col min="2" max="2" width="83.140625" customWidth="1"/>
    <col min="3" max="3" width="17.5703125" style="9" customWidth="1"/>
    <col min="4" max="4" width="24.42578125" style="6" customWidth="1"/>
    <col min="5" max="5" width="14.42578125" style="9" customWidth="1"/>
    <col min="6" max="6" width="24.42578125" style="6" customWidth="1"/>
    <col min="7" max="7" width="35.7109375" style="12" customWidth="1"/>
    <col min="8" max="9" width="15.7109375" style="6" customWidth="1"/>
  </cols>
  <sheetData>
    <row r="1" spans="1:9" x14ac:dyDescent="0.25">
      <c r="A1" s="18" t="s">
        <v>0</v>
      </c>
      <c r="B1" s="18" t="s">
        <v>1</v>
      </c>
      <c r="C1" s="17" t="s">
        <v>2</v>
      </c>
      <c r="D1" s="18" t="s">
        <v>11</v>
      </c>
      <c r="E1" s="19" t="s">
        <v>7</v>
      </c>
      <c r="F1" s="18" t="s">
        <v>12</v>
      </c>
      <c r="G1" s="20" t="s">
        <v>13</v>
      </c>
      <c r="H1" s="16" t="s">
        <v>5</v>
      </c>
      <c r="I1" s="16"/>
    </row>
    <row r="2" spans="1:9" x14ac:dyDescent="0.25">
      <c r="A2" s="18"/>
      <c r="B2" s="18"/>
      <c r="C2" s="17"/>
      <c r="D2" s="18"/>
      <c r="E2" s="19"/>
      <c r="F2" s="18"/>
      <c r="G2" s="20"/>
      <c r="H2" s="3" t="s">
        <v>3</v>
      </c>
      <c r="I2" s="3" t="s">
        <v>4</v>
      </c>
    </row>
    <row r="3" spans="1:9" x14ac:dyDescent="0.25">
      <c r="A3" s="1" t="s">
        <v>18</v>
      </c>
      <c r="B3" s="1" t="s">
        <v>26</v>
      </c>
      <c r="C3" s="7">
        <v>1</v>
      </c>
      <c r="D3" s="13" t="s">
        <v>10</v>
      </c>
      <c r="E3" s="7"/>
      <c r="F3" s="13"/>
      <c r="G3" s="10"/>
      <c r="H3" s="4"/>
      <c r="I3" s="4"/>
    </row>
    <row r="4" spans="1:9" x14ac:dyDescent="0.25">
      <c r="A4" s="1" t="s">
        <v>18</v>
      </c>
      <c r="B4" s="1" t="s">
        <v>27</v>
      </c>
      <c r="C4" s="7">
        <v>1</v>
      </c>
      <c r="D4" s="13" t="s">
        <v>9</v>
      </c>
      <c r="E4" s="7"/>
      <c r="F4" s="13"/>
      <c r="G4" s="10"/>
      <c r="H4" s="4"/>
      <c r="I4" s="4"/>
    </row>
    <row r="5" spans="1:9" x14ac:dyDescent="0.25">
      <c r="A5" s="1" t="s">
        <v>19</v>
      </c>
      <c r="B5" s="1" t="s">
        <v>24</v>
      </c>
      <c r="C5" s="7">
        <v>1.5</v>
      </c>
      <c r="D5" s="13" t="s">
        <v>10</v>
      </c>
      <c r="E5" s="7"/>
      <c r="F5" s="13"/>
      <c r="G5" s="10"/>
      <c r="H5" s="4"/>
      <c r="I5" s="4"/>
    </row>
    <row r="6" spans="1:9" x14ac:dyDescent="0.25">
      <c r="A6" s="1" t="s">
        <v>19</v>
      </c>
      <c r="B6" s="1" t="s">
        <v>25</v>
      </c>
      <c r="C6" s="7">
        <v>1.5</v>
      </c>
      <c r="D6" s="13" t="s">
        <v>8</v>
      </c>
      <c r="E6" s="7"/>
      <c r="F6" s="13"/>
      <c r="G6" s="10"/>
      <c r="H6" s="4"/>
      <c r="I6" s="4"/>
    </row>
    <row r="7" spans="1:9" x14ac:dyDescent="0.25">
      <c r="A7" s="1" t="s">
        <v>20</v>
      </c>
      <c r="B7" s="1" t="s">
        <v>21</v>
      </c>
      <c r="C7" s="7">
        <v>0.5</v>
      </c>
      <c r="D7" s="13" t="s">
        <v>23</v>
      </c>
      <c r="E7" s="7"/>
      <c r="F7" s="13"/>
      <c r="G7" s="10"/>
      <c r="H7" s="4"/>
      <c r="I7" s="4"/>
    </row>
    <row r="8" spans="1:9" x14ac:dyDescent="0.25">
      <c r="A8" s="1" t="s">
        <v>20</v>
      </c>
      <c r="B8" s="1" t="s">
        <v>22</v>
      </c>
      <c r="C8" s="7">
        <v>0.5</v>
      </c>
      <c r="D8" s="13" t="s">
        <v>9</v>
      </c>
      <c r="E8" s="7"/>
      <c r="F8" s="13"/>
      <c r="G8" s="10"/>
      <c r="H8" s="4"/>
      <c r="I8" s="4"/>
    </row>
    <row r="9" spans="1:9" x14ac:dyDescent="0.25">
      <c r="A9" s="1" t="s">
        <v>20</v>
      </c>
      <c r="B9" s="1" t="s">
        <v>34</v>
      </c>
      <c r="C9" s="7">
        <v>1</v>
      </c>
      <c r="D9" s="13" t="s">
        <v>9</v>
      </c>
      <c r="E9" s="7"/>
      <c r="F9" s="13"/>
      <c r="G9" s="10"/>
      <c r="H9" s="4"/>
      <c r="I9" s="4"/>
    </row>
    <row r="10" spans="1:9" x14ac:dyDescent="0.25">
      <c r="A10" s="1" t="s">
        <v>20</v>
      </c>
      <c r="B10" s="1" t="s">
        <v>36</v>
      </c>
      <c r="C10" s="7">
        <v>0.5</v>
      </c>
      <c r="D10" s="13" t="s">
        <v>9</v>
      </c>
      <c r="E10" s="7"/>
      <c r="F10" s="13"/>
      <c r="G10" s="10"/>
      <c r="H10" s="4"/>
      <c r="I10" s="4"/>
    </row>
    <row r="11" spans="1:9" x14ac:dyDescent="0.25">
      <c r="A11" s="1" t="s">
        <v>32</v>
      </c>
      <c r="B11" s="1" t="s">
        <v>33</v>
      </c>
      <c r="C11" s="7">
        <v>0.5</v>
      </c>
      <c r="D11" s="13" t="s">
        <v>10</v>
      </c>
      <c r="E11" s="7"/>
      <c r="F11" s="13"/>
      <c r="G11" s="10"/>
      <c r="H11" s="4"/>
      <c r="I11" s="4"/>
    </row>
    <row r="12" spans="1:9" x14ac:dyDescent="0.25">
      <c r="A12" s="1" t="s">
        <v>32</v>
      </c>
      <c r="B12" s="1" t="s">
        <v>35</v>
      </c>
      <c r="C12" s="7">
        <v>0.5</v>
      </c>
      <c r="D12" s="13" t="s">
        <v>8</v>
      </c>
      <c r="E12" s="7"/>
      <c r="F12" s="13"/>
      <c r="G12" s="10"/>
      <c r="H12" s="4"/>
      <c r="I12" s="4"/>
    </row>
    <row r="13" spans="1:9" x14ac:dyDescent="0.25">
      <c r="A13" s="1" t="s">
        <v>28</v>
      </c>
      <c r="B13" s="1" t="s">
        <v>31</v>
      </c>
      <c r="C13" s="7">
        <v>1</v>
      </c>
      <c r="D13" s="13" t="s">
        <v>10</v>
      </c>
      <c r="E13" s="7"/>
      <c r="F13" s="13"/>
      <c r="G13" s="10"/>
      <c r="H13" s="4"/>
      <c r="I13" s="4"/>
    </row>
    <row r="14" spans="1:9" x14ac:dyDescent="0.25">
      <c r="A14" s="1" t="s">
        <v>28</v>
      </c>
      <c r="B14" s="1" t="s">
        <v>30</v>
      </c>
      <c r="C14" s="7">
        <v>2</v>
      </c>
      <c r="D14" s="13" t="s">
        <v>8</v>
      </c>
      <c r="E14" s="7"/>
      <c r="F14" s="13"/>
      <c r="G14" s="10"/>
      <c r="H14" s="4"/>
      <c r="I14" s="4"/>
    </row>
    <row r="15" spans="1:9" x14ac:dyDescent="0.25">
      <c r="A15" s="1" t="s">
        <v>28</v>
      </c>
      <c r="B15" s="1" t="s">
        <v>29</v>
      </c>
      <c r="C15" s="7">
        <v>1</v>
      </c>
      <c r="D15" s="13" t="s">
        <v>9</v>
      </c>
      <c r="E15" s="7">
        <v>1</v>
      </c>
      <c r="F15" s="13" t="s">
        <v>9</v>
      </c>
      <c r="G15" s="10"/>
      <c r="H15" s="4">
        <v>0</v>
      </c>
      <c r="I15" s="4">
        <v>0</v>
      </c>
    </row>
    <row r="16" spans="1:9" x14ac:dyDescent="0.25">
      <c r="A16" s="1" t="s">
        <v>14</v>
      </c>
      <c r="B16" s="1"/>
      <c r="C16" s="7"/>
      <c r="D16" s="13"/>
      <c r="E16" s="7"/>
      <c r="F16" s="13"/>
      <c r="G16" s="10"/>
      <c r="H16" s="4"/>
      <c r="I16" s="4"/>
    </row>
    <row r="17" spans="1:9" x14ac:dyDescent="0.25">
      <c r="A17" s="1" t="s">
        <v>14</v>
      </c>
      <c r="B17" s="1"/>
      <c r="C17" s="7"/>
      <c r="D17" s="13"/>
      <c r="E17" s="7"/>
      <c r="F17" s="13"/>
      <c r="G17" s="10"/>
      <c r="H17" s="4"/>
      <c r="I17" s="4"/>
    </row>
    <row r="18" spans="1:9" x14ac:dyDescent="0.25">
      <c r="A18" s="1" t="s">
        <v>14</v>
      </c>
      <c r="B18" s="1"/>
      <c r="C18" s="7"/>
      <c r="D18" s="13"/>
      <c r="E18" s="7"/>
      <c r="F18" s="13"/>
      <c r="G18" s="10"/>
      <c r="H18" s="4"/>
      <c r="I18" s="4"/>
    </row>
    <row r="19" spans="1:9" x14ac:dyDescent="0.25">
      <c r="A19" s="1"/>
      <c r="B19" s="1"/>
      <c r="C19" s="7"/>
      <c r="D19" s="13"/>
      <c r="E19" s="7"/>
      <c r="F19" s="13"/>
      <c r="G19" s="10"/>
      <c r="H19" s="4"/>
      <c r="I19" s="4"/>
    </row>
    <row r="20" spans="1:9" x14ac:dyDescent="0.25">
      <c r="A20" s="1"/>
      <c r="B20" s="2" t="s">
        <v>6</v>
      </c>
      <c r="C20" s="8">
        <f>SUM(C3:C5)</f>
        <v>3.5</v>
      </c>
      <c r="D20" s="5"/>
      <c r="E20" s="8">
        <f>SUM(E3:E5)</f>
        <v>0</v>
      </c>
      <c r="F20" s="5"/>
      <c r="G20" s="11"/>
      <c r="H20" s="5">
        <f>SUM(H3:H5)</f>
        <v>0</v>
      </c>
      <c r="I20" s="5">
        <f>SUM(I3:I5)</f>
        <v>0</v>
      </c>
    </row>
    <row r="21" spans="1:9" x14ac:dyDescent="0.25">
      <c r="A21" s="1"/>
      <c r="H21"/>
    </row>
    <row r="22" spans="1:9" x14ac:dyDescent="0.25">
      <c r="A22" s="1"/>
      <c r="H22"/>
    </row>
    <row r="23" spans="1:9" ht="15.75" thickBot="1" x14ac:dyDescent="0.3">
      <c r="H23"/>
    </row>
    <row r="24" spans="1:9" ht="16.5" thickTop="1" thickBot="1" x14ac:dyDescent="0.3">
      <c r="B24" s="14" t="s">
        <v>16</v>
      </c>
      <c r="C24" s="14" t="s">
        <v>15</v>
      </c>
      <c r="D24" s="14" t="s">
        <v>17</v>
      </c>
      <c r="H24"/>
    </row>
    <row r="25" spans="1:9" ht="15.75" thickTop="1" x14ac:dyDescent="0.25">
      <c r="B25" t="s">
        <v>10</v>
      </c>
      <c r="C25" s="9">
        <f>SUMIF(D3:D19, "Matthew", C3:C19)</f>
        <v>4</v>
      </c>
      <c r="D25" s="6">
        <f>SUMIF(F3:F19, "Matthew", C3:C19)</f>
        <v>0</v>
      </c>
      <c r="H25"/>
    </row>
    <row r="26" spans="1:9" x14ac:dyDescent="0.25">
      <c r="B26" t="s">
        <v>9</v>
      </c>
      <c r="C26">
        <f>SUMIF(D3:D19, "Destiny", C3:C19)</f>
        <v>4</v>
      </c>
      <c r="D26" s="6">
        <f>SUMIF(F3:F19, "Destiny", C3:C19)</f>
        <v>1</v>
      </c>
    </row>
    <row r="27" spans="1:9" x14ac:dyDescent="0.25">
      <c r="B27" t="s">
        <v>8</v>
      </c>
      <c r="C27" s="9">
        <f>SUMIF(D3:D19, "Janera", C3:C19)</f>
        <v>4</v>
      </c>
      <c r="D27" s="6">
        <f>SUMIF(F3:F19, "Janera", C3:C19)</f>
        <v>0</v>
      </c>
    </row>
    <row r="38" spans="1:9" s="15" customFormat="1" ht="60.75" customHeight="1" x14ac:dyDescent="0.25">
      <c r="A38"/>
      <c r="B38"/>
      <c r="C38" s="9"/>
      <c r="D38" s="6"/>
      <c r="E38" s="9"/>
      <c r="F38" s="6"/>
      <c r="G38" s="12"/>
      <c r="H38" s="6"/>
      <c r="I38" s="6"/>
    </row>
    <row r="39" spans="1:9" ht="18.75" customHeight="1" x14ac:dyDescent="0.25"/>
    <row r="40" spans="1:9" ht="15.75" customHeight="1" x14ac:dyDescent="0.25"/>
  </sheetData>
  <mergeCells count="8">
    <mergeCell ref="H1:I1"/>
    <mergeCell ref="C1:C2"/>
    <mergeCell ref="B1:B2"/>
    <mergeCell ref="A1:A2"/>
    <mergeCell ref="D1:D2"/>
    <mergeCell ref="E1:E2"/>
    <mergeCell ref="F1:F2"/>
    <mergeCell ref="G1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 Dominique Harper</cp:lastModifiedBy>
  <dcterms:created xsi:type="dcterms:W3CDTF">2015-06-05T18:17:20Z</dcterms:created>
  <dcterms:modified xsi:type="dcterms:W3CDTF">2023-03-28T03:29:56Z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