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003fa8715b128d/Desktop/CapstoneRecipePlanner/sprints/Sprint 3/"/>
    </mc:Choice>
  </mc:AlternateContent>
  <xr:revisionPtr revIDLastSave="130" documentId="8_{6F8504E7-BB85-4DD9-BDDE-53D7848B4054}" xr6:coauthVersionLast="47" xr6:coauthVersionMax="47" xr10:uidLastSave="{0E3EF4E7-E606-4758-867B-DA4852193D1F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Sheet1!$B$24:$G$27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G27" i="1"/>
  <c r="G25" i="1"/>
  <c r="G26" i="1"/>
  <c r="F24" i="1"/>
  <c r="G24" i="1"/>
  <c r="C24" i="1"/>
</calcChain>
</file>

<file path=xl/sharedStrings.xml><?xml version="1.0" encoding="utf-8"?>
<sst xmlns="http://schemas.openxmlformats.org/spreadsheetml/2006/main" count="50" uniqueCount="32">
  <si>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</si>
  <si>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</si>
  <si>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</si>
  <si>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</si>
  <si>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</si>
  <si>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</si>
  <si>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</si>
  <si>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Matthew Total</t>
  </si>
  <si>
    <t>Destiny Total</t>
  </si>
  <si>
    <t>Janera Total</t>
  </si>
  <si>
    <t>Actual Time</t>
  </si>
  <si>
    <t>Team Member</t>
  </si>
  <si>
    <t>I want to be able to filter recipes</t>
  </si>
  <si>
    <t>I want to be able to view planned meals</t>
  </si>
  <si>
    <t>I want to be able to add to planned meals</t>
  </si>
  <si>
    <t>I want to be able to view different pages of recipes</t>
  </si>
  <si>
    <t>Implement functionality to add recipe to a specific day of the week for planned meals(web)</t>
  </si>
  <si>
    <t>Create UI for planned meals page(Desktop)</t>
  </si>
  <si>
    <t>Implement functionality to add recipe to a specific day of the week for planned meals(desktop)</t>
  </si>
  <si>
    <t>Create UI for planned meals page(web)</t>
  </si>
  <si>
    <t>Implement functionality for view planned meals(Dekstop)</t>
  </si>
  <si>
    <t>Implement functionality for view planned meals(Web)</t>
  </si>
  <si>
    <t>Implement functionality to filter recipes by tags(Desktop)</t>
  </si>
  <si>
    <t>Implement functionality to filter recipes by tags(Web)</t>
  </si>
  <si>
    <t>Implement functionality to make recipe list paginated(Desktop)</t>
  </si>
  <si>
    <t>Implement functionality to make recipe list paginated(Web)</t>
  </si>
  <si>
    <t>Fix testing problems</t>
  </si>
  <si>
    <t>Janera</t>
  </si>
  <si>
    <t>Destiny</t>
  </si>
  <si>
    <t>Matthew</t>
  </si>
  <si>
    <t>Modify Recipe page UI to use checkbox and button instead of radio buttons</t>
  </si>
  <si>
    <t>Modify functionality to fit new UI for filtering recipes on Recipe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</si>
</sst>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Sheet1!$F$24:$G$24</c:f>
              <c:numCache>
                <c:formatCode>General</c:formatCode>
                <c:ptCount val="2"/>
                <c:pt idx="0">
                  <c:v>11.5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19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D21" sqref="D21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10</v>
      </c>
      <c r="E1" s="14" t="s">
        <v>11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13</v>
      </c>
      <c r="B3" s="1" t="s">
        <v>17</v>
      </c>
      <c r="C3" s="1">
        <v>1</v>
      </c>
      <c r="D3" s="1"/>
      <c r="E3" s="1" t="s">
        <v>27</v>
      </c>
      <c r="F3" s="6"/>
      <c r="G3" s="2"/>
    </row>
    <row r="4" spans="1:7" x14ac:dyDescent="0.25">
      <c r="A4" s="1" t="s">
        <v>13</v>
      </c>
      <c r="B4" s="1" t="s">
        <v>19</v>
      </c>
      <c r="C4" s="1">
        <v>2</v>
      </c>
      <c r="D4" s="1">
        <v>1</v>
      </c>
      <c r="E4" s="1" t="s">
        <v>29</v>
      </c>
      <c r="F4" s="6">
        <v>0</v>
      </c>
      <c r="G4" s="2">
        <v>0</v>
      </c>
    </row>
    <row r="5" spans="1:7" x14ac:dyDescent="0.25">
      <c r="A5" s="1" t="s">
        <v>13</v>
      </c>
      <c r="B5" s="1" t="s">
        <v>20</v>
      </c>
      <c r="C5" s="9">
        <v>2.5</v>
      </c>
      <c r="D5" s="9"/>
      <c r="E5" s="1" t="s">
        <v>27</v>
      </c>
      <c r="F5" s="6"/>
      <c r="G5" s="2"/>
    </row>
    <row r="6" spans="1:7" x14ac:dyDescent="0.25">
      <c r="A6" s="1" t="s">
        <v>13</v>
      </c>
      <c r="B6" s="1" t="s">
        <v>21</v>
      </c>
      <c r="C6" s="9">
        <v>2.5</v>
      </c>
      <c r="D6" s="9">
        <v>6</v>
      </c>
      <c r="E6" s="1" t="s">
        <v>29</v>
      </c>
      <c r="F6" s="6">
        <v>2.5</v>
      </c>
      <c r="G6" s="2">
        <v>0</v>
      </c>
    </row>
    <row r="7" spans="1:7" x14ac:dyDescent="0.25">
      <c r="A7" s="1" t="s">
        <v>12</v>
      </c>
      <c r="B7" s="1" t="s">
        <v>23</v>
      </c>
      <c r="C7" s="9">
        <v>2</v>
      </c>
      <c r="D7" s="9">
        <v>5</v>
      </c>
      <c r="E7" s="1" t="s">
        <v>28</v>
      </c>
      <c r="F7" s="6">
        <v>1</v>
      </c>
      <c r="G7" s="2">
        <v>0</v>
      </c>
    </row>
    <row r="8" spans="1:7" x14ac:dyDescent="0.25">
      <c r="A8" s="1" t="s">
        <v>12</v>
      </c>
      <c r="B8" s="1" t="s">
        <v>22</v>
      </c>
      <c r="C8" s="9">
        <v>1.5</v>
      </c>
      <c r="D8" s="9"/>
      <c r="E8" s="1" t="s">
        <v>27</v>
      </c>
      <c r="F8" s="6"/>
      <c r="G8" s="2"/>
    </row>
    <row r="9" spans="1:7" x14ac:dyDescent="0.25">
      <c r="A9" s="1" t="s">
        <v>12</v>
      </c>
      <c r="B9" s="1" t="s">
        <v>30</v>
      </c>
      <c r="C9" s="9">
        <v>1</v>
      </c>
      <c r="D9" s="9">
        <v>1</v>
      </c>
      <c r="E9" s="1" t="s">
        <v>28</v>
      </c>
      <c r="F9" s="6">
        <v>1</v>
      </c>
      <c r="G9" s="2">
        <v>0</v>
      </c>
    </row>
    <row r="10" spans="1:7" x14ac:dyDescent="0.25">
      <c r="A10" s="1" t="s">
        <v>12</v>
      </c>
      <c r="B10" s="1" t="s">
        <v>31</v>
      </c>
      <c r="C10" s="9">
        <v>2</v>
      </c>
      <c r="D10" s="9">
        <v>4</v>
      </c>
      <c r="E10" s="1" t="s">
        <v>28</v>
      </c>
      <c r="F10" s="6">
        <v>2</v>
      </c>
      <c r="G10" s="2">
        <v>0</v>
      </c>
    </row>
    <row r="11" spans="1:7" x14ac:dyDescent="0.25">
      <c r="A11" s="1" t="s">
        <v>14</v>
      </c>
      <c r="B11" s="1" t="s">
        <v>18</v>
      </c>
      <c r="C11" s="9">
        <v>1.5</v>
      </c>
      <c r="D11" s="9"/>
      <c r="E11" s="1" t="s">
        <v>27</v>
      </c>
      <c r="F11" s="6"/>
      <c r="G11" s="2"/>
    </row>
    <row r="12" spans="1:7" x14ac:dyDescent="0.25">
      <c r="A12" s="1" t="s">
        <v>14</v>
      </c>
      <c r="B12" s="1" t="s">
        <v>16</v>
      </c>
      <c r="C12" s="9">
        <v>1.5</v>
      </c>
      <c r="D12" s="9">
        <v>1.5</v>
      </c>
      <c r="E12" s="1" t="s">
        <v>29</v>
      </c>
      <c r="F12" s="6">
        <v>2</v>
      </c>
      <c r="G12" s="2">
        <v>0</v>
      </c>
    </row>
    <row r="13" spans="1:7" x14ac:dyDescent="0.25">
      <c r="A13" s="1" t="s">
        <v>15</v>
      </c>
      <c r="B13" s="1" t="s">
        <v>24</v>
      </c>
      <c r="C13" s="9">
        <v>1.5</v>
      </c>
      <c r="D13" s="9"/>
      <c r="E13" s="1" t="s">
        <v>27</v>
      </c>
      <c r="F13" s="6"/>
      <c r="G13" s="2"/>
    </row>
    <row r="14" spans="1:7" x14ac:dyDescent="0.25">
      <c r="A14" s="1" t="s">
        <v>15</v>
      </c>
      <c r="B14" s="1" t="s">
        <v>25</v>
      </c>
      <c r="C14" s="9">
        <v>2</v>
      </c>
      <c r="D14" s="9">
        <v>6</v>
      </c>
      <c r="E14" s="1" t="s">
        <v>29</v>
      </c>
      <c r="F14" s="6">
        <v>0</v>
      </c>
      <c r="G14" s="2">
        <v>0</v>
      </c>
    </row>
    <row r="15" spans="1:7" x14ac:dyDescent="0.25">
      <c r="A15" s="1"/>
      <c r="B15" s="1" t="s">
        <v>26</v>
      </c>
      <c r="C15" s="9">
        <v>3</v>
      </c>
      <c r="D15" s="9"/>
      <c r="E15" s="1" t="s">
        <v>28</v>
      </c>
      <c r="F15" s="6">
        <v>3</v>
      </c>
      <c r="G15" s="2">
        <v>3</v>
      </c>
    </row>
    <row r="16" spans="1:7" x14ac:dyDescent="0.25">
      <c r="A16" s="1"/>
      <c r="B16" s="1"/>
      <c r="C16" s="9"/>
      <c r="D16" s="9"/>
      <c r="E16" s="1"/>
      <c r="F16" s="6"/>
      <c r="G16" s="2"/>
    </row>
    <row r="17" spans="1:7" x14ac:dyDescent="0.25">
      <c r="A17" s="1"/>
      <c r="B17" s="1"/>
      <c r="C17" s="9"/>
      <c r="D17" s="9"/>
      <c r="E17" s="1"/>
      <c r="F17" s="6"/>
      <c r="G17" s="2"/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1"/>
      <c r="C22" s="9"/>
      <c r="D22" s="9"/>
      <c r="E22" s="1"/>
      <c r="F22" s="6"/>
      <c r="G22" s="2"/>
    </row>
    <row r="23" spans="1:7" x14ac:dyDescent="0.25">
      <c r="A23" s="1"/>
      <c r="B23" s="1"/>
      <c r="C23" s="9"/>
      <c r="D23" s="9"/>
      <c r="E23" s="1"/>
      <c r="F23" s="6"/>
      <c r="G23" s="2"/>
    </row>
    <row r="24" spans="1:7" x14ac:dyDescent="0.25">
      <c r="A24" s="1"/>
      <c r="B24" s="4" t="s">
        <v>6</v>
      </c>
      <c r="C24" s="10">
        <f>SUM(C5:C23)</f>
        <v>21</v>
      </c>
      <c r="D24" s="10">
        <f>SUM(D3:D23)</f>
        <v>24.5</v>
      </c>
      <c r="E24" s="3"/>
      <c r="F24" s="7">
        <f>SUM(F3:F23)</f>
        <v>11.5</v>
      </c>
      <c r="G24" s="3">
        <f>SUM(G3:G23)</f>
        <v>3</v>
      </c>
    </row>
    <row r="25" spans="1:7" x14ac:dyDescent="0.25">
      <c r="A25" s="1"/>
      <c r="F25" t="s">
        <v>7</v>
      </c>
      <c r="G25">
        <f>SUMIF(E3:E23, "Matthew", C3:C23)</f>
        <v>8</v>
      </c>
    </row>
    <row r="26" spans="1:7" x14ac:dyDescent="0.25">
      <c r="A26" s="1"/>
      <c r="F26" t="s">
        <v>8</v>
      </c>
      <c r="G26">
        <f>SUMIF(E3:E23, "Destiny", C3:C23)</f>
        <v>8</v>
      </c>
    </row>
    <row r="27" spans="1:7" x14ac:dyDescent="0.25">
      <c r="F27" t="s">
        <v>9</v>
      </c>
      <c r="G27">
        <f>SUMIF(E3:E23,"Janera",C3:C23)</f>
        <v>8</v>
      </c>
    </row>
    <row r="28" spans="1:7" x14ac:dyDescent="0.25">
      <c r="F28"/>
    </row>
    <row r="29" spans="1:7" x14ac:dyDescent="0.25">
      <c r="F29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 Dominique Harper</cp:lastModifiedBy>
  <dcterms:created xsi:type="dcterms:W3CDTF">2015-06-05T18:17:20Z</dcterms:created>
  <dcterms:modified xsi:type="dcterms:W3CDTF">2023-03-10T02:22:43Z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