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CapstoneRecipePlanner/sprints/Sprint 3/"/>
    </mc:Choice>
  </mc:AlternateContent>
  <xr:revisionPtr revIDLastSave="219" documentId="13_ncr:1_{5A858E02-E44B-48C0-A823-E7AFD2931ABB}" xr6:coauthVersionLast="47" xr6:coauthVersionMax="47" xr10:uidLastSave="{58F7C39B-79DA-4B0C-BC74-24E350572B78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Sheet1!$B$30:$I$33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D36" i="1"/>
  <c r="D35" i="1"/>
  <c r="C36" i="1"/>
  <c r="C35" i="1"/>
  <c r="E30" i="1"/>
  <c r="H30" i="1"/>
  <c r="I30" i="1"/>
  <c r="C30" i="1"/>
</calcChain>
</file>

<file path=xl/sharedStrings.xml><?xml version="1.0" encoding="utf-8"?>
<sst xmlns="http://schemas.openxmlformats.org/spreadsheetml/2006/main" count="102" uniqueCount="44">
  <si>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</si>
  <si>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</si>
  <si>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</si>
  <si>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</si>
  <si>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</si>
  <si>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</si>
  <si>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</si>
  <si>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</si>
  <si>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</si>
  <si>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</si>
  <si>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</si>
  <si>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</si>
  <si>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</si>
  <si>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</si>
  <si>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</si>
  <si>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</si>
  <si>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</si>
  <si>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</si>
  <si>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</si>
  <si>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</si>
  <si>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</si>
  <si>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</si>
  <si>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</si>
  <si>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</si>
  <si>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</si>
  <si>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</si>
  <si>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</si>
  <si>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</si>
  <si>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</si>
  <si>
    <t>Assigned Team Member</t>
  </si>
  <si>
    <t>Completed By</t>
  </si>
  <si>
    <t>Notes</t>
  </si>
  <si>
    <t xml:space="preserve">Waiting for assistance from Corley to figure out issue with accessing Web and Desktop projects in the Test Project.  </t>
  </si>
  <si>
    <t>Modify database tables to use a pivot table containg shared data for an ingredient</t>
  </si>
  <si>
    <t>Modify model classes and SQL functionality to work with new table structures</t>
  </si>
  <si>
    <t>Feedback</t>
  </si>
  <si>
    <t>Fix Use Cases</t>
  </si>
  <si>
    <t>Fix issues with accessing projects in Test Project</t>
  </si>
  <si>
    <t>Update tests to raise test coverage</t>
  </si>
  <si>
    <t>Add approriatate and informative documentaion to classes and methods</t>
  </si>
  <si>
    <t>Estimated Total</t>
  </si>
  <si>
    <t xml:space="preserve">Team Member </t>
  </si>
  <si>
    <t>Completed Total</t>
  </si>
  <si>
    <t>Update class diagram to include a more detailed representaion of project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</si>
</sst>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7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Sheet1!$H$30:$I$30</c:f>
              <c:numCache>
                <c:formatCode>General</c:formatCode>
                <c:ptCount val="2"/>
                <c:pt idx="0">
                  <c:v>31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4762</xdr:rowOff>
    </xdr:from>
    <xdr:to>
      <xdr:col>17</xdr:col>
      <xdr:colOff>19050</xdr:colOff>
      <xdr:row>25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" workbookViewId="0">
      <selection activeCell="F14" sqref="F14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7" customWidth="1"/>
    <col min="8" max="9" width="15.7109375" style="6" customWidth="1"/>
  </cols>
  <sheetData>
    <row r="1" spans="1:9" x14ac:dyDescent="0.25">
      <c r="A1" s="12" t="s">
        <v>0</v>
      </c>
      <c r="B1" s="12" t="s">
        <v>1</v>
      </c>
      <c r="C1" s="11" t="s">
        <v>2</v>
      </c>
      <c r="D1" s="12" t="s">
        <v>29</v>
      </c>
      <c r="E1" s="13" t="s">
        <v>7</v>
      </c>
      <c r="F1" s="12" t="s">
        <v>30</v>
      </c>
      <c r="G1" s="14" t="s">
        <v>31</v>
      </c>
      <c r="H1" s="10" t="s">
        <v>5</v>
      </c>
      <c r="I1" s="10"/>
    </row>
    <row r="2" spans="1:9" x14ac:dyDescent="0.25">
      <c r="A2" s="12"/>
      <c r="B2" s="12"/>
      <c r="C2" s="11"/>
      <c r="D2" s="12"/>
      <c r="E2" s="13"/>
      <c r="F2" s="12"/>
      <c r="G2" s="14"/>
      <c r="H2" s="3" t="s">
        <v>3</v>
      </c>
      <c r="I2" s="3" t="s">
        <v>4</v>
      </c>
    </row>
    <row r="3" spans="1:9" x14ac:dyDescent="0.25">
      <c r="A3" s="1" t="s">
        <v>9</v>
      </c>
      <c r="B3" s="1" t="s">
        <v>13</v>
      </c>
      <c r="C3" s="1">
        <v>1.5</v>
      </c>
      <c r="D3" s="18" t="s">
        <v>22</v>
      </c>
      <c r="E3" s="1">
        <v>1.5</v>
      </c>
      <c r="F3" s="18" t="s">
        <v>22</v>
      </c>
      <c r="G3" s="15"/>
      <c r="H3" s="4">
        <v>1.5</v>
      </c>
      <c r="I3" s="4">
        <v>0</v>
      </c>
    </row>
    <row r="4" spans="1:9" x14ac:dyDescent="0.25">
      <c r="A4" s="1" t="s">
        <v>9</v>
      </c>
      <c r="B4" s="1" t="s">
        <v>15</v>
      </c>
      <c r="C4" s="1">
        <v>2</v>
      </c>
      <c r="D4" s="18" t="s">
        <v>24</v>
      </c>
      <c r="E4" s="1">
        <v>1</v>
      </c>
      <c r="F4" s="18" t="s">
        <v>24</v>
      </c>
      <c r="G4" s="15"/>
      <c r="H4" s="4">
        <v>0</v>
      </c>
      <c r="I4" s="4">
        <v>0</v>
      </c>
    </row>
    <row r="5" spans="1:9" x14ac:dyDescent="0.25">
      <c r="A5" s="1" t="s">
        <v>9</v>
      </c>
      <c r="B5" s="1" t="s">
        <v>16</v>
      </c>
      <c r="C5" s="7">
        <v>3</v>
      </c>
      <c r="D5" s="18" t="s">
        <v>22</v>
      </c>
      <c r="E5" s="7">
        <v>3</v>
      </c>
      <c r="F5" s="18" t="s">
        <v>22</v>
      </c>
      <c r="G5" s="15"/>
      <c r="H5" s="4">
        <v>3</v>
      </c>
      <c r="I5" s="4">
        <v>0</v>
      </c>
    </row>
    <row r="6" spans="1:9" x14ac:dyDescent="0.25">
      <c r="A6" s="1" t="s">
        <v>9</v>
      </c>
      <c r="B6" s="1" t="s">
        <v>17</v>
      </c>
      <c r="C6" s="7">
        <v>2.5</v>
      </c>
      <c r="D6" s="18" t="s">
        <v>24</v>
      </c>
      <c r="E6" s="7">
        <v>6</v>
      </c>
      <c r="F6" s="18" t="s">
        <v>24</v>
      </c>
      <c r="G6" s="15"/>
      <c r="H6" s="4">
        <v>2.5</v>
      </c>
      <c r="I6" s="4">
        <v>0</v>
      </c>
    </row>
    <row r="7" spans="1:9" x14ac:dyDescent="0.25">
      <c r="A7" s="1" t="s">
        <v>8</v>
      </c>
      <c r="B7" s="1" t="s">
        <v>19</v>
      </c>
      <c r="C7" s="7">
        <v>3</v>
      </c>
      <c r="D7" s="18" t="s">
        <v>23</v>
      </c>
      <c r="E7" s="7">
        <v>5</v>
      </c>
      <c r="F7" s="18" t="s">
        <v>23</v>
      </c>
      <c r="G7" s="15"/>
      <c r="H7" s="4">
        <v>3</v>
      </c>
      <c r="I7" s="4">
        <v>0</v>
      </c>
    </row>
    <row r="8" spans="1:9" x14ac:dyDescent="0.25">
      <c r="A8" s="1" t="s">
        <v>8</v>
      </c>
      <c r="B8" s="1" t="s">
        <v>18</v>
      </c>
      <c r="C8" s="7">
        <v>1.5</v>
      </c>
      <c r="D8" s="18" t="s">
        <v>22</v>
      </c>
      <c r="E8" s="7">
        <v>1.5</v>
      </c>
      <c r="F8" s="18" t="s">
        <v>23</v>
      </c>
      <c r="G8" s="15"/>
      <c r="H8" s="4">
        <v>1.5</v>
      </c>
      <c r="I8" s="4">
        <v>0</v>
      </c>
    </row>
    <row r="9" spans="1:9" x14ac:dyDescent="0.25">
      <c r="A9" s="1" t="s">
        <v>8</v>
      </c>
      <c r="B9" s="1" t="s">
        <v>26</v>
      </c>
      <c r="C9" s="7">
        <v>1</v>
      </c>
      <c r="D9" s="18" t="s">
        <v>22</v>
      </c>
      <c r="E9" s="7">
        <v>1</v>
      </c>
      <c r="F9" s="18" t="s">
        <v>24</v>
      </c>
      <c r="G9" s="15"/>
      <c r="H9" s="4">
        <v>1</v>
      </c>
      <c r="I9" s="4">
        <v>0</v>
      </c>
    </row>
    <row r="10" spans="1:9" x14ac:dyDescent="0.25">
      <c r="A10" s="1" t="s">
        <v>8</v>
      </c>
      <c r="B10" s="1" t="s">
        <v>25</v>
      </c>
      <c r="C10" s="7">
        <v>1</v>
      </c>
      <c r="D10" s="18" t="s">
        <v>23</v>
      </c>
      <c r="E10" s="7">
        <v>1</v>
      </c>
      <c r="F10" s="18" t="s">
        <v>23</v>
      </c>
      <c r="G10" s="15"/>
      <c r="H10" s="4">
        <v>1</v>
      </c>
      <c r="I10" s="4">
        <v>0</v>
      </c>
    </row>
    <row r="11" spans="1:9" x14ac:dyDescent="0.25">
      <c r="A11" s="1" t="s">
        <v>8</v>
      </c>
      <c r="B11" s="1" t="s">
        <v>28</v>
      </c>
      <c r="C11" s="7">
        <v>1</v>
      </c>
      <c r="D11" s="18" t="s">
        <v>24</v>
      </c>
      <c r="E11" s="7">
        <v>1</v>
      </c>
      <c r="F11" s="18" t="s">
        <v>24</v>
      </c>
      <c r="G11" s="15"/>
      <c r="H11" s="4">
        <v>1</v>
      </c>
      <c r="I11" s="4">
        <v>0</v>
      </c>
    </row>
    <row r="12" spans="1:9" x14ac:dyDescent="0.25">
      <c r="A12" s="1" t="s">
        <v>8</v>
      </c>
      <c r="B12" s="1" t="s">
        <v>27</v>
      </c>
      <c r="C12" s="7">
        <v>4</v>
      </c>
      <c r="D12" s="18" t="s">
        <v>23</v>
      </c>
      <c r="E12" s="7">
        <v>4</v>
      </c>
      <c r="F12" s="18" t="s">
        <v>23</v>
      </c>
      <c r="G12" s="15"/>
      <c r="H12" s="4">
        <v>4</v>
      </c>
      <c r="I12" s="4">
        <v>0</v>
      </c>
    </row>
    <row r="13" spans="1:9" x14ac:dyDescent="0.25">
      <c r="A13" s="1" t="s">
        <v>10</v>
      </c>
      <c r="B13" s="1" t="s">
        <v>14</v>
      </c>
      <c r="C13" s="7">
        <v>1.5</v>
      </c>
      <c r="D13" s="18" t="s">
        <v>22</v>
      </c>
      <c r="E13" s="7">
        <v>8</v>
      </c>
      <c r="F13" s="18" t="s">
        <v>22</v>
      </c>
      <c r="G13" s="15"/>
      <c r="H13" s="4">
        <v>2.5</v>
      </c>
      <c r="I13" s="4">
        <v>0</v>
      </c>
    </row>
    <row r="14" spans="1:9" x14ac:dyDescent="0.25">
      <c r="A14" s="1" t="s">
        <v>10</v>
      </c>
      <c r="B14" s="1" t="s">
        <v>12</v>
      </c>
      <c r="C14" s="7">
        <v>1.5</v>
      </c>
      <c r="D14" s="18" t="s">
        <v>24</v>
      </c>
      <c r="E14" s="7">
        <v>1.5</v>
      </c>
      <c r="F14" s="18" t="s">
        <v>24</v>
      </c>
      <c r="G14" s="15"/>
      <c r="H14" s="4">
        <v>1.5</v>
      </c>
      <c r="I14" s="4">
        <v>0</v>
      </c>
    </row>
    <row r="15" spans="1:9" x14ac:dyDescent="0.25">
      <c r="A15" s="1" t="s">
        <v>11</v>
      </c>
      <c r="B15" s="1" t="s">
        <v>20</v>
      </c>
      <c r="C15" s="7">
        <v>1.5</v>
      </c>
      <c r="D15" s="18" t="s">
        <v>22</v>
      </c>
      <c r="E15" s="7">
        <v>1</v>
      </c>
      <c r="F15" s="18" t="s">
        <v>24</v>
      </c>
      <c r="G15" s="15"/>
      <c r="H15" s="4">
        <v>1.5</v>
      </c>
      <c r="I15" s="4">
        <v>0</v>
      </c>
    </row>
    <row r="16" spans="1:9" x14ac:dyDescent="0.25">
      <c r="A16" s="1" t="s">
        <v>11</v>
      </c>
      <c r="B16" s="1" t="s">
        <v>21</v>
      </c>
      <c r="C16" s="7">
        <v>2</v>
      </c>
      <c r="D16" s="18" t="s">
        <v>24</v>
      </c>
      <c r="E16" s="7">
        <v>6</v>
      </c>
      <c r="F16" s="18" t="s">
        <v>24</v>
      </c>
      <c r="G16" s="15"/>
      <c r="H16" s="4">
        <v>0</v>
      </c>
      <c r="I16" s="4">
        <v>0</v>
      </c>
    </row>
    <row r="17" spans="1:9" x14ac:dyDescent="0.25">
      <c r="A17" s="1" t="s">
        <v>35</v>
      </c>
      <c r="B17" s="1" t="s">
        <v>33</v>
      </c>
      <c r="C17" s="7">
        <v>0.5</v>
      </c>
      <c r="D17" s="18" t="s">
        <v>23</v>
      </c>
      <c r="E17" s="7">
        <v>0.5</v>
      </c>
      <c r="F17" s="18" t="s">
        <v>23</v>
      </c>
      <c r="G17" s="15"/>
      <c r="H17" s="4">
        <v>0.5</v>
      </c>
      <c r="I17" s="4">
        <v>0</v>
      </c>
    </row>
    <row r="18" spans="1:9" x14ac:dyDescent="0.25">
      <c r="A18" s="1" t="s">
        <v>35</v>
      </c>
      <c r="B18" s="1" t="s">
        <v>34</v>
      </c>
      <c r="C18" s="7">
        <v>1.5</v>
      </c>
      <c r="D18" s="18" t="s">
        <v>23</v>
      </c>
      <c r="E18" s="7"/>
      <c r="F18" s="18" t="s">
        <v>23</v>
      </c>
      <c r="G18" s="15"/>
      <c r="H18" s="4">
        <v>1.5</v>
      </c>
      <c r="I18" s="4"/>
    </row>
    <row r="19" spans="1:9" x14ac:dyDescent="0.25">
      <c r="A19" s="1" t="s">
        <v>35</v>
      </c>
      <c r="B19" s="1" t="s">
        <v>36</v>
      </c>
      <c r="C19" s="7">
        <v>0.5</v>
      </c>
      <c r="D19" s="18" t="s">
        <v>24</v>
      </c>
      <c r="E19" s="7">
        <v>0.5</v>
      </c>
      <c r="F19" s="18" t="s">
        <v>24</v>
      </c>
      <c r="G19" s="15"/>
      <c r="H19" s="4">
        <v>0.5</v>
      </c>
      <c r="I19" s="4">
        <v>0</v>
      </c>
    </row>
    <row r="20" spans="1:9" x14ac:dyDescent="0.25">
      <c r="A20" s="1" t="s">
        <v>35</v>
      </c>
      <c r="B20" s="1" t="s">
        <v>38</v>
      </c>
      <c r="C20" s="7">
        <v>1</v>
      </c>
      <c r="D20" s="18" t="s">
        <v>24</v>
      </c>
      <c r="E20" s="7">
        <v>1</v>
      </c>
      <c r="F20" s="18" t="s">
        <v>24</v>
      </c>
      <c r="G20" s="15"/>
      <c r="H20" s="4">
        <v>1</v>
      </c>
      <c r="I20" s="4">
        <v>0</v>
      </c>
    </row>
    <row r="21" spans="1:9" x14ac:dyDescent="0.25">
      <c r="A21" s="1" t="s">
        <v>35</v>
      </c>
      <c r="B21" s="1" t="s">
        <v>39</v>
      </c>
      <c r="C21" s="7">
        <v>1.5</v>
      </c>
      <c r="D21" s="18" t="s">
        <v>24</v>
      </c>
      <c r="E21" s="7">
        <v>1.5</v>
      </c>
      <c r="F21" s="18" t="s">
        <v>24</v>
      </c>
      <c r="G21" s="15"/>
      <c r="H21" s="4">
        <v>1.5</v>
      </c>
      <c r="I21" s="4"/>
    </row>
    <row r="22" spans="1:9" s="23" customFormat="1" ht="60.75" customHeight="1" x14ac:dyDescent="0.25">
      <c r="A22" s="24" t="s">
        <v>35</v>
      </c>
      <c r="B22" s="24" t="s">
        <v>37</v>
      </c>
      <c r="C22" s="26">
        <v>2</v>
      </c>
      <c r="D22" s="20" t="s">
        <v>23</v>
      </c>
      <c r="E22" s="25">
        <v>2</v>
      </c>
      <c r="F22" s="20" t="s">
        <v>23</v>
      </c>
      <c r="G22" s="21" t="s">
        <v>32</v>
      </c>
      <c r="H22" s="22">
        <v>2</v>
      </c>
      <c r="I22" s="22">
        <v>1</v>
      </c>
    </row>
    <row r="23" spans="1:9" ht="18.75" customHeight="1" x14ac:dyDescent="0.25">
      <c r="A23" s="1" t="s">
        <v>35</v>
      </c>
      <c r="B23" s="1" t="s">
        <v>43</v>
      </c>
      <c r="C23" s="7">
        <v>2</v>
      </c>
      <c r="D23" s="18" t="s">
        <v>22</v>
      </c>
      <c r="E23" s="7"/>
      <c r="F23" s="18" t="s">
        <v>22</v>
      </c>
      <c r="G23" s="15"/>
      <c r="H23" s="4"/>
      <c r="I23" s="4"/>
    </row>
    <row r="24" spans="1:9" ht="15.75" customHeight="1" x14ac:dyDescent="0.25">
      <c r="A24" s="1"/>
      <c r="B24" s="1"/>
      <c r="C24" s="7"/>
      <c r="D24" s="18"/>
      <c r="E24" s="7"/>
      <c r="F24" s="18"/>
      <c r="G24" s="15"/>
      <c r="H24" s="4"/>
      <c r="I24" s="4"/>
    </row>
    <row r="25" spans="1:9" x14ac:dyDescent="0.25">
      <c r="A25" s="1"/>
      <c r="B25" s="1"/>
      <c r="C25" s="7"/>
      <c r="D25" s="18"/>
      <c r="E25" s="7"/>
      <c r="F25" s="18"/>
      <c r="G25" s="15"/>
      <c r="H25" s="4"/>
      <c r="I25" s="4"/>
    </row>
    <row r="26" spans="1:9" x14ac:dyDescent="0.25">
      <c r="A26" s="1"/>
      <c r="B26" s="1"/>
      <c r="C26" s="7"/>
      <c r="D26" s="18"/>
      <c r="E26" s="7"/>
      <c r="F26" s="18"/>
      <c r="G26" s="15"/>
      <c r="H26" s="4"/>
      <c r="I26" s="4"/>
    </row>
    <row r="27" spans="1:9" x14ac:dyDescent="0.25">
      <c r="A27" s="1"/>
      <c r="B27" s="1"/>
      <c r="C27" s="7"/>
      <c r="D27" s="18"/>
      <c r="E27" s="7"/>
      <c r="F27" s="18"/>
      <c r="G27" s="15"/>
      <c r="H27" s="4"/>
      <c r="I27" s="4"/>
    </row>
    <row r="28" spans="1:9" x14ac:dyDescent="0.25">
      <c r="A28" s="1"/>
      <c r="B28" s="1"/>
      <c r="C28" s="7"/>
      <c r="D28" s="18"/>
      <c r="E28" s="7"/>
      <c r="F28" s="18"/>
      <c r="G28" s="15"/>
      <c r="H28" s="4"/>
      <c r="I28" s="4"/>
    </row>
    <row r="29" spans="1:9" x14ac:dyDescent="0.25">
      <c r="A29" s="1"/>
      <c r="B29" s="1"/>
      <c r="C29" s="7"/>
      <c r="D29" s="18"/>
      <c r="E29" s="7"/>
      <c r="F29" s="18"/>
      <c r="G29" s="15"/>
      <c r="H29" s="4"/>
      <c r="I29" s="4"/>
    </row>
    <row r="30" spans="1:9" x14ac:dyDescent="0.25">
      <c r="A30" s="1"/>
      <c r="B30" s="2" t="s">
        <v>6</v>
      </c>
      <c r="C30" s="8">
        <f>SUM(C5:C29)</f>
        <v>32.5</v>
      </c>
      <c r="D30" s="5"/>
      <c r="E30" s="8">
        <f>SUM(E3:E29)</f>
        <v>47</v>
      </c>
      <c r="F30" s="5"/>
      <c r="G30" s="16"/>
      <c r="H30" s="5">
        <f>SUM(H3:H29)</f>
        <v>31</v>
      </c>
      <c r="I30" s="5">
        <f>SUM(I3:I29)</f>
        <v>1</v>
      </c>
    </row>
    <row r="31" spans="1:9" x14ac:dyDescent="0.25">
      <c r="A31" s="1"/>
      <c r="H31"/>
    </row>
    <row r="32" spans="1:9" x14ac:dyDescent="0.25">
      <c r="A32" s="1"/>
      <c r="H32"/>
    </row>
    <row r="33" spans="2:8" ht="15.75" thickBot="1" x14ac:dyDescent="0.3">
      <c r="H33"/>
    </row>
    <row r="34" spans="2:8" ht="16.5" thickTop="1" thickBot="1" x14ac:dyDescent="0.3">
      <c r="B34" s="19" t="s">
        <v>41</v>
      </c>
      <c r="C34" s="19" t="s">
        <v>40</v>
      </c>
      <c r="D34" s="19" t="s">
        <v>42</v>
      </c>
      <c r="H34"/>
    </row>
    <row r="35" spans="2:8" ht="15.75" thickTop="1" x14ac:dyDescent="0.25">
      <c r="B35" t="s">
        <v>24</v>
      </c>
      <c r="C35" s="9">
        <f>SUMIF(D3:D29, "Matthew", C3:C29)</f>
        <v>12</v>
      </c>
      <c r="D35" s="6">
        <f>SUMIF(F3:F29, "Matthew", C3:C29)</f>
        <v>14.5</v>
      </c>
      <c r="H35"/>
    </row>
    <row r="36" spans="2:8" x14ac:dyDescent="0.25">
      <c r="B36" t="s">
        <v>23</v>
      </c>
      <c r="C36">
        <f>SUMIF(D3:D29, "Destiny", C3:C29)</f>
        <v>12</v>
      </c>
      <c r="D36" s="6">
        <f>SUMIF(F3:F29, "Destiny", C3:C29)</f>
        <v>13.5</v>
      </c>
    </row>
    <row r="37" spans="2:8" x14ac:dyDescent="0.25">
      <c r="B37" t="s">
        <v>22</v>
      </c>
      <c r="C37" s="9">
        <f>SUMIF(D3:D29, "Janera", C3:C29)</f>
        <v>12</v>
      </c>
      <c r="D37" s="6">
        <f>SUMIF(F3:F29, "Janera", C3:C29)</f>
        <v>8</v>
      </c>
    </row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2023-03-16T02:36:51Z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