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defaultThemeVersion="166925"/>
  <mc:AlternateContent xmlns:mc="http://schemas.openxmlformats.org/markup-compatibility/2006">
    <mc:Choice Requires="x15">
      <x15ac:absPath xmlns:x15ac="http://schemas.microsoft.com/office/spreadsheetml/2010/11/ac" url="https://liveteesac.sharepoint.com/sites/TM_TeessideSportFA/Shared Documents/General/Testing24_25/"/>
    </mc:Choice>
  </mc:AlternateContent>
  <xr:revisionPtr revIDLastSave="826" documentId="8_{ECC4F997-06D4-9449-AD91-F4FC7D074436}" xr6:coauthVersionLast="47" xr6:coauthVersionMax="47" xr10:uidLastSave="{6851640C-59D5-4E15-805C-5E40D62A2D75}"/>
  <bookViews>
    <workbookView xWindow="0" yWindow="500" windowWidth="33600" windowHeight="18840" firstSheet="1" activeTab="1" xr2:uid="{36838AC0-4A4B-E94B-AB3E-D00161ADD112}"/>
  </bookViews>
  <sheets>
    <sheet name="Speed" sheetId="1" r:id="rId1"/>
    <sheet name="Stature" sheetId="2" r:id="rId2"/>
    <sheet name="ID_24" sheetId="6" r:id="rId3"/>
    <sheet name="Sheet1" sheetId="4" r:id="rId4"/>
  </sheets>
  <externalReferences>
    <externalReference r:id="rId5"/>
  </externalReferences>
  <definedNames>
    <definedName name="DepData">[1]Charts!$P$7:$AK$16</definedName>
    <definedName name="DepMeasure">[1]Charts!$P$8:$P$13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0" i="2" l="1"/>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139" i="2"/>
  <c r="B3" i="2"/>
  <c r="B4" i="2"/>
  <c r="B6" i="2"/>
  <c r="B7" i="2"/>
  <c r="B8" i="2"/>
  <c r="B9" i="2"/>
  <c r="B10" i="2"/>
  <c r="B11" i="2"/>
  <c r="B12" i="2"/>
  <c r="B13" i="2"/>
  <c r="B14" i="2"/>
  <c r="B15" i="2"/>
  <c r="B16" i="2"/>
  <c r="B19" i="2"/>
  <c r="B20" i="2"/>
  <c r="B21" i="2"/>
  <c r="B22" i="2"/>
  <c r="B23" i="2"/>
  <c r="B28" i="2"/>
  <c r="B29" i="2"/>
  <c r="B34" i="2"/>
  <c r="B35" i="2"/>
  <c r="B37" i="2"/>
  <c r="B40" i="2"/>
  <c r="B42" i="2"/>
  <c r="B43" i="2"/>
  <c r="B44" i="2"/>
  <c r="B45" i="2"/>
  <c r="B51" i="2"/>
  <c r="B52" i="2"/>
  <c r="B53" i="2"/>
  <c r="B54" i="2"/>
  <c r="B55" i="2"/>
  <c r="B58" i="2"/>
  <c r="B60" i="2"/>
  <c r="B61" i="2"/>
  <c r="B62" i="2"/>
  <c r="B63" i="2"/>
  <c r="B64" i="2"/>
  <c r="B65" i="2"/>
  <c r="B66" i="2"/>
  <c r="B67" i="2"/>
  <c r="B68" i="2"/>
  <c r="B69" i="2"/>
  <c r="B70" i="2"/>
  <c r="B71" i="2"/>
  <c r="B72" i="2"/>
  <c r="B73" i="2"/>
  <c r="B74" i="2"/>
  <c r="B76" i="2"/>
  <c r="B78" i="2"/>
  <c r="B79" i="2"/>
  <c r="B81" i="2"/>
  <c r="B82" i="2"/>
  <c r="B84" i="2"/>
  <c r="B87" i="2"/>
  <c r="B91" i="2"/>
  <c r="B92" i="2"/>
  <c r="B93" i="2"/>
  <c r="B95" i="2"/>
  <c r="B96" i="2"/>
  <c r="B97" i="2"/>
  <c r="B98" i="2"/>
  <c r="B100" i="2"/>
  <c r="B101" i="2"/>
  <c r="B102" i="2"/>
  <c r="B103" i="2"/>
  <c r="B104" i="2"/>
  <c r="B105" i="2"/>
  <c r="B106" i="2"/>
  <c r="B107" i="2"/>
  <c r="B108" i="2"/>
  <c r="B111" i="2"/>
  <c r="B112" i="2"/>
  <c r="B113" i="2"/>
  <c r="B114" i="2"/>
  <c r="B116" i="2"/>
  <c r="B118" i="2"/>
  <c r="B119" i="2"/>
  <c r="B120" i="2"/>
  <c r="B121" i="2"/>
  <c r="B122" i="2"/>
  <c r="B123" i="2"/>
  <c r="B124" i="2"/>
  <c r="B125" i="2"/>
  <c r="B126" i="2"/>
  <c r="B128" i="2"/>
  <c r="B129" i="2"/>
  <c r="B130" i="2"/>
  <c r="B131" i="2"/>
  <c r="B132" i="2"/>
  <c r="B133" i="2"/>
  <c r="B134" i="2"/>
  <c r="B135" i="2"/>
  <c r="B137" i="2"/>
  <c r="B140" i="2"/>
  <c r="B141" i="2"/>
  <c r="B142" i="2"/>
  <c r="B143" i="2"/>
  <c r="B144" i="2"/>
  <c r="B147" i="2"/>
  <c r="B148" i="2"/>
  <c r="B149" i="2"/>
  <c r="B150" i="2"/>
  <c r="B151" i="2"/>
  <c r="B152"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155" i="2"/>
</calcChain>
</file>

<file path=xl/sharedStrings.xml><?xml version="1.0" encoding="utf-8"?>
<sst xmlns="http://schemas.openxmlformats.org/spreadsheetml/2006/main" count="2087" uniqueCount="356">
  <si>
    <t>ID</t>
  </si>
  <si>
    <t>Group</t>
  </si>
  <si>
    <t>Date</t>
  </si>
  <si>
    <t>x10m</t>
  </si>
  <si>
    <t>x20m</t>
  </si>
  <si>
    <t>x30m</t>
  </si>
  <si>
    <t>RTC 02</t>
  </si>
  <si>
    <t>u16s</t>
  </si>
  <si>
    <t>RTC 21</t>
  </si>
  <si>
    <t>RTC 23</t>
  </si>
  <si>
    <t>RTC 25</t>
  </si>
  <si>
    <t>RTC 26</t>
  </si>
  <si>
    <t>RTC 27</t>
  </si>
  <si>
    <t>RTC 29</t>
  </si>
  <si>
    <t>RTC 30</t>
  </si>
  <si>
    <t>RTC 31</t>
  </si>
  <si>
    <t>RTC 32</t>
  </si>
  <si>
    <t>RTC 35</t>
  </si>
  <si>
    <t>RTC 41</t>
  </si>
  <si>
    <t>RTC 44</t>
  </si>
  <si>
    <t>RTC 46</t>
  </si>
  <si>
    <t>RTC 50</t>
  </si>
  <si>
    <t>RTC 51</t>
  </si>
  <si>
    <t>RTC 52</t>
  </si>
  <si>
    <t>RTC 54</t>
  </si>
  <si>
    <t>RTC 55</t>
  </si>
  <si>
    <t>RTC 56</t>
  </si>
  <si>
    <t>RTC 58</t>
  </si>
  <si>
    <t>RTC 62</t>
  </si>
  <si>
    <t>RTC 63</t>
  </si>
  <si>
    <t>RTC 64</t>
  </si>
  <si>
    <t>RTC 65</t>
  </si>
  <si>
    <t>RTC 66</t>
  </si>
  <si>
    <t>RTC 68</t>
  </si>
  <si>
    <t>RTC 69</t>
  </si>
  <si>
    <t>RTC 72</t>
  </si>
  <si>
    <t>RTC 73</t>
  </si>
  <si>
    <t>RTC 75</t>
  </si>
  <si>
    <t>RTC 76</t>
  </si>
  <si>
    <t>RTC 77</t>
  </si>
  <si>
    <t>RTC 78</t>
  </si>
  <si>
    <t>RTC 79</t>
  </si>
  <si>
    <t>RTC 80</t>
  </si>
  <si>
    <t>RTC 82</t>
  </si>
  <si>
    <t>RTC 85</t>
  </si>
  <si>
    <t>RTC 86</t>
  </si>
  <si>
    <t>RTC 87</t>
  </si>
  <si>
    <t>RTC 88</t>
  </si>
  <si>
    <t>RTC 89</t>
  </si>
  <si>
    <t>RTC 90</t>
  </si>
  <si>
    <t>u14s</t>
  </si>
  <si>
    <t>ETC 01</t>
  </si>
  <si>
    <t>u12s</t>
  </si>
  <si>
    <t>ETC 02</t>
  </si>
  <si>
    <t>ETC 03</t>
  </si>
  <si>
    <t>ETC 04</t>
  </si>
  <si>
    <t>ETC 05</t>
  </si>
  <si>
    <t>ETC 06</t>
  </si>
  <si>
    <t>ETC 07</t>
  </si>
  <si>
    <t>ETC 08</t>
  </si>
  <si>
    <t>ETC 09</t>
  </si>
  <si>
    <t>ETC 11</t>
  </si>
  <si>
    <t>ETC 13</t>
  </si>
  <si>
    <t>ETC 14</t>
  </si>
  <si>
    <t>ETC 15</t>
  </si>
  <si>
    <t>ETC 16</t>
  </si>
  <si>
    <t>ETC 18</t>
  </si>
  <si>
    <t>ETC 19</t>
  </si>
  <si>
    <t>ETC 21</t>
  </si>
  <si>
    <t>ETC 22</t>
  </si>
  <si>
    <t>ETC 10</t>
  </si>
  <si>
    <t>ETC 12</t>
  </si>
  <si>
    <t>ETC 17</t>
  </si>
  <si>
    <t>ETC 20</t>
  </si>
  <si>
    <t>ETC 23</t>
  </si>
  <si>
    <t>ETC 24</t>
  </si>
  <si>
    <t>RTC 81</t>
  </si>
  <si>
    <t>RTC 83</t>
  </si>
  <si>
    <t>RTC 84</t>
  </si>
  <si>
    <t>RTC 48</t>
  </si>
  <si>
    <t>RTC 67</t>
  </si>
  <si>
    <t>RTC 71</t>
  </si>
  <si>
    <t>RTC 74</t>
  </si>
  <si>
    <t>RTC 92</t>
  </si>
  <si>
    <t>RTC 93</t>
  </si>
  <si>
    <t>RTC 94</t>
  </si>
  <si>
    <t>u13s</t>
  </si>
  <si>
    <t>ETC 26</t>
  </si>
  <si>
    <t>ETC 27</t>
  </si>
  <si>
    <t>ETC 28</t>
  </si>
  <si>
    <t>ETC 33</t>
  </si>
  <si>
    <t>ETC 36</t>
  </si>
  <si>
    <t>ETC 39</t>
  </si>
  <si>
    <t>ETC 41</t>
  </si>
  <si>
    <t>ETC 31</t>
  </si>
  <si>
    <t>ETC 43</t>
  </si>
  <si>
    <t>ETC 44</t>
  </si>
  <si>
    <t>ETC 45</t>
  </si>
  <si>
    <t>ETC 47</t>
  </si>
  <si>
    <t>ETC 48</t>
  </si>
  <si>
    <t>ETC 50</t>
  </si>
  <si>
    <t>ETC 51</t>
  </si>
  <si>
    <t>ETC 57</t>
  </si>
  <si>
    <t>ETC 58</t>
  </si>
  <si>
    <t>RTC 53</t>
  </si>
  <si>
    <t>ETC 52</t>
  </si>
  <si>
    <t>ETC 25</t>
  </si>
  <si>
    <t>ETC 42</t>
  </si>
  <si>
    <t>ETC 60</t>
  </si>
  <si>
    <t>RTC 59</t>
  </si>
  <si>
    <t>ETC 32</t>
  </si>
  <si>
    <t>ABIGAIL</t>
  </si>
  <si>
    <t>ETC 49</t>
  </si>
  <si>
    <t>Group_at_test</t>
  </si>
  <si>
    <t>Height</t>
  </si>
  <si>
    <t>SH_raw</t>
  </si>
  <si>
    <t>Mass</t>
  </si>
  <si>
    <t>IFT</t>
  </si>
  <si>
    <t>DS</t>
  </si>
  <si>
    <t>RTC 42</t>
  </si>
  <si>
    <t>RTC 33</t>
  </si>
  <si>
    <t>RTC 91</t>
  </si>
  <si>
    <t>ETC 59</t>
  </si>
  <si>
    <t>Name</t>
  </si>
  <si>
    <t>DOB</t>
  </si>
  <si>
    <t>Indi James</t>
  </si>
  <si>
    <t>Sienna McDougall</t>
  </si>
  <si>
    <t>Rosie McGee</t>
  </si>
  <si>
    <t>Shia-Star Ogleby</t>
  </si>
  <si>
    <t>Erin Rumins</t>
  </si>
  <si>
    <t>Scarlett Watson</t>
  </si>
  <si>
    <t>Emily Woolnough</t>
  </si>
  <si>
    <t>Amelia Jade Findlay</t>
  </si>
  <si>
    <t>Lydia McGill</t>
  </si>
  <si>
    <t>Maali McGarry</t>
  </si>
  <si>
    <t>Miah Phoenix</t>
  </si>
  <si>
    <t>ETC 37</t>
  </si>
  <si>
    <t>Mila Hassan</t>
  </si>
  <si>
    <t>ETC 38</t>
  </si>
  <si>
    <t>Millie Ranson</t>
  </si>
  <si>
    <t>Nancy Cheesebrough</t>
  </si>
  <si>
    <t>ETC 40</t>
  </si>
  <si>
    <t>Phoebe Percival</t>
  </si>
  <si>
    <t>Skylar Hughes</t>
  </si>
  <si>
    <t>ETC 30</t>
  </si>
  <si>
    <t>Amelia Speckman</t>
  </si>
  <si>
    <t>Hannah Akerman</t>
  </si>
  <si>
    <t>Isabel Johnson</t>
  </si>
  <si>
    <t>Josie Walker</t>
  </si>
  <si>
    <t>Sophia Bateson</t>
  </si>
  <si>
    <t>Kiki Braithwaite</t>
  </si>
  <si>
    <t>Jessica Elder</t>
  </si>
  <si>
    <t>Darcey Fawcet</t>
  </si>
  <si>
    <t>Isla Holliday</t>
  </si>
  <si>
    <t>Kensie Letton</t>
  </si>
  <si>
    <t>Ruby Lloyd</t>
  </si>
  <si>
    <t>Mary McNamara</t>
  </si>
  <si>
    <t>Savannah McQueen</t>
  </si>
  <si>
    <t>Evelyn Morton</t>
  </si>
  <si>
    <t>Ella White</t>
  </si>
  <si>
    <t>Heidi Wilkinson</t>
  </si>
  <si>
    <t>Emily Wilson</t>
  </si>
  <si>
    <t>Ava Fields</t>
  </si>
  <si>
    <t>Grace Richardson</t>
  </si>
  <si>
    <t>Halle Watts</t>
  </si>
  <si>
    <t>Ava Shaw</t>
  </si>
  <si>
    <t>ETC 46</t>
  </si>
  <si>
    <t xml:space="preserve">Poppy Haslam </t>
  </si>
  <si>
    <t>Wynter Seymour</t>
  </si>
  <si>
    <t>Ava Bramwell</t>
  </si>
  <si>
    <t>Ruby Bromfield</t>
  </si>
  <si>
    <t>Georgia Burns</t>
  </si>
  <si>
    <t>Evah Byrne</t>
  </si>
  <si>
    <t>Sophie Cook</t>
  </si>
  <si>
    <t>Tia Cummings</t>
  </si>
  <si>
    <t>Isabella Donnelly</t>
  </si>
  <si>
    <t>Amelia Ellison</t>
  </si>
  <si>
    <t>Mya Hall</t>
  </si>
  <si>
    <t>Jemima Hughes</t>
  </si>
  <si>
    <t>Roxie McKittrick</t>
  </si>
  <si>
    <t>Amelia Norris</t>
  </si>
  <si>
    <t>Lexi Round</t>
  </si>
  <si>
    <t>Grace Swales</t>
  </si>
  <si>
    <t>Olivia Swales</t>
  </si>
  <si>
    <t>Eleanor Rose-Upex</t>
  </si>
  <si>
    <t>Georgia Watson</t>
  </si>
  <si>
    <t>Emily Parfitt</t>
  </si>
  <si>
    <t>Emily Grace Fox</t>
  </si>
  <si>
    <t>Xienna French</t>
  </si>
  <si>
    <t>Jessica Baker</t>
  </si>
  <si>
    <t>Olivia Banks</t>
  </si>
  <si>
    <t>Grace Dobson</t>
  </si>
  <si>
    <t>Daisy Estensen</t>
  </si>
  <si>
    <t>Abi Fawcett</t>
  </si>
  <si>
    <t>Jessica Gaynor</t>
  </si>
  <si>
    <t>Florence Hughes</t>
  </si>
  <si>
    <t>Lucy Lofthouse</t>
  </si>
  <si>
    <t>Chloe McKinnell</t>
  </si>
  <si>
    <t>Brooke Thompson</t>
  </si>
  <si>
    <t>Olivia Palmer</t>
  </si>
  <si>
    <t>Emily Webb</t>
  </si>
  <si>
    <t>Beatrice Whitely</t>
  </si>
  <si>
    <t>Dana Williams</t>
  </si>
  <si>
    <t>Mia Wright</t>
  </si>
  <si>
    <t>Bailey Ryder-Ingledrew</t>
  </si>
  <si>
    <t>Daisy Craven</t>
  </si>
  <si>
    <t>Eden Oakley</t>
  </si>
  <si>
    <t>ETC 53</t>
  </si>
  <si>
    <t>Lola Yendall</t>
  </si>
  <si>
    <t>ETC 54</t>
  </si>
  <si>
    <t>Sophie Chapman</t>
  </si>
  <si>
    <t>ETC 55</t>
  </si>
  <si>
    <t>Cassidy Douglass</t>
  </si>
  <si>
    <t>ETC 56</t>
  </si>
  <si>
    <t>Charlotte Hall</t>
  </si>
  <si>
    <t>Madelyn Pickevance</t>
  </si>
  <si>
    <t>Sienna Goulding</t>
  </si>
  <si>
    <t>Pennie Maddison</t>
  </si>
  <si>
    <t>Code</t>
  </si>
  <si>
    <t>Darcey Fawcett</t>
  </si>
  <si>
    <t>As an u12 you should keep enjoying training and working hard on all areas. These results are really strong across all areas, particularly your strength relative to your body weight and your jumping power and bounciness - you are improving over time too so keep going - Well done!</t>
  </si>
  <si>
    <t>https://rpubs.com/mdwright07/a83650</t>
  </si>
  <si>
    <t>As an u12 you should keep enjoying training and working hard on all areas. These results are generally good across all areas, particularly your strength relative to your body weight and your jumping power are areas good while speed and bounciness are areas to focus on – your strength is really improving over time too so keep going - well done!</t>
  </si>
  <si>
    <t>https://rpubs.com/mdwright07/a24616</t>
  </si>
  <si>
    <t>Emily May Wilson</t>
  </si>
  <si>
    <t>As an u12 you should keep enjoying training and working hard on all areas. Your one of the younger players in the group and as such these results are generally good, particularly your strength to body weight ratio and your fitness.  Speed, which has dropped off a little through the season (which is not unusual), is an area for you to work - keep going &amp; well done!</t>
  </si>
  <si>
    <t>https://rpubs.com/mdwright07/a49730</t>
  </si>
  <si>
    <t>Erin Ruth Rumins</t>
  </si>
  <si>
    <t>As an u12 you should keep enjoying training and working hard on all areas. Your fitness and strength are really good and your power and speed are areas to work on - keep going &amp; well done!</t>
  </si>
  <si>
    <t>https://rpubs.com/mdwright07/a31708</t>
  </si>
  <si>
    <t>Eva Kerruish</t>
  </si>
  <si>
    <t>As an u12 you should keep enjoying training and working hard on all areas. Your strength to body weight ratio is a super strength and keeps improving and your “bounciness” is really strong too.  Your speed and power have dropped off through the year which can happen with fatigue through a long season, but you may want to focus on sprint and jump technique - keep going &amp; well done!</t>
  </si>
  <si>
    <t>https://rpubs.com/mdwright07/a12348</t>
  </si>
  <si>
    <t>As an u12 you should keep enjoying training and working hard on all areas. These results are strong across most areas, particularly your strength relative to your body weight and your fitness which are “super strengths”. Your jumping particularly repeated jumping / bounciness is an area to improve - well done &amp; keep going!</t>
  </si>
  <si>
    <t>https://rpubs.com/mdwright07/a96890</t>
  </si>
  <si>
    <t>Autumn and Feb data only</t>
  </si>
  <si>
    <t>Isla Holiday</t>
  </si>
  <si>
    <t xml:space="preserve">As an u12 you should keep enjoying training and working hard on all areas. Your bounciness and fitness are your stronger areas and your strength and power are areas you might want to focus on.  Well done and keep going! </t>
  </si>
  <si>
    <t>https://rpubs.com/mdwright07/a40337</t>
  </si>
  <si>
    <t>Not enough data</t>
  </si>
  <si>
    <t>Mary Macnamara</t>
  </si>
  <si>
    <t xml:space="preserve">As an u12 you should keep enjoying training and working hard on all areas. Your strength and power are improve really well over the season and your scores are generally quite good. Keep working hard to improve these. Your fitness is an area you might want to improve moving into next season.  Well done! </t>
  </si>
  <si>
    <t>https://rpubs.com/mdwright07/a83724</t>
  </si>
  <si>
    <t>Molly Wilks</t>
  </si>
  <si>
    <t>Poppy  Gills</t>
  </si>
  <si>
    <t>As an u12 you should keep enjoying training and working hard on all areas. Your scores are generally a little below average but you are one of the younger players in the group so this is to be expected. Keep enjoying your training &amp; working hard and the scores will improve over time - well done!</t>
  </si>
  <si>
    <t>https://rpubs.com/mdwright07/a85174</t>
  </si>
  <si>
    <t>As an u12 you should keep enjoying training and working hard on all areas. Your “bounciness” on the repeated jump test is a super strength and your fitness is good.  Your speed and power are areas to improve om - keep going &amp; well done!</t>
  </si>
  <si>
    <t>https://rpubs.com/mdwright07/a40170</t>
  </si>
  <si>
    <t>As an u12 you should keep enjoying training and working hard on all areas. Your scores are brilliant across all areas, particularly as you are one of the youngest in the squad. Your strength to body weight ratio is improving really well.  Keep turning up giving 100% and enjoying your training - well done!</t>
  </si>
  <si>
    <t>https://rpubs.com/mdwright07/a62724</t>
  </si>
  <si>
    <t>As an u12 you should keep enjoying training and working hard on all areas. Your one of the younger players in the group and as such these results are generally good, particularly your strength to body weight ratio.  Keep turning up, trying and hard having fun and you will continue to develop. Well done!</t>
  </si>
  <si>
    <t>https://rpubs.com/mdwright07/a54016</t>
  </si>
  <si>
    <t xml:space="preserve">Sienna  Mcdougall </t>
  </si>
  <si>
    <t>As an u12 you should keep enjoying training and working hard on all areas. Your strength scores are really good and a “super strength” while speed and bounciness are areas to focus on - keep going &amp; well done!</t>
  </si>
  <si>
    <t>https://rpubs.com/mdwright07/a52462</t>
  </si>
  <si>
    <t>As an u12 you should keep enjoying training and working hard on all areas. These results are really strong across all areas, particularly your strength relative to your body weight and speed. You are one of the older players (in terms of physical maturity) in the squad which helps but it is pleasing to see how you have still improved over the year.  Keep working hard and keep striving to improve - well done!</t>
  </si>
  <si>
    <t>https://rpubs.com/mdwright07/a71160</t>
  </si>
  <si>
    <t>Thea Patterson</t>
  </si>
  <si>
    <t>As an u12 you should keep enjoying training and working hard on all areas. You are one of the younger players in the group and as such these results are generally good, particularly your strength. Keep working and hard and your scores will improve over the next few months - well done!</t>
  </si>
  <si>
    <t>https://rpubs.com/mdwright07/a97825</t>
  </si>
  <si>
    <t>Kika Braithwaite</t>
  </si>
  <si>
    <t>As an u12 you should keep enjoying training and working hard on all areas. These results are really strong across all areas, particularly your strength and power. You are one of the older players in the squad (in terms of physical maturity) which helps but it is pleasing to see how you have improved over the year. Your fitness is an area which will start to become more important as you move up through the ages groups and one to start focusing on a little perhaps.  Keep working hard and keep striving to improve - well done!</t>
  </si>
  <si>
    <t>https://rpubs.com/mdwright07/a38929</t>
  </si>
  <si>
    <t>Ava Robinson</t>
  </si>
  <si>
    <t>As an u12 you should keep enjoying training and working hard on all areas. Your strength in relation to your body weight is a “super strength”. Your other scores are around or just below average so keep working hard in training and S&amp;C and these will improve - well done!</t>
  </si>
  <si>
    <t>https://rpubs.com/mdwright07/a31679</t>
  </si>
  <si>
    <t>As an u12 you should keep enjoying training and working hard on all areas. These results are generally good across all areas.  Your  speed and bounciness are good while your power score is an "area to improve" but as you continue to develop your general strength and jump and landing technique this should improve - well done!</t>
  </si>
  <si>
    <t>https://rpubs.com/mdwright07/a47566</t>
  </si>
  <si>
    <t>As an u12 you should keep enjoying training and working hard on all areas. Your strength and fitness are very good. Your other scores are around or just below average so keep working hard in training and S&amp;C and these will improve - well done!</t>
  </si>
  <si>
    <t>https://rpubs.com/mdwright07/a64947\</t>
  </si>
  <si>
    <t>Only Autume data - not sure why no jump for Feb?</t>
  </si>
  <si>
    <t xml:space="preserve">You performed really well across the strength tests, particularly your hip and hamstring strength – this makes up your strength score and reflects the effort you put across S&amp;C sessions. Your fitness is good and the effort shown in testing was fantastic – well done!
Over time you should focus on transferring your strength into power and improving your ability to exert force quickly. </t>
  </si>
  <si>
    <t>https://rpubs.com/mdwright07/a67409</t>
  </si>
  <si>
    <t xml:space="preserve">You performed really well across the strength and power tests, which reflects the effort you put across S&amp;C sessions. Your fitness is improving and the effort shown in testing was fantastic – well done!
A focus for you is on transferring your strength and power to speed, enable you to ability to exert force quickly. You can see improvements in you “bounciness” which shows this is moving in the right direction. Also continuing to work on your hip mobility in S&amp;C and when sprinting on the pitch. </t>
  </si>
  <si>
    <t>https://rpubs.com/mdwright07/a68264</t>
  </si>
  <si>
    <t>Pippa Cherry</t>
  </si>
  <si>
    <t xml:space="preserve">Despite struggling with a few injuries and some knee pain you have developed good exercise technique within S&amp;C this year.  Your hip strength has developed and this is an important area to continue to strengthen.  Steadily and consistently developing your physical attributes will help you cope with the demands of lots of football. </t>
  </si>
  <si>
    <t>https://rpubs.com/mdwright07/a59214</t>
  </si>
  <si>
    <t xml:space="preserve">Isabella Donnelly </t>
  </si>
  <si>
    <t xml:space="preserve">You performed really well on the 30:15 intermittent fitness test (and you were close to the next level). Your strength to body-weight ratio is good for your stage of development and you’ve got real potential to develop physically across the next year or two. 
You know that when you concentrate you are really capable in S&amp;C and at your best work really hard, you just need to become more consistent now. You are a fantastic character to have in the group always bring enthusiasm and humour – don’t lose this but work hard to understand when you need to focus and don’t be put off by things you find hard! Well done and keep going. </t>
  </si>
  <si>
    <t>https://rpubs.com/mdwright07/a67115</t>
  </si>
  <si>
    <t xml:space="preserve">It has been a really tough year with injuries for you so it is not surprising your testing results tend to be average or just below. You performed really well on the 30:15 intermittent fitness test – well done.  
With consistent training you will start to improve these scores. Make sure you work hard to keep improving your hip / glute strength, single leg balance and jumping and landing strength.  </t>
  </si>
  <si>
    <t>https://rpubs.com/mdwright07/a33180</t>
  </si>
  <si>
    <t xml:space="preserve">You have a consistent profile across the tests, generally around the average. You are one of the younger players with regards to maturation status so you also have lots of time to develop and improve these results. You have also developed a good level of movement skill and understanding in the gym. 
Your hip strength is okay but you are much stronger on your “squeeze” test than pushing out, keep working hard to develop your hip / glute strength, single leg balance and jumping and landing strength.  </t>
  </si>
  <si>
    <t>https://rpubs.com/mdwright07/a56458</t>
  </si>
  <si>
    <t xml:space="preserve">You performed really well on the 30:15 intermittent fitness test and your strength has improved considerably this year.. You are one of the younger players with regards to maturation status so you also have lots of time to develop and improve these results. Power / jumping ability is certainly one area to work on.  
Your hip strength is quite good but you are much stronger on your “squeeze” test than when “pushing out”, keep working hard to develop your hip / glute strength, single leg balance and jumping and landing strength.  </t>
  </si>
  <si>
    <t>https://rpubs.com/mdwright07/a93379</t>
  </si>
  <si>
    <t>Your overall strength in relation to your body weight is excellent and you transfer this into to jumping and sprinting well.  This reflects the works you put in strength and conditioning – well done.  You are one of the younger players with regards to maturation status so you also have lots of time to develop and improve these results too. 
Your hip strength is okay but you are stronger on your “squeeze” test than when “pushing out”, keep working hard to develop your hip / glute strength, single leg balance and jumping and landing strength.  Whilst your fitness result is not a fair reflection of your actual fitness this time, generally this is an area you might be able to improve next season.  You may find you prefer to do this with repeated sprint type training rather than too much endurance training,</t>
  </si>
  <si>
    <t>https://rpubs.com/mdwright07/a54987</t>
  </si>
  <si>
    <t xml:space="preserve">Your overall strength in relation to your body weight is excellent and you performed really well on the 30:15 intermittent fitness test, well done! You are one of the younger players with regards to maturation status so you also have lots of time to develop and improve these results too. 
Your jumping ability (power and bounciness) your hip strength is okay but you are stronger on your “squeeze” test than when “pushing out”, keep working hard to develop your hip / glute strength, single leg balance and jumping and landing strength.  </t>
  </si>
  <si>
    <t>https://rpubs.com/mdwright07/a37117</t>
  </si>
  <si>
    <t xml:space="preserve">You have a consistent profile across the tests, generally around, or above, average for each area and you are improving over time too – well done! Your repeated jumping and sprinting are good and you performed really well on the 30:15 intermittent fitness test, well done! You are one of the younger players with regards to maturation status so you also have lots of time to develop and keep improving these results too. 
Your hip strength, particularly your hip abductor strength (“pushing out”) is an area to work on. Keep working hard to develop your hip / glute strength, single leg balance and jumping and landing strength.  </t>
  </si>
  <si>
    <t>https://rpubs.com/mdwright07/a26980</t>
  </si>
  <si>
    <t xml:space="preserve">You performed really well on the 30:15 intermittent fitness test, and your strength and power are improving, well done! You are one of the younger players with regards to maturation status so you also have lots of time to develop and keep improving these results too. 
Your hip strength, particularly your hip abductor strength (“pushing out”) and hamstring strength are areas to work on as is your sprint speed. Keep working hard to develop your hip / glute strength, single leg balance and jumping and landing strength.  </t>
  </si>
  <si>
    <t>https://rpubs.com/mdwright07/a36305</t>
  </si>
  <si>
    <t xml:space="preserve">You are one of the younger players with regards to maturation status and your scores reflective this a little.  You are improving your strength and power and you are starting to develop really well in S&amp;C, this is reflected in your strength scores – your groin squeeze score is excellent. 
Jumping and sprinting are areas to develop, particularly your bounciness (repeated jumping / pogo jumps etc.).  </t>
  </si>
  <si>
    <t>https://rpubs.com/mdwright07/a32240</t>
  </si>
  <si>
    <t>Eleanor-Rose Upex</t>
  </si>
  <si>
    <t xml:space="preserve">Your overall strength in relation to your body weight is excellent as is your fitness.  This reflects the works you put in strength and conditioning – well done.  You are one of the younger players with regards to maturation status so you also have lots of time to develop and improve these results too. 
Your hip strength is okay but you are stronger on your “squeeze” test than when “pushing out”.  Your hamstring strength is excellent.  Keep working hard to develop your hip / glute strength, single leg balance and jumping and landing strength.  Your jumping test are area’s to improve and focusing on translating your strength into faster jumping and rebounding exercises will help. Well done! </t>
  </si>
  <si>
    <t>https://rpubs.com/mdwright07/a82820</t>
  </si>
  <si>
    <t>Isla Dixon</t>
  </si>
  <si>
    <t xml:space="preserve">Your overall strength in relation to your body weight is excellent and your jumping is quite good, well done! You are one of the younger players with regards to maturation status so you also have lots of time to develop and improve these results too. 
Your speed is an area to improve, although this had dropped over the season which can happen as players fatigue – this may well improve in the off-season.  You are doing well in S&amp;C - keep working hard to develop your strength, single leg balance and jumping and landing ability. </t>
  </si>
  <si>
    <t>https://rpubs.com/mdwright07/a32862</t>
  </si>
  <si>
    <t>Your overall strength in is excellent and has improved consistently this year, this reflects the work you do in S&amp;C where you’ve developed good technique and have start to push your self on key lifts, well done! You are one of the younger players with regards to maturation status so you also have lots of time to develop and improve these results too. 
Your running-based tests are areas to improve (speed and fitness). Perhaps some short interval type training sessions might help you – for example short bursts running fast (20 – 30 seconds) followed by (10 – 15 seconds recovery) –building up from 6 to 10 of these would take about 5 minutes so can be bolted on to training (make sure you have warmed up though!)   Keep working hard and enjoying S&amp;C!</t>
  </si>
  <si>
    <t>https://rpubs.com/mdwright07/a86353</t>
  </si>
  <si>
    <t>Gabriella Ford</t>
  </si>
  <si>
    <t>Your jumping ability is quite good and your strength has improved consistently this year, this reflects the work you do in S&amp;C, which can be very good, well done! You are one of the younger players with regards to maturation status so you also have lots of time to develop and improve these results too. 
Your speed is an area to improve, although this had dropped over the season which can happen as players fatigue – this may well improve in the off-season.  You are doing well in S&amp;C - keep working hard to develop your strength, single leg balance and jumping and landing ability. Keep working hard and enjoying S&amp;C and make sure you are consistently excellent every week.</t>
  </si>
  <si>
    <t>https://rpubs.com/mdwright07/a87727</t>
  </si>
  <si>
    <t>Your overall strength in relation to your body weight and your repeated jumping ("bounciness") has improved so much this year which reflects all your effort in S&amp;C, well done! You are one of the younger players with regards to maturation status so you also have lots of time to develop and improve these results too. 
Your speed is an area to improve, although this has dropped over the season which can happen as players' fatigue. Your football load has been particularly high over March and April so it is likely you might have lost some "sharpness". As such I'd probably expect speed may to improve in the off-season.  Your training log is fantastic so keep this up. 
You are doing well in S&amp;C and always work hard. Your hip strength and mobility are areas to keep improving so keep going and also continue to develop your single leg balance and jumping and landing ability.</t>
  </si>
  <si>
    <t>https://rpubs.com/mdwright07/a29491</t>
  </si>
  <si>
    <t>Georgia Martin</t>
  </si>
  <si>
    <t>No data since October</t>
  </si>
  <si>
    <t xml:space="preserve">You’ve been struggling with injury recently so we could not re-test in April but your previous data shows that strength is an area for you to develop. Your speed and fitness are reasonably strong, as you are one of the younger players with regards to maturation status. This means you also have lots of time to develop and improve these results. 
You have developed considerably in S&amp;C this year with regards to exercise technique and understanding so you are in a really good position to develop over the next year or so. Keep working hard to develop your hip / glute strength, single leg balance and jumping and landing strength.  </t>
  </si>
  <si>
    <t>https://rpubs.com/mdwright07/a82361</t>
  </si>
  <si>
    <t>Rachel West</t>
  </si>
  <si>
    <t>You have a consistent and strong profile across the tests, generally above, and your strength to body weight has improved which reflects all the effort you put into S&amp;C – well done! Your jump power and repeated jumping are excellent.  You are one of the younger players with regards to maturation status so you also have lots of time to develop and keep improving these results too. 
You’ve had a few injury niggles that have affected your ability to run the 30:15 maximally so keep working on your hip, quad and hamstring strength as well as continue to develop your single leg balance and jumping and landing ability.</t>
  </si>
  <si>
    <t>https://rpubs.com/mdwright07/a63517</t>
  </si>
  <si>
    <t>Feb only</t>
  </si>
  <si>
    <t xml:space="preserve">Your overall strength in relation to your body weight is excellent - well done! You are one of the younger players with regards to maturation status so you also have lots of time to develop and improve these results too. 
Your jumping ability (power and bounciness) are areas to develop whilst your hip strength will, keep working improving over time. Keep working hard and enjoying your training.  </t>
  </si>
  <si>
    <t>https://rpubs.com/mdwright07/a39734</t>
  </si>
  <si>
    <t xml:space="preserve">You have a consistent and strong profile across the tests, and your repeated jumping is outstanding.  Your strength is improving and these results reflect the effort you put into S&amp;C – well done!  You are one of the younger players with regards to maturation status so you also have lots of time to develop and keep improving these results too. Your also quite light which means your overall “strength” is a little low but your “relative strength” is excellent (and more important).
Just keep going, keep enjoying your training and working hard. </t>
  </si>
  <si>
    <t>https://rpubs.com/mdwright07/a51419</t>
  </si>
  <si>
    <t>Beatrice Whitley</t>
  </si>
  <si>
    <t xml:space="preserve">Your strength is improving which reflects the work you put into S&amp;C, keep going with this. Your speed has dropped off and your “bounciness” is an area to work.  This can be due to fatigue at this time of year and may well bounce back after some rest and recover in the off-season.
Your hip strength, particularly your hip abductor strength (“pushing out”). Keep working hard to develop your hip / glute strength, single leg balance and jumping and landing strength.  </t>
  </si>
  <si>
    <t>https://rpubs.com/mdwright07/a45952</t>
  </si>
  <si>
    <t>Emily Howe</t>
  </si>
  <si>
    <t>Jessica Vasey</t>
  </si>
  <si>
    <t>Poppy Todd</t>
  </si>
  <si>
    <t>RTC 24</t>
  </si>
  <si>
    <t>Grace Campbell</t>
  </si>
  <si>
    <t>Amelia Gate</t>
  </si>
  <si>
    <t>Merrin Boyle</t>
  </si>
  <si>
    <t>Meadow Boyle</t>
  </si>
  <si>
    <t>Ebony Duffy</t>
  </si>
  <si>
    <t>Violet Scott</t>
  </si>
  <si>
    <t>RTC 22</t>
  </si>
  <si>
    <t>Beth Teasdale</t>
  </si>
  <si>
    <t>Libbie Trainor</t>
  </si>
  <si>
    <t>RTC 10</t>
  </si>
  <si>
    <t>Isabella Dixon</t>
  </si>
  <si>
    <t>RTC 57</t>
  </si>
  <si>
    <t>Teigan Wilson</t>
  </si>
  <si>
    <t>Katie Witherwick</t>
  </si>
  <si>
    <t>Nicole West</t>
  </si>
  <si>
    <t>Isabella Gills</t>
  </si>
  <si>
    <t>RTC 28</t>
  </si>
  <si>
    <t>Krista Williams</t>
  </si>
  <si>
    <t>Victoria Cooke</t>
  </si>
  <si>
    <t>Fearne Brischuk</t>
  </si>
  <si>
    <t xml:space="preserve">Jess Baker </t>
  </si>
  <si>
    <t>Annabelle Thomas</t>
  </si>
  <si>
    <t>Maddy Hilyer</t>
  </si>
  <si>
    <t>Lilly Lucas</t>
  </si>
  <si>
    <t>Sophie Dacombe</t>
  </si>
  <si>
    <t>Greta Siderman-Wolter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</si>
</sst>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12"/>
      <color rgb="FF000000"/>
      <name val="Arial"/>
      <family val="2"/>
    </font>
    <font>
      <b/>
      <sz val="12"/>
      <color rgb="FF000000"/>
      <name val="Calibri"/>
      <family val="2"/>
      <scheme val="minor"/>
    </font>
    <font>
      <sz val="12"/>
      <color rgb="FF000000"/>
      <name val="Calibri"/>
      <family val="2"/>
      <scheme val="minor"/>
    </font>
    <font>
      <sz val="12"/>
      <color rgb="FFFF0000"/>
      <name val="Calibri"/>
      <family val="2"/>
      <scheme val="minor"/>
    </font>
    <font>
      <i/>
      <sz val="12"/>
      <color theme="1"/>
      <name val="Calibri"/>
      <family val="2"/>
      <scheme val="minor"/>
    </font>
    <font>
      <u/>
      <sz val="12"/>
      <color theme="10"/>
      <name val="Calibri"/>
      <family val="2"/>
      <scheme val="minor"/>
    </font>
    <font>
      <i/>
      <sz val="12"/>
      <color theme="1"/>
      <name val="Times New Roman"/>
      <family val="1"/>
    </font>
    <font>
      <sz val="11"/>
      <color theme="1"/>
      <name val="Calibri"/>
      <family val="2"/>
      <scheme val="minor"/>
    </font>
    <font>
      <sz val="10"/>
      <color theme="1"/>
      <name val="Arial"/>
      <family val="2"/>
    </font>
    <font>
      <sz val="11"/>
      <color rgb="FF000000"/>
      <name val="Aptos Narrow"/>
      <family val="2"/>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9" fillId="0" borderId="0"/>
  </cellStyleXfs>
  <cellXfs count="26">
    <xf numFmtId="0" fontId="0" fillId="0" borderId="0" xfId="0"/>
    <xf numFmtId="0" fontId="1"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14" fontId="3" fillId="0" borderId="0" xfId="0" applyNumberFormat="1" applyFont="1" applyAlignment="1">
      <alignment horizontal="center"/>
    </xf>
    <xf numFmtId="0" fontId="4" fillId="0" borderId="0" xfId="0" applyFont="1"/>
    <xf numFmtId="0" fontId="5" fillId="0" borderId="0" xfId="0" applyFont="1"/>
    <xf numFmtId="2" fontId="0" fillId="0" borderId="0" xfId="0" applyNumberFormat="1" applyAlignment="1">
      <alignment horizontal="center"/>
    </xf>
    <xf numFmtId="0" fontId="6" fillId="0" borderId="0" xfId="0" applyFont="1"/>
    <xf numFmtId="0" fontId="7" fillId="0" borderId="0" xfId="1"/>
    <xf numFmtId="0" fontId="6" fillId="0" borderId="0" xfId="0" applyFont="1" applyAlignment="1">
      <alignment vertical="center"/>
    </xf>
    <xf numFmtId="0" fontId="8" fillId="0" borderId="0" xfId="0" applyFont="1" applyAlignment="1">
      <alignment vertical="center"/>
    </xf>
    <xf numFmtId="0" fontId="0" fillId="0" borderId="1" xfId="0" applyBorder="1"/>
    <xf numFmtId="0" fontId="8" fillId="0" borderId="1" xfId="0" applyFont="1" applyBorder="1" applyAlignment="1">
      <alignment vertical="center"/>
    </xf>
    <xf numFmtId="0" fontId="7" fillId="0" borderId="0" xfId="1" applyAlignment="1"/>
    <xf numFmtId="0" fontId="0" fillId="0" borderId="2" xfId="0" applyBorder="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0" fillId="0" borderId="0" xfId="0" applyAlignment="1">
      <alignment horizontal="center" vertical="center"/>
    </xf>
    <xf numFmtId="0" fontId="11" fillId="0" borderId="0" xfId="0" applyFont="1"/>
    <xf numFmtId="14" fontId="11" fillId="0" borderId="0" xfId="0" applyNumberFormat="1" applyFont="1" applyAlignment="1">
      <alignment horizontal="center"/>
    </xf>
  </cellXfs>
  <cellStyles count="3">
    <cellStyle name="Hyperlink" xfId="1" builtinId="8"/>
    <cellStyle name="Normal" xfId="0" builtinId="0"/>
    <cellStyle name="Normal 2" xfId="2" xr:uid="{49FC39BB-328F-914D-9006-35E69D6F46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liveteesac.sharepoint.com/Users/matthewwright/Library/Containers/com.microsoft.Outlook/Data/tmp/Outlook%20Temp/BBA%20Members%20Data%20(Annon).xlsx" TargetMode="External"/><Relationship Id="rId1" Type="http://schemas.openxmlformats.org/officeDocument/2006/relationships/externalLinkPath" Target="/Users/matthewwright/Library/Containers/com.microsoft.Outlook/Data/tmp/Outlook%20Temp/BBA%20Members%20Data%20(Ann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 Data"/>
      <sheetName val="Chart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rpubs.com/mdwright07/a67409" TargetMode="External"/><Relationship Id="rId18" Type="http://schemas.openxmlformats.org/officeDocument/2006/relationships/hyperlink" Target="https://rpubs.com/mdwright07/a56458" TargetMode="External"/><Relationship Id="rId26" Type="http://schemas.openxmlformats.org/officeDocument/2006/relationships/hyperlink" Target="https://rpubs.com/mdwright07/a47566" TargetMode="External"/><Relationship Id="rId3" Type="http://schemas.openxmlformats.org/officeDocument/2006/relationships/hyperlink" Target="https://rpubs.com/mdwright07/a40337" TargetMode="External"/><Relationship Id="rId21" Type="http://schemas.openxmlformats.org/officeDocument/2006/relationships/hyperlink" Target="https://rpubs.com/mdwright07/a37117" TargetMode="External"/><Relationship Id="rId34" Type="http://schemas.openxmlformats.org/officeDocument/2006/relationships/hyperlink" Target="https://rpubs.com/mdwright07/a51419" TargetMode="External"/><Relationship Id="rId7" Type="http://schemas.openxmlformats.org/officeDocument/2006/relationships/hyperlink" Target="https://rpubs.com/mdwright07/a52462" TargetMode="External"/><Relationship Id="rId12" Type="http://schemas.openxmlformats.org/officeDocument/2006/relationships/hyperlink" Target="https://rpubs.com/mdwright07/a64947/" TargetMode="External"/><Relationship Id="rId17" Type="http://schemas.openxmlformats.org/officeDocument/2006/relationships/hyperlink" Target="https://rpubs.com/mdwright07/a33180" TargetMode="External"/><Relationship Id="rId25" Type="http://schemas.openxmlformats.org/officeDocument/2006/relationships/hyperlink" Target="https://rpubs.com/mdwright07/a54016" TargetMode="External"/><Relationship Id="rId33" Type="http://schemas.openxmlformats.org/officeDocument/2006/relationships/hyperlink" Target="https://rpubs.com/mdwright07/a39734" TargetMode="External"/><Relationship Id="rId2" Type="http://schemas.openxmlformats.org/officeDocument/2006/relationships/hyperlink" Target="https://rpubs.com/mdwright07/a96890" TargetMode="External"/><Relationship Id="rId16" Type="http://schemas.openxmlformats.org/officeDocument/2006/relationships/hyperlink" Target="https://rpubs.com/mdwright07/a67115" TargetMode="External"/><Relationship Id="rId20" Type="http://schemas.openxmlformats.org/officeDocument/2006/relationships/hyperlink" Target="https://rpubs.com/mdwright07/a54987" TargetMode="External"/><Relationship Id="rId29" Type="http://schemas.openxmlformats.org/officeDocument/2006/relationships/hyperlink" Target="https://rpubs.com/mdwright07/a86353" TargetMode="External"/><Relationship Id="rId1" Type="http://schemas.openxmlformats.org/officeDocument/2006/relationships/hyperlink" Target="https://rpubs.com/mdwright07/a12348" TargetMode="External"/><Relationship Id="rId6" Type="http://schemas.openxmlformats.org/officeDocument/2006/relationships/hyperlink" Target="https://rpubs.com/mdwright07/a62724" TargetMode="External"/><Relationship Id="rId11" Type="http://schemas.openxmlformats.org/officeDocument/2006/relationships/hyperlink" Target="https://rpubs.com/mdwright07/a97825" TargetMode="External"/><Relationship Id="rId24" Type="http://schemas.openxmlformats.org/officeDocument/2006/relationships/hyperlink" Target="https://rpubs.com/mdwright07/a32240" TargetMode="External"/><Relationship Id="rId32" Type="http://schemas.openxmlformats.org/officeDocument/2006/relationships/hyperlink" Target="https://rpubs.com/mdwright07/a63517" TargetMode="External"/><Relationship Id="rId5" Type="http://schemas.openxmlformats.org/officeDocument/2006/relationships/hyperlink" Target="https://rpubs.com/mdwright07/a85174" TargetMode="External"/><Relationship Id="rId15" Type="http://schemas.openxmlformats.org/officeDocument/2006/relationships/hyperlink" Target="https://rpubs.com/mdwright07/a59214" TargetMode="External"/><Relationship Id="rId23" Type="http://schemas.openxmlformats.org/officeDocument/2006/relationships/hyperlink" Target="https://rpubs.com/mdwright07/a36305" TargetMode="External"/><Relationship Id="rId28" Type="http://schemas.openxmlformats.org/officeDocument/2006/relationships/hyperlink" Target="https://rpubs.com/mdwright07/a32862" TargetMode="External"/><Relationship Id="rId36" Type="http://schemas.openxmlformats.org/officeDocument/2006/relationships/hyperlink" Target="https://rpubs.com/mdwright07/a82361" TargetMode="External"/><Relationship Id="rId10" Type="http://schemas.openxmlformats.org/officeDocument/2006/relationships/hyperlink" Target="https://rpubs.com/mdwright07/a38929" TargetMode="External"/><Relationship Id="rId19" Type="http://schemas.openxmlformats.org/officeDocument/2006/relationships/hyperlink" Target="https://rpubs.com/mdwright07/a93379" TargetMode="External"/><Relationship Id="rId31" Type="http://schemas.openxmlformats.org/officeDocument/2006/relationships/hyperlink" Target="https://rpubs.com/mdwright07/a29491" TargetMode="External"/><Relationship Id="rId4" Type="http://schemas.openxmlformats.org/officeDocument/2006/relationships/hyperlink" Target="https://rpubs.com/mdwright07/a83724" TargetMode="External"/><Relationship Id="rId9" Type="http://schemas.openxmlformats.org/officeDocument/2006/relationships/hyperlink" Target="https://rpubs.com/mdwright07/a31679" TargetMode="External"/><Relationship Id="rId14" Type="http://schemas.openxmlformats.org/officeDocument/2006/relationships/hyperlink" Target="https://rpubs.com/mdwright07/a68264" TargetMode="External"/><Relationship Id="rId22" Type="http://schemas.openxmlformats.org/officeDocument/2006/relationships/hyperlink" Target="https://rpubs.com/mdwright07/a26980" TargetMode="External"/><Relationship Id="rId27" Type="http://schemas.openxmlformats.org/officeDocument/2006/relationships/hyperlink" Target="https://rpubs.com/mdwright07/a82820" TargetMode="External"/><Relationship Id="rId30" Type="http://schemas.openxmlformats.org/officeDocument/2006/relationships/hyperlink" Target="https://rpubs.com/mdwright07/a87727" TargetMode="External"/><Relationship Id="rId35" Type="http://schemas.openxmlformats.org/officeDocument/2006/relationships/hyperlink" Target="https://rpubs.com/mdwright07/a45952" TargetMode="External"/><Relationship Id="rId8" Type="http://schemas.openxmlformats.org/officeDocument/2006/relationships/hyperlink" Target="https://rpubs.com/mdwright07/a711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F31BD-5257-5746-8AAB-74AE7EC6F003}">
  <dimension ref="A1:L533"/>
  <sheetViews>
    <sheetView topLeftCell="A513" workbookViewId="0">
      <selection activeCell="B534" sqref="B534"/>
    </sheetView>
  </sheetViews>
  <sheetFormatPr defaultColWidth="11" defaultRowHeight="15.95"/>
  <cols>
    <col min="1" max="2" width="10.875" style="2"/>
    <col min="3" max="3" width="18.125" style="3" customWidth="1"/>
    <col min="4" max="6" width="10.875" style="2"/>
  </cols>
  <sheetData>
    <row r="1" spans="1:6">
      <c r="A1" s="6" t="s">
        <v>0</v>
      </c>
      <c r="B1" s="6" t="s">
        <v>1</v>
      </c>
      <c r="C1" s="8" t="s">
        <v>2</v>
      </c>
      <c r="D1" s="6" t="s">
        <v>3</v>
      </c>
      <c r="E1" s="6" t="s">
        <v>4</v>
      </c>
      <c r="F1" s="6" t="s">
        <v>5</v>
      </c>
    </row>
    <row r="2" spans="1:6">
      <c r="A2" s="7" t="s">
        <v>6</v>
      </c>
      <c r="B2" s="7" t="s">
        <v>7</v>
      </c>
      <c r="C2" s="3">
        <v>45178</v>
      </c>
      <c r="D2" s="7">
        <v>2</v>
      </c>
      <c r="E2" s="7">
        <v>3.45</v>
      </c>
      <c r="F2" s="7">
        <v>4.84</v>
      </c>
    </row>
    <row r="3" spans="1:6">
      <c r="A3" s="7" t="s">
        <v>6</v>
      </c>
      <c r="B3" s="7" t="s">
        <v>7</v>
      </c>
      <c r="C3" s="3">
        <v>45178</v>
      </c>
      <c r="D3" s="7">
        <v>2</v>
      </c>
      <c r="E3" s="7">
        <v>3.47</v>
      </c>
      <c r="F3" s="7">
        <v>4.8600000000000003</v>
      </c>
    </row>
    <row r="4" spans="1:6">
      <c r="A4" s="7" t="s">
        <v>8</v>
      </c>
      <c r="B4" s="7" t="s">
        <v>7</v>
      </c>
      <c r="C4" s="3">
        <v>45178</v>
      </c>
      <c r="D4" s="7">
        <v>1.85</v>
      </c>
      <c r="E4" s="7">
        <v>3.23</v>
      </c>
      <c r="F4" s="7">
        <v>4.57</v>
      </c>
    </row>
    <row r="5" spans="1:6">
      <c r="A5" s="7" t="s">
        <v>8</v>
      </c>
      <c r="B5" s="7" t="s">
        <v>7</v>
      </c>
      <c r="C5" s="3">
        <v>45178</v>
      </c>
      <c r="D5" s="7">
        <v>1.85</v>
      </c>
      <c r="E5" s="7">
        <v>3.22</v>
      </c>
      <c r="F5" s="7">
        <v>4.57</v>
      </c>
    </row>
    <row r="6" spans="1:6">
      <c r="A6" s="7" t="s">
        <v>9</v>
      </c>
      <c r="B6" s="7" t="s">
        <v>7</v>
      </c>
      <c r="C6" s="3">
        <v>45178</v>
      </c>
      <c r="D6" s="7">
        <v>1.96</v>
      </c>
      <c r="E6" s="7">
        <v>3.35</v>
      </c>
      <c r="F6" s="7">
        <v>4.68</v>
      </c>
    </row>
    <row r="7" spans="1:6">
      <c r="A7" s="7" t="s">
        <v>9</v>
      </c>
      <c r="B7" s="7" t="s">
        <v>7</v>
      </c>
      <c r="C7" s="3">
        <v>45178</v>
      </c>
      <c r="D7" s="7">
        <v>1.99</v>
      </c>
      <c r="E7" s="7">
        <v>3.42</v>
      </c>
      <c r="F7" s="7">
        <v>4.7699999999999996</v>
      </c>
    </row>
    <row r="8" spans="1:6">
      <c r="A8" s="7" t="s">
        <v>10</v>
      </c>
      <c r="B8" s="7" t="s">
        <v>7</v>
      </c>
      <c r="C8" s="3">
        <v>45178</v>
      </c>
      <c r="D8" s="7">
        <v>2.0299999999999998</v>
      </c>
      <c r="E8" s="7">
        <v>3.54</v>
      </c>
      <c r="F8" s="7">
        <v>4.96</v>
      </c>
    </row>
    <row r="9" spans="1:6">
      <c r="A9" s="7" t="s">
        <v>10</v>
      </c>
      <c r="B9" s="7" t="s">
        <v>7</v>
      </c>
      <c r="C9" s="3">
        <v>45178</v>
      </c>
      <c r="D9" s="7">
        <v>2</v>
      </c>
      <c r="E9" s="7">
        <v>3.48</v>
      </c>
      <c r="F9" s="7">
        <v>4.91</v>
      </c>
    </row>
    <row r="10" spans="1:6">
      <c r="A10" s="7" t="s">
        <v>11</v>
      </c>
      <c r="B10" s="7" t="s">
        <v>7</v>
      </c>
      <c r="C10" s="3">
        <v>45178</v>
      </c>
      <c r="D10" s="7">
        <v>2.0299999999999998</v>
      </c>
      <c r="E10" s="7">
        <v>3.56</v>
      </c>
      <c r="F10" s="7">
        <v>5.03</v>
      </c>
    </row>
    <row r="11" spans="1:6">
      <c r="A11" s="7" t="s">
        <v>11</v>
      </c>
      <c r="B11" s="7" t="s">
        <v>7</v>
      </c>
      <c r="C11" s="3">
        <v>45178</v>
      </c>
      <c r="D11" s="7">
        <v>2.04</v>
      </c>
      <c r="E11" s="7">
        <v>3.55</v>
      </c>
      <c r="F11" s="7">
        <v>5.07</v>
      </c>
    </row>
    <row r="12" spans="1:6">
      <c r="A12" s="7" t="s">
        <v>12</v>
      </c>
      <c r="B12" s="7" t="s">
        <v>7</v>
      </c>
      <c r="C12" s="3">
        <v>45178</v>
      </c>
      <c r="D12" s="7">
        <v>1.97</v>
      </c>
      <c r="E12" s="7">
        <v>3.37</v>
      </c>
      <c r="F12" s="7">
        <v>4.7300000000000004</v>
      </c>
    </row>
    <row r="13" spans="1:6">
      <c r="A13" s="7" t="s">
        <v>12</v>
      </c>
      <c r="B13" s="7" t="s">
        <v>7</v>
      </c>
      <c r="C13" s="3">
        <v>45178</v>
      </c>
      <c r="D13" s="7">
        <v>1.89</v>
      </c>
      <c r="E13" s="7">
        <v>3.3</v>
      </c>
      <c r="F13" s="7">
        <v>4.6900000000000004</v>
      </c>
    </row>
    <row r="14" spans="1:6">
      <c r="A14" s="7" t="s">
        <v>13</v>
      </c>
      <c r="B14" s="7" t="s">
        <v>7</v>
      </c>
      <c r="C14" s="3">
        <v>45178</v>
      </c>
      <c r="D14" s="7">
        <v>1.91</v>
      </c>
      <c r="E14" s="7">
        <v>3.33</v>
      </c>
      <c r="F14" s="7">
        <v>4.7</v>
      </c>
    </row>
    <row r="15" spans="1:6">
      <c r="A15" s="7" t="s">
        <v>13</v>
      </c>
      <c r="B15" s="7" t="s">
        <v>7</v>
      </c>
      <c r="C15" s="3">
        <v>45178</v>
      </c>
      <c r="D15" s="7">
        <v>1.89</v>
      </c>
      <c r="E15" s="7">
        <v>3.33</v>
      </c>
      <c r="F15" s="7">
        <v>4.7300000000000004</v>
      </c>
    </row>
    <row r="16" spans="1:6">
      <c r="A16" s="7" t="s">
        <v>14</v>
      </c>
      <c r="B16" s="7" t="s">
        <v>7</v>
      </c>
      <c r="C16" s="3">
        <v>45178</v>
      </c>
      <c r="D16" s="7">
        <v>1.94</v>
      </c>
      <c r="E16" s="7">
        <v>3.35</v>
      </c>
      <c r="F16" s="7">
        <v>4.71</v>
      </c>
    </row>
    <row r="17" spans="1:6">
      <c r="A17" s="7" t="s">
        <v>14</v>
      </c>
      <c r="B17" s="7" t="s">
        <v>7</v>
      </c>
      <c r="C17" s="3">
        <v>45178</v>
      </c>
      <c r="D17" s="7">
        <v>1.95</v>
      </c>
      <c r="E17" s="7">
        <v>3.38</v>
      </c>
      <c r="F17" s="7">
        <v>4.7300000000000004</v>
      </c>
    </row>
    <row r="18" spans="1:6">
      <c r="A18" s="7" t="s">
        <v>15</v>
      </c>
      <c r="B18" s="7" t="s">
        <v>7</v>
      </c>
      <c r="C18" s="3">
        <v>45178</v>
      </c>
      <c r="D18" s="7">
        <v>1.98</v>
      </c>
      <c r="E18" s="7">
        <v>3.51</v>
      </c>
      <c r="F18" s="7">
        <v>4.9800000000000004</v>
      </c>
    </row>
    <row r="19" spans="1:6">
      <c r="A19" s="7" t="s">
        <v>15</v>
      </c>
      <c r="B19" s="7" t="s">
        <v>7</v>
      </c>
      <c r="C19" s="3">
        <v>45178</v>
      </c>
      <c r="D19" s="7">
        <v>2.0099999999999998</v>
      </c>
      <c r="E19" s="7">
        <v>3.57</v>
      </c>
      <c r="F19" s="7">
        <v>5.07</v>
      </c>
    </row>
    <row r="20" spans="1:6">
      <c r="A20" s="7" t="s">
        <v>16</v>
      </c>
      <c r="B20" s="7" t="s">
        <v>7</v>
      </c>
      <c r="C20" s="3">
        <v>45178</v>
      </c>
      <c r="D20" s="7">
        <v>1.99</v>
      </c>
      <c r="E20" s="7">
        <v>3.51</v>
      </c>
      <c r="F20" s="7">
        <v>4.99</v>
      </c>
    </row>
    <row r="21" spans="1:6">
      <c r="A21" s="7" t="s">
        <v>16</v>
      </c>
      <c r="B21" s="7" t="s">
        <v>7</v>
      </c>
      <c r="C21" s="3">
        <v>45178</v>
      </c>
      <c r="D21" s="7">
        <v>2.08</v>
      </c>
      <c r="E21" s="7">
        <v>3.62</v>
      </c>
      <c r="F21" s="7">
        <v>5.13</v>
      </c>
    </row>
    <row r="22" spans="1:6">
      <c r="A22" s="7" t="s">
        <v>17</v>
      </c>
      <c r="B22" s="7" t="s">
        <v>7</v>
      </c>
      <c r="C22" s="3">
        <v>45178</v>
      </c>
      <c r="D22" s="7">
        <v>2.06</v>
      </c>
      <c r="E22" s="7">
        <v>3.62</v>
      </c>
      <c r="F22" s="7">
        <v>5.19</v>
      </c>
    </row>
    <row r="23" spans="1:6">
      <c r="A23" s="7" t="s">
        <v>17</v>
      </c>
      <c r="B23" s="7" t="s">
        <v>7</v>
      </c>
      <c r="C23" s="3">
        <v>45178</v>
      </c>
      <c r="D23" s="7">
        <v>2.02</v>
      </c>
      <c r="E23" s="7">
        <v>3.6</v>
      </c>
      <c r="F23" s="7">
        <v>5.18</v>
      </c>
    </row>
    <row r="24" spans="1:6">
      <c r="A24" s="7" t="s">
        <v>18</v>
      </c>
      <c r="B24" s="7" t="s">
        <v>7</v>
      </c>
      <c r="C24" s="3">
        <v>45178</v>
      </c>
      <c r="D24" s="7">
        <v>1.95</v>
      </c>
      <c r="E24" s="7">
        <v>3.4</v>
      </c>
      <c r="F24" s="7">
        <v>4.87</v>
      </c>
    </row>
    <row r="25" spans="1:6">
      <c r="A25" s="7" t="s">
        <v>18</v>
      </c>
      <c r="B25" s="7" t="s">
        <v>7</v>
      </c>
      <c r="C25" s="3">
        <v>45178</v>
      </c>
      <c r="D25" s="7">
        <v>1.87</v>
      </c>
      <c r="E25" s="7">
        <v>3.33</v>
      </c>
      <c r="F25" s="7">
        <v>4.79</v>
      </c>
    </row>
    <row r="26" spans="1:6">
      <c r="A26" s="7" t="s">
        <v>19</v>
      </c>
      <c r="B26" s="7" t="s">
        <v>7</v>
      </c>
      <c r="C26" s="3">
        <v>45178</v>
      </c>
      <c r="D26" s="7">
        <v>2</v>
      </c>
      <c r="E26" s="7">
        <v>3.42</v>
      </c>
      <c r="F26" s="7">
        <v>4.8099999999999996</v>
      </c>
    </row>
    <row r="27" spans="1:6">
      <c r="A27" s="7" t="s">
        <v>19</v>
      </c>
      <c r="B27" s="7" t="s">
        <v>7</v>
      </c>
      <c r="C27" s="3">
        <v>45178</v>
      </c>
      <c r="D27" s="7">
        <v>2</v>
      </c>
      <c r="E27" s="7">
        <v>3.42</v>
      </c>
      <c r="F27" s="7">
        <v>4.8099999999999996</v>
      </c>
    </row>
    <row r="28" spans="1:6">
      <c r="A28" s="7" t="s">
        <v>20</v>
      </c>
      <c r="B28" s="7" t="s">
        <v>7</v>
      </c>
      <c r="C28" s="3">
        <v>45178</v>
      </c>
      <c r="D28" s="7">
        <v>1.92</v>
      </c>
      <c r="E28" s="7">
        <v>3.37</v>
      </c>
      <c r="F28" s="7">
        <v>4.78</v>
      </c>
    </row>
    <row r="29" spans="1:6">
      <c r="A29" s="7" t="s">
        <v>20</v>
      </c>
      <c r="B29" s="7" t="s">
        <v>7</v>
      </c>
      <c r="C29" s="3">
        <v>45178</v>
      </c>
      <c r="D29" s="7">
        <v>1.96</v>
      </c>
      <c r="E29" s="7">
        <v>3.43</v>
      </c>
      <c r="F29" s="7">
        <v>4.8499999999999996</v>
      </c>
    </row>
    <row r="30" spans="1:6">
      <c r="A30" s="7" t="s">
        <v>21</v>
      </c>
      <c r="B30" s="7" t="s">
        <v>7</v>
      </c>
      <c r="C30" s="3">
        <v>45178</v>
      </c>
      <c r="D30" s="7">
        <v>1.91</v>
      </c>
      <c r="E30" s="7">
        <v>3.33</v>
      </c>
      <c r="F30" s="7">
        <v>4.7</v>
      </c>
    </row>
    <row r="31" spans="1:6">
      <c r="A31" s="7" t="s">
        <v>21</v>
      </c>
      <c r="B31" s="7" t="s">
        <v>7</v>
      </c>
      <c r="C31" s="3">
        <v>45178</v>
      </c>
      <c r="D31" s="7">
        <v>1.91</v>
      </c>
      <c r="E31" s="7">
        <v>3.29</v>
      </c>
      <c r="F31" s="7">
        <v>4.6500000000000004</v>
      </c>
    </row>
    <row r="32" spans="1:6">
      <c r="A32" s="7" t="s">
        <v>22</v>
      </c>
      <c r="B32" s="7" t="s">
        <v>7</v>
      </c>
      <c r="C32" s="3">
        <v>45178</v>
      </c>
      <c r="D32" s="7">
        <v>1.94</v>
      </c>
      <c r="E32" s="7">
        <v>3.44</v>
      </c>
      <c r="F32" s="7">
        <v>4.93</v>
      </c>
    </row>
    <row r="33" spans="1:6">
      <c r="A33" s="7" t="s">
        <v>22</v>
      </c>
      <c r="B33" s="7" t="s">
        <v>7</v>
      </c>
      <c r="C33" s="3">
        <v>45178</v>
      </c>
      <c r="D33" s="7">
        <v>1.91</v>
      </c>
      <c r="E33" s="7">
        <v>3.35</v>
      </c>
      <c r="F33" s="7">
        <v>4.78</v>
      </c>
    </row>
    <row r="34" spans="1:6">
      <c r="A34" s="7" t="s">
        <v>23</v>
      </c>
      <c r="B34" s="7" t="s">
        <v>7</v>
      </c>
      <c r="C34" s="3">
        <v>45178</v>
      </c>
      <c r="D34" s="7">
        <v>2</v>
      </c>
      <c r="E34" s="7">
        <v>3.4</v>
      </c>
      <c r="F34" s="7">
        <v>4.7300000000000004</v>
      </c>
    </row>
    <row r="35" spans="1:6">
      <c r="A35" s="7" t="s">
        <v>23</v>
      </c>
      <c r="B35" s="7" t="s">
        <v>7</v>
      </c>
      <c r="C35" s="3">
        <v>45178</v>
      </c>
      <c r="D35" s="7">
        <v>2</v>
      </c>
      <c r="E35" s="7">
        <v>3.42</v>
      </c>
      <c r="F35" s="7">
        <v>4.8</v>
      </c>
    </row>
    <row r="36" spans="1:6">
      <c r="A36" s="7" t="s">
        <v>24</v>
      </c>
      <c r="B36" s="7" t="s">
        <v>7</v>
      </c>
      <c r="C36" s="3">
        <v>45178</v>
      </c>
      <c r="D36" s="7">
        <v>2.0499999999999998</v>
      </c>
      <c r="E36" s="7">
        <v>3.59</v>
      </c>
      <c r="F36" s="7">
        <v>5.09</v>
      </c>
    </row>
    <row r="37" spans="1:6">
      <c r="A37" s="7" t="s">
        <v>24</v>
      </c>
      <c r="B37" s="7" t="s">
        <v>7</v>
      </c>
      <c r="C37" s="3">
        <v>45178</v>
      </c>
      <c r="D37" s="7">
        <v>2.04</v>
      </c>
      <c r="E37" s="7">
        <v>3.59</v>
      </c>
      <c r="F37" s="7">
        <v>5.0999999999999996</v>
      </c>
    </row>
    <row r="38" spans="1:6">
      <c r="A38" s="7" t="s">
        <v>25</v>
      </c>
      <c r="B38" s="7" t="s">
        <v>7</v>
      </c>
      <c r="C38" s="3">
        <v>45178</v>
      </c>
      <c r="D38" s="7">
        <v>1.9</v>
      </c>
      <c r="E38" s="7">
        <v>3.33</v>
      </c>
      <c r="F38" s="7">
        <v>4.72</v>
      </c>
    </row>
    <row r="39" spans="1:6">
      <c r="A39" s="7" t="s">
        <v>25</v>
      </c>
      <c r="B39" s="7" t="s">
        <v>7</v>
      </c>
      <c r="C39" s="3">
        <v>45178</v>
      </c>
      <c r="D39" s="7">
        <v>1.89</v>
      </c>
      <c r="E39" s="7">
        <v>3.32</v>
      </c>
      <c r="F39" s="7">
        <v>4.7300000000000004</v>
      </c>
    </row>
    <row r="40" spans="1:6">
      <c r="A40" s="7" t="s">
        <v>26</v>
      </c>
      <c r="B40" s="7" t="s">
        <v>7</v>
      </c>
      <c r="C40" s="3">
        <v>45178</v>
      </c>
      <c r="D40" s="7">
        <v>2</v>
      </c>
      <c r="E40" s="7">
        <v>3.47</v>
      </c>
      <c r="F40" s="7">
        <v>4.9400000000000004</v>
      </c>
    </row>
    <row r="41" spans="1:6">
      <c r="A41" s="7" t="s">
        <v>26</v>
      </c>
      <c r="B41" s="7" t="s">
        <v>7</v>
      </c>
      <c r="C41" s="3">
        <v>45178</v>
      </c>
      <c r="D41" s="7">
        <v>1.94</v>
      </c>
      <c r="E41" s="7">
        <v>3.43</v>
      </c>
      <c r="F41" s="7">
        <v>4.8899999999999997</v>
      </c>
    </row>
    <row r="42" spans="1:6">
      <c r="A42" s="7" t="s">
        <v>27</v>
      </c>
      <c r="B42" s="7" t="s">
        <v>7</v>
      </c>
      <c r="C42" s="3">
        <v>45178</v>
      </c>
      <c r="D42" s="7">
        <v>2.08</v>
      </c>
      <c r="E42" s="7">
        <v>3.6</v>
      </c>
      <c r="F42" s="7">
        <v>5.12</v>
      </c>
    </row>
    <row r="43" spans="1:6">
      <c r="A43" s="7" t="s">
        <v>27</v>
      </c>
      <c r="B43" s="7" t="s">
        <v>7</v>
      </c>
      <c r="C43" s="3">
        <v>45178</v>
      </c>
      <c r="D43" s="7">
        <v>2.11</v>
      </c>
      <c r="E43" s="7">
        <v>3.65</v>
      </c>
      <c r="F43" s="7">
        <v>5.17</v>
      </c>
    </row>
    <row r="44" spans="1:6">
      <c r="A44" s="7" t="s">
        <v>28</v>
      </c>
      <c r="B44" s="7" t="s">
        <v>7</v>
      </c>
      <c r="C44" s="3">
        <v>45178</v>
      </c>
      <c r="D44" s="7">
        <v>1.94</v>
      </c>
      <c r="E44" s="7">
        <v>3.38</v>
      </c>
      <c r="F44" s="7">
        <v>4.8099999999999996</v>
      </c>
    </row>
    <row r="45" spans="1:6">
      <c r="A45" s="7" t="s">
        <v>28</v>
      </c>
      <c r="B45" s="7" t="s">
        <v>7</v>
      </c>
      <c r="C45" s="3">
        <v>45178</v>
      </c>
      <c r="D45" s="7">
        <v>1.91</v>
      </c>
      <c r="E45" s="7">
        <v>3.38</v>
      </c>
      <c r="F45" s="7">
        <v>4.8099999999999996</v>
      </c>
    </row>
    <row r="46" spans="1:6">
      <c r="A46" s="7" t="s">
        <v>29</v>
      </c>
      <c r="B46" s="7" t="s">
        <v>7</v>
      </c>
      <c r="C46" s="3">
        <v>45178</v>
      </c>
      <c r="D46" s="7">
        <v>1.93</v>
      </c>
      <c r="E46" s="7">
        <v>3.4</v>
      </c>
      <c r="F46" s="7">
        <v>4.87</v>
      </c>
    </row>
    <row r="47" spans="1:6">
      <c r="A47" s="7" t="s">
        <v>29</v>
      </c>
      <c r="B47" s="7" t="s">
        <v>7</v>
      </c>
      <c r="C47" s="3">
        <v>45178</v>
      </c>
      <c r="D47" s="7">
        <v>1.92</v>
      </c>
      <c r="E47" s="7">
        <v>3.33</v>
      </c>
      <c r="F47" s="7">
        <v>4.7</v>
      </c>
    </row>
    <row r="48" spans="1:6">
      <c r="A48" s="7" t="s">
        <v>29</v>
      </c>
      <c r="B48" s="7" t="s">
        <v>7</v>
      </c>
      <c r="C48" s="3">
        <v>45178</v>
      </c>
      <c r="D48" s="7">
        <v>1.91</v>
      </c>
      <c r="E48" s="7">
        <v>3.36</v>
      </c>
      <c r="F48" s="7">
        <v>4.79</v>
      </c>
    </row>
    <row r="49" spans="1:6">
      <c r="A49" s="7" t="s">
        <v>30</v>
      </c>
      <c r="B49" s="7" t="s">
        <v>7</v>
      </c>
      <c r="C49" s="3">
        <v>45178</v>
      </c>
      <c r="D49" s="7">
        <v>1.95</v>
      </c>
      <c r="E49" s="7">
        <v>3.42</v>
      </c>
      <c r="F49" s="7">
        <v>4.91</v>
      </c>
    </row>
    <row r="50" spans="1:6">
      <c r="A50" s="7" t="s">
        <v>30</v>
      </c>
      <c r="B50" s="7" t="s">
        <v>7</v>
      </c>
      <c r="C50" s="3">
        <v>45178</v>
      </c>
      <c r="D50" s="7">
        <v>1.99</v>
      </c>
      <c r="E50" s="7">
        <v>3.51</v>
      </c>
      <c r="F50" s="7">
        <v>5.07</v>
      </c>
    </row>
    <row r="51" spans="1:6">
      <c r="A51" s="7" t="s">
        <v>31</v>
      </c>
      <c r="B51" s="7" t="s">
        <v>7</v>
      </c>
      <c r="C51" s="3">
        <v>45178</v>
      </c>
      <c r="D51" s="7">
        <v>2.0099999999999998</v>
      </c>
      <c r="E51" s="7">
        <v>3.51</v>
      </c>
      <c r="F51" s="7">
        <v>5.0199999999999996</v>
      </c>
    </row>
    <row r="52" spans="1:6">
      <c r="A52" s="7" t="s">
        <v>31</v>
      </c>
      <c r="B52" s="7" t="s">
        <v>7</v>
      </c>
      <c r="C52" s="3">
        <v>45178</v>
      </c>
      <c r="D52" s="7">
        <v>2.0499999999999998</v>
      </c>
      <c r="E52" s="7">
        <v>3.63</v>
      </c>
      <c r="F52" s="7">
        <v>5.18</v>
      </c>
    </row>
    <row r="53" spans="1:6">
      <c r="A53" s="7" t="s">
        <v>32</v>
      </c>
      <c r="B53" s="7" t="s">
        <v>7</v>
      </c>
      <c r="C53" s="3">
        <v>45178</v>
      </c>
      <c r="D53" s="7">
        <v>2.04</v>
      </c>
      <c r="E53" s="7">
        <v>3.57</v>
      </c>
      <c r="F53" s="7">
        <v>5.1100000000000003</v>
      </c>
    </row>
    <row r="54" spans="1:6">
      <c r="A54" s="7" t="s">
        <v>32</v>
      </c>
      <c r="B54" s="7" t="s">
        <v>7</v>
      </c>
      <c r="C54" s="3">
        <v>45178</v>
      </c>
      <c r="D54" s="7">
        <v>2.0499999999999998</v>
      </c>
      <c r="E54" s="7">
        <v>3.61</v>
      </c>
      <c r="F54" s="7">
        <v>5.12</v>
      </c>
    </row>
    <row r="55" spans="1:6">
      <c r="A55" s="7" t="s">
        <v>33</v>
      </c>
      <c r="B55" s="7" t="s">
        <v>7</v>
      </c>
      <c r="C55" s="3">
        <v>45178</v>
      </c>
      <c r="D55" s="7">
        <v>1.99</v>
      </c>
      <c r="E55" s="7">
        <v>3.51</v>
      </c>
      <c r="F55" s="7">
        <v>5.05</v>
      </c>
    </row>
    <row r="56" spans="1:6">
      <c r="A56" s="7" t="s">
        <v>33</v>
      </c>
      <c r="B56" s="7" t="s">
        <v>7</v>
      </c>
      <c r="C56" s="3">
        <v>45178</v>
      </c>
      <c r="D56" s="7">
        <v>2.0499999999999998</v>
      </c>
      <c r="E56" s="7">
        <v>3.62</v>
      </c>
      <c r="F56" s="7">
        <v>5.15</v>
      </c>
    </row>
    <row r="57" spans="1:6">
      <c r="A57" s="7" t="s">
        <v>34</v>
      </c>
      <c r="B57" s="7" t="s">
        <v>7</v>
      </c>
      <c r="C57" s="3">
        <v>45178</v>
      </c>
      <c r="D57" s="7">
        <v>1.99</v>
      </c>
      <c r="E57" s="7">
        <v>3.54</v>
      </c>
      <c r="F57" s="7">
        <v>5.08</v>
      </c>
    </row>
    <row r="58" spans="1:6">
      <c r="A58" s="7" t="s">
        <v>34</v>
      </c>
      <c r="B58" s="7" t="s">
        <v>7</v>
      </c>
      <c r="C58" s="3">
        <v>45178</v>
      </c>
      <c r="D58" s="7">
        <v>2.04</v>
      </c>
      <c r="E58" s="7">
        <v>3.66</v>
      </c>
      <c r="F58" s="7">
        <v>5.29</v>
      </c>
    </row>
    <row r="59" spans="1:6">
      <c r="A59" s="7" t="s">
        <v>35</v>
      </c>
      <c r="B59" s="7" t="s">
        <v>7</v>
      </c>
      <c r="C59" s="3">
        <v>45178</v>
      </c>
      <c r="D59" s="7">
        <v>2</v>
      </c>
      <c r="E59" s="7">
        <v>3.53</v>
      </c>
      <c r="F59" s="7">
        <v>5.0999999999999996</v>
      </c>
    </row>
    <row r="60" spans="1:6">
      <c r="A60" s="7" t="s">
        <v>35</v>
      </c>
      <c r="B60" s="7" t="s">
        <v>7</v>
      </c>
      <c r="C60" s="3">
        <v>45178</v>
      </c>
      <c r="D60" s="7">
        <v>2.02</v>
      </c>
      <c r="E60" s="7">
        <v>3.57</v>
      </c>
      <c r="F60" s="7">
        <v>5.12</v>
      </c>
    </row>
    <row r="61" spans="1:6">
      <c r="A61" s="7" t="s">
        <v>35</v>
      </c>
      <c r="B61" s="7" t="s">
        <v>7</v>
      </c>
      <c r="C61" s="3">
        <v>45178</v>
      </c>
      <c r="D61" s="7">
        <v>1.9</v>
      </c>
      <c r="E61" s="7">
        <v>3.38</v>
      </c>
      <c r="F61" s="7">
        <v>4.8499999999999996</v>
      </c>
    </row>
    <row r="62" spans="1:6">
      <c r="A62" s="7" t="s">
        <v>35</v>
      </c>
      <c r="B62" s="7" t="s">
        <v>7</v>
      </c>
      <c r="C62" s="3">
        <v>45178</v>
      </c>
      <c r="D62" s="7">
        <v>1.88</v>
      </c>
      <c r="E62" s="7">
        <v>3.38</v>
      </c>
      <c r="F62" s="7">
        <v>4.84</v>
      </c>
    </row>
    <row r="63" spans="1:6">
      <c r="A63" s="7" t="s">
        <v>36</v>
      </c>
      <c r="B63" s="7" t="s">
        <v>7</v>
      </c>
      <c r="C63" s="3">
        <v>45178</v>
      </c>
      <c r="D63" s="7">
        <v>1.98</v>
      </c>
      <c r="E63" s="7">
        <v>3.42</v>
      </c>
      <c r="F63" s="7">
        <v>4.8600000000000003</v>
      </c>
    </row>
    <row r="64" spans="1:6">
      <c r="A64" s="7" t="s">
        <v>37</v>
      </c>
      <c r="B64" s="7" t="s">
        <v>7</v>
      </c>
      <c r="C64" s="3">
        <v>45178</v>
      </c>
      <c r="D64" s="7">
        <v>2.02</v>
      </c>
      <c r="E64" s="7">
        <v>3.54</v>
      </c>
      <c r="F64" s="7">
        <v>5.05</v>
      </c>
    </row>
    <row r="65" spans="1:6">
      <c r="A65" s="7" t="s">
        <v>37</v>
      </c>
      <c r="B65" s="7" t="s">
        <v>7</v>
      </c>
      <c r="C65" s="3">
        <v>45178</v>
      </c>
      <c r="D65" s="7">
        <v>2.0099999999999998</v>
      </c>
      <c r="E65" s="7">
        <v>3.54</v>
      </c>
      <c r="F65" s="7">
        <v>5.0599999999999996</v>
      </c>
    </row>
    <row r="66" spans="1:6">
      <c r="A66" s="7" t="s">
        <v>38</v>
      </c>
      <c r="B66" s="7" t="s">
        <v>7</v>
      </c>
      <c r="C66" s="3">
        <v>45178</v>
      </c>
      <c r="D66" s="7">
        <v>2.0099999999999998</v>
      </c>
      <c r="E66" s="7">
        <v>3.56</v>
      </c>
      <c r="F66" s="7">
        <v>5.0999999999999996</v>
      </c>
    </row>
    <row r="67" spans="1:6">
      <c r="A67" s="7" t="s">
        <v>38</v>
      </c>
      <c r="B67" s="7" t="s">
        <v>7</v>
      </c>
      <c r="C67" s="3">
        <v>45178</v>
      </c>
      <c r="D67" s="7">
        <v>2.09</v>
      </c>
      <c r="E67" s="7">
        <v>3.65</v>
      </c>
      <c r="F67" s="7">
        <v>5.22</v>
      </c>
    </row>
    <row r="68" spans="1:6">
      <c r="A68" s="7" t="s">
        <v>39</v>
      </c>
      <c r="B68" s="7" t="s">
        <v>7</v>
      </c>
      <c r="C68" s="3">
        <v>45178</v>
      </c>
      <c r="D68" s="7">
        <v>1.93</v>
      </c>
      <c r="E68" s="7">
        <v>3.37</v>
      </c>
      <c r="F68" s="7">
        <v>4.74</v>
      </c>
    </row>
    <row r="69" spans="1:6">
      <c r="A69" s="7" t="s">
        <v>39</v>
      </c>
      <c r="B69" s="7" t="s">
        <v>7</v>
      </c>
      <c r="C69" s="3">
        <v>45178</v>
      </c>
      <c r="D69" s="7">
        <v>1.89</v>
      </c>
      <c r="E69" s="7">
        <v>3.34</v>
      </c>
      <c r="F69" s="7">
        <v>4.79</v>
      </c>
    </row>
    <row r="70" spans="1:6">
      <c r="A70" s="7" t="s">
        <v>40</v>
      </c>
      <c r="B70" s="7" t="s">
        <v>7</v>
      </c>
      <c r="C70" s="3">
        <v>45178</v>
      </c>
      <c r="D70" s="7">
        <v>1.94</v>
      </c>
      <c r="E70" s="7">
        <v>3.38</v>
      </c>
      <c r="F70" s="7">
        <v>4.7699999999999996</v>
      </c>
    </row>
    <row r="71" spans="1:6">
      <c r="A71" s="7" t="s">
        <v>40</v>
      </c>
      <c r="B71" s="7" t="s">
        <v>7</v>
      </c>
      <c r="C71" s="3">
        <v>45178</v>
      </c>
      <c r="D71" s="7">
        <v>1.88</v>
      </c>
      <c r="E71" s="7">
        <v>3.3</v>
      </c>
      <c r="F71" s="7">
        <v>4.68</v>
      </c>
    </row>
    <row r="72" spans="1:6">
      <c r="A72" s="7" t="s">
        <v>41</v>
      </c>
      <c r="B72" s="7" t="s">
        <v>7</v>
      </c>
      <c r="C72" s="3">
        <v>45178</v>
      </c>
      <c r="D72" s="7">
        <v>2.1</v>
      </c>
      <c r="E72" s="7">
        <v>3.68</v>
      </c>
      <c r="F72" s="7">
        <v>5.3</v>
      </c>
    </row>
    <row r="73" spans="1:6">
      <c r="A73" s="7" t="s">
        <v>41</v>
      </c>
      <c r="B73" s="7" t="s">
        <v>7</v>
      </c>
      <c r="C73" s="3">
        <v>45178</v>
      </c>
      <c r="D73" s="7">
        <v>2.04</v>
      </c>
      <c r="E73" s="7">
        <v>3.6</v>
      </c>
      <c r="F73" s="7">
        <v>5.14</v>
      </c>
    </row>
    <row r="74" spans="1:6">
      <c r="A74" s="7" t="s">
        <v>42</v>
      </c>
      <c r="B74" s="7" t="s">
        <v>7</v>
      </c>
      <c r="C74" s="3">
        <v>45178</v>
      </c>
      <c r="D74" s="7">
        <v>2.21</v>
      </c>
      <c r="E74" s="7">
        <v>3.88</v>
      </c>
      <c r="F74" s="7">
        <v>5.62</v>
      </c>
    </row>
    <row r="75" spans="1:6">
      <c r="A75" s="7" t="s">
        <v>42</v>
      </c>
      <c r="B75" s="7" t="s">
        <v>7</v>
      </c>
      <c r="C75" s="3">
        <v>45178</v>
      </c>
      <c r="D75" s="7">
        <v>2.2400000000000002</v>
      </c>
      <c r="E75" s="7">
        <v>3.97</v>
      </c>
      <c r="F75" s="7">
        <v>5.75</v>
      </c>
    </row>
    <row r="76" spans="1:6">
      <c r="A76" s="7" t="s">
        <v>43</v>
      </c>
      <c r="B76" s="7" t="s">
        <v>7</v>
      </c>
      <c r="C76" s="3">
        <v>45178</v>
      </c>
      <c r="D76" s="7">
        <v>1.93</v>
      </c>
      <c r="E76" s="7">
        <v>3.38</v>
      </c>
      <c r="F76" s="7">
        <v>4.8</v>
      </c>
    </row>
    <row r="77" spans="1:6">
      <c r="A77" s="7" t="s">
        <v>43</v>
      </c>
      <c r="B77" s="7" t="s">
        <v>7</v>
      </c>
      <c r="C77" s="3">
        <v>45178</v>
      </c>
      <c r="D77" s="7">
        <v>1.95</v>
      </c>
      <c r="E77" s="7">
        <v>3.42</v>
      </c>
      <c r="F77" s="7">
        <v>4.87</v>
      </c>
    </row>
    <row r="78" spans="1:6">
      <c r="A78" s="7" t="s">
        <v>44</v>
      </c>
      <c r="B78" s="7" t="s">
        <v>7</v>
      </c>
      <c r="C78" s="3">
        <v>45178</v>
      </c>
      <c r="D78" s="7">
        <v>1.99</v>
      </c>
      <c r="E78" s="7">
        <v>3.45</v>
      </c>
      <c r="F78" s="7">
        <v>4.88</v>
      </c>
    </row>
    <row r="79" spans="1:6">
      <c r="A79" s="7" t="s">
        <v>44</v>
      </c>
      <c r="B79" s="7" t="s">
        <v>7</v>
      </c>
      <c r="C79" s="3">
        <v>45178</v>
      </c>
      <c r="D79" s="7">
        <v>1.92</v>
      </c>
      <c r="E79" s="7">
        <v>3.38</v>
      </c>
      <c r="F79" s="7">
        <v>4.8</v>
      </c>
    </row>
    <row r="80" spans="1:6">
      <c r="A80" s="7" t="s">
        <v>45</v>
      </c>
      <c r="B80" s="7" t="s">
        <v>7</v>
      </c>
      <c r="C80" s="3">
        <v>45178</v>
      </c>
      <c r="D80" s="7">
        <v>1.91</v>
      </c>
      <c r="E80" s="7">
        <v>3.33</v>
      </c>
      <c r="F80" s="7">
        <v>4.79</v>
      </c>
    </row>
    <row r="81" spans="1:6">
      <c r="A81" s="7" t="s">
        <v>45</v>
      </c>
      <c r="B81" s="7" t="s">
        <v>7</v>
      </c>
      <c r="C81" s="3">
        <v>45178</v>
      </c>
      <c r="D81" s="7">
        <v>1.87</v>
      </c>
      <c r="E81" s="7">
        <v>3.28</v>
      </c>
      <c r="F81" s="7">
        <v>4.6900000000000004</v>
      </c>
    </row>
    <row r="82" spans="1:6">
      <c r="A82" s="7" t="s">
        <v>46</v>
      </c>
      <c r="B82" s="7" t="s">
        <v>7</v>
      </c>
      <c r="C82" s="3">
        <v>45178</v>
      </c>
      <c r="D82" s="7">
        <v>1.96</v>
      </c>
      <c r="E82" s="7">
        <v>3.42</v>
      </c>
      <c r="F82" s="7">
        <v>4.84</v>
      </c>
    </row>
    <row r="83" spans="1:6">
      <c r="A83" s="7" t="s">
        <v>46</v>
      </c>
      <c r="B83" s="7" t="s">
        <v>7</v>
      </c>
      <c r="C83" s="3">
        <v>45178</v>
      </c>
      <c r="D83" s="7">
        <v>1.92</v>
      </c>
      <c r="E83" s="7">
        <v>3.38</v>
      </c>
      <c r="F83" s="7">
        <v>4.8099999999999996</v>
      </c>
    </row>
    <row r="84" spans="1:6">
      <c r="A84" s="7" t="s">
        <v>47</v>
      </c>
      <c r="B84" s="7" t="s">
        <v>7</v>
      </c>
      <c r="C84" s="3">
        <v>45178</v>
      </c>
      <c r="D84" s="7">
        <v>1.95</v>
      </c>
      <c r="E84" s="7">
        <v>3.42</v>
      </c>
      <c r="F84" s="7">
        <v>4.84</v>
      </c>
    </row>
    <row r="85" spans="1:6">
      <c r="A85" s="7" t="s">
        <v>47</v>
      </c>
      <c r="B85" s="7" t="s">
        <v>7</v>
      </c>
      <c r="C85" s="3">
        <v>45178</v>
      </c>
      <c r="D85" s="7">
        <v>1.94</v>
      </c>
      <c r="E85" s="7">
        <v>3.43</v>
      </c>
      <c r="F85" s="7">
        <v>4.84</v>
      </c>
    </row>
    <row r="86" spans="1:6">
      <c r="A86" s="7" t="s">
        <v>48</v>
      </c>
      <c r="B86" s="7" t="s">
        <v>7</v>
      </c>
      <c r="C86" s="3">
        <v>45178</v>
      </c>
      <c r="D86" s="7">
        <v>1.93</v>
      </c>
      <c r="E86" s="7">
        <v>3.39</v>
      </c>
      <c r="F86" s="7">
        <v>4.83</v>
      </c>
    </row>
    <row r="87" spans="1:6">
      <c r="A87" s="7" t="s">
        <v>48</v>
      </c>
      <c r="B87" s="7" t="s">
        <v>7</v>
      </c>
      <c r="C87" s="3">
        <v>45178</v>
      </c>
      <c r="D87" s="7">
        <v>1.95</v>
      </c>
      <c r="E87" s="7">
        <v>3.41</v>
      </c>
      <c r="F87" s="7">
        <v>4.87</v>
      </c>
    </row>
    <row r="88" spans="1:6">
      <c r="A88" s="7" t="s">
        <v>49</v>
      </c>
      <c r="B88" s="7" t="s">
        <v>50</v>
      </c>
      <c r="C88" s="3">
        <v>45178</v>
      </c>
      <c r="D88" s="7">
        <v>1.97</v>
      </c>
      <c r="E88" s="7">
        <v>3.46</v>
      </c>
      <c r="F88" s="7">
        <v>4.9800000000000004</v>
      </c>
    </row>
    <row r="89" spans="1:6">
      <c r="A89" s="7" t="s">
        <v>49</v>
      </c>
      <c r="B89" s="7" t="s">
        <v>50</v>
      </c>
      <c r="C89" s="3">
        <v>45178</v>
      </c>
      <c r="D89" s="7">
        <v>2.0299999999999998</v>
      </c>
      <c r="E89" s="7">
        <v>3.58</v>
      </c>
      <c r="F89" s="7">
        <v>5.13</v>
      </c>
    </row>
    <row r="90" spans="1:6">
      <c r="A90" s="7" t="s">
        <v>51</v>
      </c>
      <c r="B90" s="7" t="s">
        <v>52</v>
      </c>
      <c r="C90" s="3">
        <v>45233</v>
      </c>
      <c r="D90" s="7">
        <v>2.11</v>
      </c>
      <c r="E90" s="7">
        <v>3.66</v>
      </c>
      <c r="F90" s="7">
        <v>5.17</v>
      </c>
    </row>
    <row r="91" spans="1:6">
      <c r="A91" s="7" t="s">
        <v>51</v>
      </c>
      <c r="B91" s="7" t="s">
        <v>52</v>
      </c>
      <c r="C91" s="3">
        <v>45233</v>
      </c>
      <c r="D91" s="7">
        <v>2.15</v>
      </c>
      <c r="E91" s="7">
        <v>3.71</v>
      </c>
      <c r="F91" s="7">
        <v>5.23</v>
      </c>
    </row>
    <row r="92" spans="1:6">
      <c r="A92" s="7" t="s">
        <v>53</v>
      </c>
      <c r="B92" s="7" t="s">
        <v>52</v>
      </c>
      <c r="C92" s="3">
        <v>45233</v>
      </c>
      <c r="D92" s="7">
        <v>2.16</v>
      </c>
      <c r="E92" s="7">
        <v>3.71</v>
      </c>
      <c r="F92" s="7">
        <v>5.25</v>
      </c>
    </row>
    <row r="93" spans="1:6">
      <c r="A93" s="7" t="s">
        <v>53</v>
      </c>
      <c r="B93" s="7" t="s">
        <v>52</v>
      </c>
      <c r="C93" s="3">
        <v>45233</v>
      </c>
      <c r="D93" s="7">
        <v>2.09</v>
      </c>
      <c r="E93" s="7">
        <v>3.66</v>
      </c>
      <c r="F93" s="7">
        <v>5.21</v>
      </c>
    </row>
    <row r="94" spans="1:6">
      <c r="A94" s="7" t="s">
        <v>54</v>
      </c>
      <c r="B94" s="7" t="s">
        <v>52</v>
      </c>
      <c r="C94" s="3">
        <v>45233</v>
      </c>
      <c r="D94" s="7">
        <v>2.0499999999999998</v>
      </c>
      <c r="E94" s="7">
        <v>3.65</v>
      </c>
      <c r="F94" s="7">
        <v>5.23</v>
      </c>
    </row>
    <row r="95" spans="1:6">
      <c r="A95" s="7" t="s">
        <v>54</v>
      </c>
      <c r="B95" s="7" t="s">
        <v>52</v>
      </c>
      <c r="C95" s="3">
        <v>45233</v>
      </c>
      <c r="D95" s="7">
        <v>2.09</v>
      </c>
      <c r="E95" s="7">
        <v>3.69</v>
      </c>
      <c r="F95" s="7">
        <v>5.3</v>
      </c>
    </row>
    <row r="96" spans="1:6">
      <c r="A96" s="7" t="s">
        <v>55</v>
      </c>
      <c r="B96" s="7" t="s">
        <v>52</v>
      </c>
      <c r="C96" s="3">
        <v>45233</v>
      </c>
      <c r="D96" s="7">
        <v>2.2000000000000002</v>
      </c>
      <c r="E96" s="7">
        <v>3.78</v>
      </c>
      <c r="F96" s="7">
        <v>5.37</v>
      </c>
    </row>
    <row r="97" spans="1:6">
      <c r="A97" s="7" t="s">
        <v>55</v>
      </c>
      <c r="B97" s="7" t="s">
        <v>52</v>
      </c>
      <c r="C97" s="3">
        <v>45233</v>
      </c>
      <c r="D97" s="7">
        <v>2.16</v>
      </c>
      <c r="E97" s="7">
        <v>3.77</v>
      </c>
      <c r="F97" s="7">
        <v>5.4</v>
      </c>
    </row>
    <row r="98" spans="1:6">
      <c r="A98" s="7" t="s">
        <v>56</v>
      </c>
      <c r="B98" s="7" t="s">
        <v>52</v>
      </c>
      <c r="C98" s="3">
        <v>45233</v>
      </c>
      <c r="D98" s="7">
        <v>2.15</v>
      </c>
      <c r="E98" s="7">
        <v>3.76</v>
      </c>
      <c r="F98" s="7">
        <v>5.43</v>
      </c>
    </row>
    <row r="99" spans="1:6">
      <c r="A99" s="7" t="s">
        <v>56</v>
      </c>
      <c r="B99" s="7" t="s">
        <v>52</v>
      </c>
      <c r="C99" s="3">
        <v>45233</v>
      </c>
      <c r="D99" s="7">
        <v>2.08</v>
      </c>
      <c r="E99" s="7">
        <v>3.69</v>
      </c>
      <c r="F99" s="7">
        <v>5.28</v>
      </c>
    </row>
    <row r="100" spans="1:6">
      <c r="A100" s="7" t="s">
        <v>57</v>
      </c>
      <c r="B100" s="7" t="s">
        <v>52</v>
      </c>
      <c r="C100" s="3">
        <v>45233</v>
      </c>
      <c r="D100" s="7">
        <v>1.96</v>
      </c>
      <c r="E100" s="7">
        <v>3.45</v>
      </c>
      <c r="F100" s="7">
        <v>4.9000000000000004</v>
      </c>
    </row>
    <row r="101" spans="1:6">
      <c r="A101" s="7" t="s">
        <v>57</v>
      </c>
      <c r="B101" s="7" t="s">
        <v>52</v>
      </c>
      <c r="C101" s="3">
        <v>45233</v>
      </c>
      <c r="D101" s="7">
        <v>2.0099999999999998</v>
      </c>
      <c r="E101" s="7">
        <v>3.5</v>
      </c>
      <c r="F101" s="7">
        <v>4.95</v>
      </c>
    </row>
    <row r="102" spans="1:6">
      <c r="A102" s="7" t="s">
        <v>58</v>
      </c>
      <c r="B102" s="7" t="s">
        <v>52</v>
      </c>
      <c r="C102" s="3">
        <v>45233</v>
      </c>
      <c r="D102" s="7">
        <v>2.04</v>
      </c>
      <c r="E102" s="7">
        <v>3.56</v>
      </c>
      <c r="F102" s="7">
        <v>5.03</v>
      </c>
    </row>
    <row r="103" spans="1:6">
      <c r="A103" s="7" t="s">
        <v>58</v>
      </c>
      <c r="B103" s="7" t="s">
        <v>52</v>
      </c>
      <c r="C103" s="3">
        <v>45233</v>
      </c>
      <c r="D103" s="7">
        <v>2.02</v>
      </c>
      <c r="E103" s="7">
        <v>3.54</v>
      </c>
      <c r="F103" s="7">
        <v>5.01</v>
      </c>
    </row>
    <row r="104" spans="1:6">
      <c r="A104" s="7" t="s">
        <v>59</v>
      </c>
      <c r="B104" s="7" t="s">
        <v>52</v>
      </c>
      <c r="C104" s="3">
        <v>45233</v>
      </c>
      <c r="D104" s="7">
        <v>2.11</v>
      </c>
      <c r="E104" s="7">
        <v>3.71</v>
      </c>
      <c r="F104" s="7">
        <v>5.27</v>
      </c>
    </row>
    <row r="105" spans="1:6">
      <c r="A105" s="7" t="s">
        <v>59</v>
      </c>
      <c r="B105" s="7" t="s">
        <v>52</v>
      </c>
      <c r="C105" s="3">
        <v>45233</v>
      </c>
      <c r="D105" s="7">
        <v>2.0499999999999998</v>
      </c>
      <c r="E105" s="7">
        <v>3.61</v>
      </c>
      <c r="F105" s="7">
        <v>5.17</v>
      </c>
    </row>
    <row r="106" spans="1:6">
      <c r="A106" s="7" t="s">
        <v>60</v>
      </c>
      <c r="B106" s="7" t="s">
        <v>52</v>
      </c>
      <c r="C106" s="3">
        <v>45233</v>
      </c>
      <c r="D106" s="7">
        <v>2.1</v>
      </c>
      <c r="E106" s="7">
        <v>3.73</v>
      </c>
      <c r="F106" s="7">
        <v>5.4</v>
      </c>
    </row>
    <row r="107" spans="1:6">
      <c r="A107" s="7" t="s">
        <v>60</v>
      </c>
      <c r="B107" s="7" t="s">
        <v>52</v>
      </c>
      <c r="C107" s="3">
        <v>45233</v>
      </c>
      <c r="D107" s="7">
        <v>2.06</v>
      </c>
      <c r="E107" s="7">
        <v>3.66</v>
      </c>
      <c r="F107" s="7">
        <v>5.23</v>
      </c>
    </row>
    <row r="108" spans="1:6">
      <c r="A108" s="7" t="s">
        <v>61</v>
      </c>
      <c r="B108" s="7" t="s">
        <v>52</v>
      </c>
      <c r="C108" s="3">
        <v>45233</v>
      </c>
      <c r="D108" s="7">
        <v>2.13</v>
      </c>
      <c r="E108" s="7">
        <v>3.8</v>
      </c>
      <c r="F108" s="7">
        <v>5.43</v>
      </c>
    </row>
    <row r="109" spans="1:6">
      <c r="A109" s="7" t="s">
        <v>61</v>
      </c>
      <c r="B109" s="7" t="s">
        <v>52</v>
      </c>
      <c r="C109" s="3">
        <v>45233</v>
      </c>
      <c r="D109" s="7">
        <v>2.06</v>
      </c>
      <c r="E109" s="7">
        <v>3.68</v>
      </c>
      <c r="F109" s="7">
        <v>5.33</v>
      </c>
    </row>
    <row r="110" spans="1:6">
      <c r="A110" s="7" t="s">
        <v>62</v>
      </c>
      <c r="B110" s="7" t="s">
        <v>52</v>
      </c>
      <c r="C110" s="3">
        <v>45233</v>
      </c>
      <c r="D110" s="7">
        <v>2.17</v>
      </c>
      <c r="E110" s="7">
        <v>3.82</v>
      </c>
      <c r="F110" s="7">
        <v>5.55</v>
      </c>
    </row>
    <row r="111" spans="1:6">
      <c r="A111" s="7" t="s">
        <v>62</v>
      </c>
      <c r="B111" s="7" t="s">
        <v>52</v>
      </c>
      <c r="C111" s="3">
        <v>45233</v>
      </c>
      <c r="D111" s="7">
        <v>2.17</v>
      </c>
      <c r="E111" s="7">
        <v>3.83</v>
      </c>
      <c r="F111" s="7">
        <v>5.51</v>
      </c>
    </row>
    <row r="112" spans="1:6">
      <c r="A112" s="7" t="s">
        <v>63</v>
      </c>
      <c r="B112" s="7" t="s">
        <v>52</v>
      </c>
      <c r="C112" s="3">
        <v>45233</v>
      </c>
      <c r="D112" s="7">
        <v>2.09</v>
      </c>
      <c r="E112" s="7">
        <v>3.78</v>
      </c>
      <c r="F112" s="7">
        <v>5.57</v>
      </c>
    </row>
    <row r="113" spans="1:6">
      <c r="A113" s="7" t="s">
        <v>63</v>
      </c>
      <c r="B113" s="7" t="s">
        <v>52</v>
      </c>
      <c r="C113" s="3">
        <v>45233</v>
      </c>
      <c r="D113" s="7">
        <v>2.11</v>
      </c>
      <c r="E113" s="7">
        <v>3.77</v>
      </c>
      <c r="F113" s="7">
        <v>5.39</v>
      </c>
    </row>
    <row r="114" spans="1:6">
      <c r="A114" s="7" t="s">
        <v>64</v>
      </c>
      <c r="B114" s="7" t="s">
        <v>52</v>
      </c>
      <c r="C114" s="3">
        <v>45233</v>
      </c>
      <c r="D114" s="7">
        <v>2.2400000000000002</v>
      </c>
      <c r="E114" s="7">
        <v>3.99</v>
      </c>
      <c r="F114" s="7">
        <v>5.72</v>
      </c>
    </row>
    <row r="115" spans="1:6">
      <c r="A115" s="7" t="s">
        <v>64</v>
      </c>
      <c r="B115" s="7" t="s">
        <v>52</v>
      </c>
      <c r="C115" s="3">
        <v>45233</v>
      </c>
      <c r="D115" s="7">
        <v>2.23</v>
      </c>
      <c r="E115" s="7">
        <v>3.97</v>
      </c>
      <c r="F115" s="7">
        <v>5.7</v>
      </c>
    </row>
    <row r="116" spans="1:6">
      <c r="A116" s="7" t="s">
        <v>65</v>
      </c>
      <c r="B116" s="7" t="s">
        <v>52</v>
      </c>
      <c r="C116" s="3">
        <v>45233</v>
      </c>
      <c r="D116" s="7">
        <v>2.0299999999999998</v>
      </c>
      <c r="E116" s="7">
        <v>3.58</v>
      </c>
      <c r="F116" s="7">
        <v>5.1100000000000003</v>
      </c>
    </row>
    <row r="117" spans="1:6">
      <c r="A117" s="7" t="s">
        <v>65</v>
      </c>
      <c r="B117" s="7" t="s">
        <v>52</v>
      </c>
      <c r="C117" s="3">
        <v>45233</v>
      </c>
      <c r="D117" s="7">
        <v>2.0499999999999998</v>
      </c>
      <c r="E117" s="7">
        <v>3.59</v>
      </c>
      <c r="F117" s="7">
        <v>5.09</v>
      </c>
    </row>
    <row r="118" spans="1:6">
      <c r="A118" s="7" t="s">
        <v>66</v>
      </c>
      <c r="B118" s="7" t="s">
        <v>52</v>
      </c>
      <c r="C118" s="3">
        <v>45233</v>
      </c>
      <c r="D118" s="7">
        <v>2.25</v>
      </c>
      <c r="E118" s="7">
        <v>4.0599999999999996</v>
      </c>
      <c r="F118" s="7">
        <v>5.88</v>
      </c>
    </row>
    <row r="119" spans="1:6">
      <c r="A119" s="7" t="s">
        <v>66</v>
      </c>
      <c r="B119" s="7" t="s">
        <v>52</v>
      </c>
      <c r="C119" s="3">
        <v>45233</v>
      </c>
      <c r="D119" s="7">
        <v>2.2599999999999998</v>
      </c>
      <c r="E119" s="7">
        <v>4.04</v>
      </c>
      <c r="F119" s="7">
        <v>5.8</v>
      </c>
    </row>
    <row r="120" spans="1:6">
      <c r="A120" s="7" t="s">
        <v>67</v>
      </c>
      <c r="B120" s="7" t="s">
        <v>52</v>
      </c>
      <c r="C120" s="3">
        <v>45233</v>
      </c>
      <c r="D120" s="7">
        <v>2.04</v>
      </c>
      <c r="E120" s="7">
        <v>3.62</v>
      </c>
      <c r="F120" s="7">
        <v>5.17</v>
      </c>
    </row>
    <row r="121" spans="1:6">
      <c r="A121" s="7" t="s">
        <v>67</v>
      </c>
      <c r="B121" s="7" t="s">
        <v>52</v>
      </c>
      <c r="C121" s="3">
        <v>45233</v>
      </c>
      <c r="D121" s="7">
        <v>2.06</v>
      </c>
      <c r="E121" s="7">
        <v>3.58</v>
      </c>
      <c r="F121" s="7">
        <v>5.0599999999999996</v>
      </c>
    </row>
    <row r="122" spans="1:6">
      <c r="A122" s="7" t="s">
        <v>68</v>
      </c>
      <c r="B122" s="7" t="s">
        <v>52</v>
      </c>
      <c r="C122" s="3">
        <v>45233</v>
      </c>
      <c r="D122" s="7">
        <v>2.13</v>
      </c>
      <c r="E122" s="7">
        <v>3.75</v>
      </c>
      <c r="F122" s="7">
        <v>5.38</v>
      </c>
    </row>
    <row r="123" spans="1:6">
      <c r="A123" s="7" t="s">
        <v>68</v>
      </c>
      <c r="B123" s="7" t="s">
        <v>52</v>
      </c>
      <c r="C123" s="3">
        <v>45233</v>
      </c>
      <c r="D123" s="7">
        <v>2.1</v>
      </c>
      <c r="E123" s="7">
        <v>3.7</v>
      </c>
      <c r="F123" s="7">
        <v>5.31</v>
      </c>
    </row>
    <row r="124" spans="1:6">
      <c r="A124" s="7" t="s">
        <v>69</v>
      </c>
      <c r="B124" s="7" t="s">
        <v>52</v>
      </c>
      <c r="C124" s="3">
        <v>45233</v>
      </c>
      <c r="D124" s="7">
        <v>2.15</v>
      </c>
      <c r="E124" s="7">
        <v>3.8</v>
      </c>
      <c r="F124" s="7">
        <v>5.5</v>
      </c>
    </row>
    <row r="125" spans="1:6">
      <c r="A125" s="7" t="s">
        <v>69</v>
      </c>
      <c r="B125" s="7" t="s">
        <v>52</v>
      </c>
      <c r="C125" s="3">
        <v>45233</v>
      </c>
      <c r="D125" s="7">
        <v>2.17</v>
      </c>
      <c r="E125" s="7">
        <v>3.81</v>
      </c>
      <c r="F125" s="7">
        <v>5.49</v>
      </c>
    </row>
    <row r="126" spans="1:6">
      <c r="A126" s="7" t="s">
        <v>6</v>
      </c>
      <c r="B126" s="7" t="s">
        <v>7</v>
      </c>
      <c r="C126" s="3">
        <v>45336</v>
      </c>
      <c r="D126" s="7">
        <v>1.97</v>
      </c>
      <c r="E126" s="7">
        <v>3.42</v>
      </c>
      <c r="F126" s="7">
        <v>4.8</v>
      </c>
    </row>
    <row r="127" spans="1:6">
      <c r="A127" s="7" t="s">
        <v>6</v>
      </c>
      <c r="B127" s="7" t="s">
        <v>7</v>
      </c>
      <c r="C127" s="3">
        <v>45336</v>
      </c>
      <c r="D127" s="7">
        <v>2</v>
      </c>
      <c r="E127" s="7">
        <v>3.43</v>
      </c>
      <c r="F127" s="7">
        <v>4.79</v>
      </c>
    </row>
    <row r="128" spans="1:6">
      <c r="A128" s="7" t="s">
        <v>13</v>
      </c>
      <c r="B128" s="7" t="s">
        <v>7</v>
      </c>
      <c r="C128" s="3">
        <v>45336</v>
      </c>
      <c r="D128" s="7">
        <v>1.95</v>
      </c>
      <c r="E128" s="7">
        <v>3.39</v>
      </c>
      <c r="F128" s="7">
        <v>4.78</v>
      </c>
    </row>
    <row r="129" spans="1:6">
      <c r="A129" s="7" t="s">
        <v>13</v>
      </c>
      <c r="B129" s="7" t="s">
        <v>7</v>
      </c>
      <c r="C129" s="3">
        <v>45336</v>
      </c>
      <c r="D129" s="7">
        <v>1.9</v>
      </c>
      <c r="E129" s="7">
        <v>3.33</v>
      </c>
      <c r="F129" s="7">
        <v>4.71</v>
      </c>
    </row>
    <row r="130" spans="1:6">
      <c r="A130" s="7" t="s">
        <v>18</v>
      </c>
      <c r="B130" s="7" t="s">
        <v>7</v>
      </c>
      <c r="C130" s="3">
        <v>45336</v>
      </c>
      <c r="D130" s="7">
        <v>1.95</v>
      </c>
      <c r="E130" s="7">
        <v>3.38</v>
      </c>
      <c r="F130" s="7">
        <v>4.79</v>
      </c>
    </row>
    <row r="131" spans="1:6">
      <c r="A131" s="7" t="s">
        <v>18</v>
      </c>
      <c r="B131" s="7" t="s">
        <v>7</v>
      </c>
      <c r="C131" s="3">
        <v>45336</v>
      </c>
      <c r="D131" s="7">
        <v>1.91</v>
      </c>
      <c r="E131" s="7">
        <v>3.35</v>
      </c>
      <c r="F131" s="7">
        <v>4.74</v>
      </c>
    </row>
    <row r="132" spans="1:6">
      <c r="A132" s="7" t="s">
        <v>28</v>
      </c>
      <c r="B132" s="7" t="s">
        <v>7</v>
      </c>
      <c r="C132" s="3">
        <v>45336</v>
      </c>
      <c r="D132" s="7">
        <v>1.94</v>
      </c>
      <c r="E132" s="7">
        <v>3.4</v>
      </c>
      <c r="F132" s="7">
        <v>4.82</v>
      </c>
    </row>
    <row r="133" spans="1:6">
      <c r="A133" s="7" t="s">
        <v>28</v>
      </c>
      <c r="B133" s="7" t="s">
        <v>7</v>
      </c>
      <c r="C133" s="3">
        <v>45336</v>
      </c>
      <c r="D133" s="7">
        <v>2.0099999999999998</v>
      </c>
      <c r="E133" s="7">
        <v>3.48</v>
      </c>
      <c r="F133" s="7">
        <v>4.92</v>
      </c>
    </row>
    <row r="134" spans="1:6">
      <c r="A134" s="7" t="s">
        <v>53</v>
      </c>
      <c r="B134" s="7" t="s">
        <v>52</v>
      </c>
      <c r="C134" s="3">
        <v>45338</v>
      </c>
      <c r="D134" s="7">
        <v>2.09</v>
      </c>
      <c r="E134" s="7">
        <v>3.65</v>
      </c>
      <c r="F134" s="7">
        <v>5.18</v>
      </c>
    </row>
    <row r="135" spans="1:6">
      <c r="A135" s="7" t="s">
        <v>53</v>
      </c>
      <c r="B135" s="7" t="s">
        <v>52</v>
      </c>
      <c r="C135" s="3">
        <v>45338</v>
      </c>
      <c r="D135" s="7">
        <v>2.3199999999999998</v>
      </c>
      <c r="E135" s="7">
        <v>3.92</v>
      </c>
      <c r="F135" s="7">
        <v>5.5</v>
      </c>
    </row>
    <row r="136" spans="1:6">
      <c r="A136" s="7" t="s">
        <v>54</v>
      </c>
      <c r="B136" s="7" t="s">
        <v>52</v>
      </c>
      <c r="C136" s="3">
        <v>45338</v>
      </c>
      <c r="D136" s="7">
        <v>2.2000000000000002</v>
      </c>
      <c r="E136" s="7">
        <v>3.83</v>
      </c>
      <c r="F136" s="7">
        <v>5.47</v>
      </c>
    </row>
    <row r="137" spans="1:6">
      <c r="A137" s="7" t="s">
        <v>54</v>
      </c>
      <c r="B137" s="7" t="s">
        <v>52</v>
      </c>
      <c r="C137" s="3">
        <v>45338</v>
      </c>
      <c r="D137" s="7">
        <v>2.21</v>
      </c>
      <c r="E137" s="7">
        <v>3.86</v>
      </c>
      <c r="F137" s="7">
        <v>5.53</v>
      </c>
    </row>
    <row r="138" spans="1:6">
      <c r="A138" s="7" t="s">
        <v>56</v>
      </c>
      <c r="B138" s="7" t="s">
        <v>52</v>
      </c>
      <c r="C138" s="3">
        <v>45338</v>
      </c>
      <c r="D138" s="7">
        <v>2.12</v>
      </c>
      <c r="E138" s="7">
        <v>3.7</v>
      </c>
      <c r="F138" s="7">
        <v>5.31</v>
      </c>
    </row>
    <row r="139" spans="1:6">
      <c r="A139" s="7" t="s">
        <v>56</v>
      </c>
      <c r="B139" s="7" t="s">
        <v>52</v>
      </c>
      <c r="C139" s="3">
        <v>45338</v>
      </c>
      <c r="D139" s="7">
        <v>2.13</v>
      </c>
      <c r="E139" s="7">
        <v>3.73</v>
      </c>
      <c r="F139" s="7">
        <v>5.3</v>
      </c>
    </row>
    <row r="140" spans="1:6">
      <c r="A140" s="7" t="s">
        <v>58</v>
      </c>
      <c r="B140" s="7" t="s">
        <v>52</v>
      </c>
      <c r="C140" s="3">
        <v>45338</v>
      </c>
      <c r="D140" s="7">
        <v>2.0299999999999998</v>
      </c>
      <c r="E140" s="7">
        <v>3.5</v>
      </c>
      <c r="F140" s="7">
        <v>4.9800000000000004</v>
      </c>
    </row>
    <row r="141" spans="1:6">
      <c r="A141" s="7" t="s">
        <v>58</v>
      </c>
      <c r="B141" s="7" t="s">
        <v>52</v>
      </c>
      <c r="C141" s="3">
        <v>45338</v>
      </c>
      <c r="D141" s="7">
        <v>2</v>
      </c>
      <c r="E141" s="7">
        <v>3.48</v>
      </c>
      <c r="F141" s="7">
        <v>4.9400000000000004</v>
      </c>
    </row>
    <row r="142" spans="1:6">
      <c r="A142" s="7" t="s">
        <v>59</v>
      </c>
      <c r="B142" s="7" t="s">
        <v>52</v>
      </c>
      <c r="C142" s="3">
        <v>45338</v>
      </c>
      <c r="D142" s="7">
        <v>1.99</v>
      </c>
      <c r="E142" s="7">
        <v>3.53</v>
      </c>
      <c r="F142" s="7">
        <v>5.0999999999999996</v>
      </c>
    </row>
    <row r="143" spans="1:6">
      <c r="A143" s="7" t="s">
        <v>59</v>
      </c>
      <c r="B143" s="7" t="s">
        <v>52</v>
      </c>
      <c r="C143" s="3">
        <v>45338</v>
      </c>
      <c r="D143" s="7">
        <v>2.0299999999999998</v>
      </c>
      <c r="E143" s="7">
        <v>3.55</v>
      </c>
      <c r="F143" s="7">
        <v>5.14</v>
      </c>
    </row>
    <row r="144" spans="1:6">
      <c r="A144" s="7" t="s">
        <v>60</v>
      </c>
      <c r="B144" s="7" t="s">
        <v>52</v>
      </c>
      <c r="C144" s="3">
        <v>45338</v>
      </c>
      <c r="D144" s="7">
        <v>2.08</v>
      </c>
      <c r="E144" s="7">
        <v>3.62</v>
      </c>
      <c r="F144" s="7">
        <v>5.17</v>
      </c>
    </row>
    <row r="145" spans="1:6">
      <c r="A145" s="7" t="s">
        <v>60</v>
      </c>
      <c r="B145" s="7" t="s">
        <v>52</v>
      </c>
      <c r="C145" s="3">
        <v>45338</v>
      </c>
      <c r="D145" s="7">
        <v>2.09</v>
      </c>
      <c r="E145" s="7">
        <v>3.66</v>
      </c>
      <c r="F145" s="7">
        <v>5.23</v>
      </c>
    </row>
    <row r="146" spans="1:6">
      <c r="A146" s="7" t="s">
        <v>70</v>
      </c>
      <c r="B146" s="7" t="s">
        <v>52</v>
      </c>
      <c r="C146" s="3">
        <v>45338</v>
      </c>
      <c r="D146" s="7">
        <v>2.2400000000000002</v>
      </c>
      <c r="E146" s="7">
        <v>3.96</v>
      </c>
      <c r="F146" s="7">
        <v>5.56</v>
      </c>
    </row>
    <row r="147" spans="1:6">
      <c r="A147" s="7" t="s">
        <v>70</v>
      </c>
      <c r="B147" s="7" t="s">
        <v>52</v>
      </c>
      <c r="C147" s="3">
        <v>45338</v>
      </c>
      <c r="D147" s="7">
        <v>2.25</v>
      </c>
      <c r="E147" s="7">
        <v>3.94</v>
      </c>
      <c r="F147" s="7">
        <v>5.61</v>
      </c>
    </row>
    <row r="148" spans="1:6">
      <c r="A148" s="7" t="s">
        <v>71</v>
      </c>
      <c r="B148" s="7" t="s">
        <v>52</v>
      </c>
      <c r="C148" s="3">
        <v>45338</v>
      </c>
      <c r="D148" s="7">
        <v>2.35</v>
      </c>
      <c r="E148" s="7">
        <v>4.09</v>
      </c>
      <c r="F148" s="7">
        <v>5.91</v>
      </c>
    </row>
    <row r="149" spans="1:6">
      <c r="A149" s="7" t="s">
        <v>71</v>
      </c>
      <c r="B149" s="7" t="s">
        <v>52</v>
      </c>
      <c r="C149" s="3">
        <v>45338</v>
      </c>
      <c r="D149" s="7">
        <v>2.4</v>
      </c>
      <c r="E149" s="7">
        <v>4.21</v>
      </c>
      <c r="F149" s="7">
        <v>6.16</v>
      </c>
    </row>
    <row r="150" spans="1:6">
      <c r="A150" s="7" t="s">
        <v>62</v>
      </c>
      <c r="B150" s="7" t="s">
        <v>52</v>
      </c>
      <c r="C150" s="3">
        <v>45338</v>
      </c>
      <c r="D150" s="7">
        <v>2.16</v>
      </c>
      <c r="E150" s="7">
        <v>3.84</v>
      </c>
      <c r="F150" s="7">
        <v>5.53</v>
      </c>
    </row>
    <row r="151" spans="1:6">
      <c r="A151" s="7" t="s">
        <v>62</v>
      </c>
      <c r="B151" s="7" t="s">
        <v>52</v>
      </c>
      <c r="C151" s="3">
        <v>45338</v>
      </c>
      <c r="D151" s="7">
        <v>2.2000000000000002</v>
      </c>
      <c r="E151" s="7">
        <v>3.86</v>
      </c>
      <c r="F151" s="7">
        <v>5.55</v>
      </c>
    </row>
    <row r="152" spans="1:6">
      <c r="A152" s="7" t="s">
        <v>63</v>
      </c>
      <c r="B152" s="7" t="s">
        <v>52</v>
      </c>
      <c r="C152" s="3">
        <v>45338</v>
      </c>
      <c r="D152" s="7">
        <v>2.1</v>
      </c>
      <c r="E152" s="7">
        <v>3.68</v>
      </c>
      <c r="F152" s="7">
        <v>5.31</v>
      </c>
    </row>
    <row r="153" spans="1:6">
      <c r="A153" s="7" t="s">
        <v>63</v>
      </c>
      <c r="B153" s="7" t="s">
        <v>52</v>
      </c>
      <c r="C153" s="3">
        <v>45338</v>
      </c>
      <c r="D153" s="7">
        <v>2.15</v>
      </c>
      <c r="E153" s="7">
        <v>3.75</v>
      </c>
      <c r="F153" s="7">
        <v>5.37</v>
      </c>
    </row>
    <row r="154" spans="1:6">
      <c r="A154" s="7" t="s">
        <v>64</v>
      </c>
      <c r="B154" s="7" t="s">
        <v>52</v>
      </c>
      <c r="C154" s="3">
        <v>45338</v>
      </c>
      <c r="D154" s="7">
        <v>2.21</v>
      </c>
      <c r="E154" s="7">
        <v>3.95</v>
      </c>
      <c r="F154" s="7">
        <v>5.73</v>
      </c>
    </row>
    <row r="155" spans="1:6">
      <c r="A155" s="7" t="s">
        <v>64</v>
      </c>
      <c r="B155" s="7" t="s">
        <v>52</v>
      </c>
      <c r="C155" s="3">
        <v>45338</v>
      </c>
      <c r="D155" s="7">
        <v>2.2200000000000002</v>
      </c>
      <c r="E155" s="7">
        <v>3.91</v>
      </c>
      <c r="F155" s="7">
        <v>5.64</v>
      </c>
    </row>
    <row r="156" spans="1:6">
      <c r="A156" s="7" t="s">
        <v>72</v>
      </c>
      <c r="B156" s="7" t="s">
        <v>52</v>
      </c>
      <c r="C156" s="3">
        <v>45338</v>
      </c>
      <c r="D156" s="7">
        <v>2.27</v>
      </c>
      <c r="E156" s="7">
        <v>3.97</v>
      </c>
      <c r="F156" s="7">
        <v>5.67</v>
      </c>
    </row>
    <row r="157" spans="1:6">
      <c r="A157" s="7" t="s">
        <v>72</v>
      </c>
      <c r="B157" s="7" t="s">
        <v>52</v>
      </c>
      <c r="C157" s="3">
        <v>45338</v>
      </c>
      <c r="D157" s="7">
        <v>2.25</v>
      </c>
      <c r="E157" s="7">
        <v>3.92</v>
      </c>
      <c r="F157" s="7">
        <v>5.6</v>
      </c>
    </row>
    <row r="158" spans="1:6">
      <c r="A158" s="7" t="s">
        <v>66</v>
      </c>
      <c r="B158" s="7" t="s">
        <v>52</v>
      </c>
      <c r="C158" s="3">
        <v>45338</v>
      </c>
      <c r="D158" s="7">
        <v>2.2200000000000002</v>
      </c>
      <c r="E158" s="7">
        <v>3.93</v>
      </c>
      <c r="F158" s="7">
        <v>5.65</v>
      </c>
    </row>
    <row r="159" spans="1:6">
      <c r="A159" s="7" t="s">
        <v>66</v>
      </c>
      <c r="B159" s="7" t="s">
        <v>52</v>
      </c>
      <c r="C159" s="3">
        <v>45338</v>
      </c>
      <c r="D159" s="7">
        <v>2.2400000000000002</v>
      </c>
      <c r="E159" s="7">
        <v>3.95</v>
      </c>
      <c r="F159" s="7">
        <v>5.69</v>
      </c>
    </row>
    <row r="160" spans="1:6">
      <c r="A160" s="7" t="s">
        <v>67</v>
      </c>
      <c r="B160" s="7" t="s">
        <v>52</v>
      </c>
      <c r="C160" s="3">
        <v>45338</v>
      </c>
      <c r="D160" s="7">
        <v>2.0699999999999998</v>
      </c>
      <c r="E160" s="7">
        <v>3.55</v>
      </c>
      <c r="F160" s="7">
        <v>5.07</v>
      </c>
    </row>
    <row r="161" spans="1:6">
      <c r="A161" s="7" t="s">
        <v>67</v>
      </c>
      <c r="B161" s="7" t="s">
        <v>52</v>
      </c>
      <c r="C161" s="3">
        <v>45338</v>
      </c>
      <c r="D161" s="7">
        <v>2.0699999999999998</v>
      </c>
      <c r="E161" s="7">
        <v>3.53</v>
      </c>
      <c r="F161" s="7">
        <v>5.01</v>
      </c>
    </row>
    <row r="162" spans="1:6">
      <c r="A162" s="7" t="s">
        <v>73</v>
      </c>
      <c r="B162" s="7" t="s">
        <v>52</v>
      </c>
      <c r="C162" s="3">
        <v>45338</v>
      </c>
      <c r="D162" s="7">
        <v>2.19</v>
      </c>
      <c r="E162" s="7">
        <v>3.86</v>
      </c>
      <c r="F162" s="7">
        <v>5.52</v>
      </c>
    </row>
    <row r="163" spans="1:6">
      <c r="A163" s="7" t="s">
        <v>73</v>
      </c>
      <c r="B163" s="7" t="s">
        <v>52</v>
      </c>
      <c r="C163" s="3">
        <v>45338</v>
      </c>
      <c r="D163" s="7">
        <v>2.21</v>
      </c>
      <c r="E163" s="7">
        <v>3.85</v>
      </c>
      <c r="F163" s="7">
        <v>5.54</v>
      </c>
    </row>
    <row r="164" spans="1:6">
      <c r="A164" s="7" t="s">
        <v>69</v>
      </c>
      <c r="B164" s="7" t="s">
        <v>52</v>
      </c>
      <c r="C164" s="3">
        <v>45338</v>
      </c>
      <c r="D164" s="7">
        <v>2.15</v>
      </c>
      <c r="E164" s="7">
        <v>3.78</v>
      </c>
      <c r="F164" s="7">
        <v>5.49</v>
      </c>
    </row>
    <row r="165" spans="1:6">
      <c r="A165" s="7" t="s">
        <v>69</v>
      </c>
      <c r="B165" s="7" t="s">
        <v>52</v>
      </c>
      <c r="C165" s="3">
        <v>45338</v>
      </c>
      <c r="D165" s="7">
        <v>2.23</v>
      </c>
      <c r="E165" s="7">
        <v>3.9</v>
      </c>
      <c r="F165" s="7">
        <v>5.63</v>
      </c>
    </row>
    <row r="166" spans="1:6">
      <c r="A166" s="7" t="s">
        <v>74</v>
      </c>
      <c r="B166" s="7" t="s">
        <v>52</v>
      </c>
      <c r="C166" s="3">
        <v>45338</v>
      </c>
      <c r="D166" s="7">
        <v>2.2200000000000002</v>
      </c>
      <c r="E166" s="7">
        <v>3.86</v>
      </c>
      <c r="F166" s="7">
        <v>5.52</v>
      </c>
    </row>
    <row r="167" spans="1:6">
      <c r="A167" s="7" t="s">
        <v>74</v>
      </c>
      <c r="B167" s="7" t="s">
        <v>52</v>
      </c>
      <c r="C167" s="3">
        <v>45338</v>
      </c>
      <c r="D167" s="7">
        <v>2.11</v>
      </c>
      <c r="E167" s="7">
        <v>3.69</v>
      </c>
      <c r="F167" s="7">
        <v>5.25</v>
      </c>
    </row>
    <row r="168" spans="1:6">
      <c r="A168" s="7" t="s">
        <v>75</v>
      </c>
      <c r="B168" s="7" t="s">
        <v>52</v>
      </c>
      <c r="C168" s="3">
        <v>45338</v>
      </c>
      <c r="D168" s="7">
        <v>2.08</v>
      </c>
      <c r="E168" s="7">
        <v>3.7</v>
      </c>
      <c r="F168" s="7">
        <v>5.33</v>
      </c>
    </row>
    <row r="169" spans="1:6">
      <c r="A169" s="7" t="s">
        <v>75</v>
      </c>
      <c r="B169" s="7" t="s">
        <v>52</v>
      </c>
      <c r="C169" s="3">
        <v>45338</v>
      </c>
      <c r="D169" s="7">
        <v>2.14</v>
      </c>
      <c r="E169" s="7">
        <v>3.75</v>
      </c>
      <c r="F169" s="7">
        <v>5.35</v>
      </c>
    </row>
    <row r="170" spans="1:6">
      <c r="A170" s="7" t="s">
        <v>30</v>
      </c>
      <c r="B170" s="7" t="s">
        <v>50</v>
      </c>
      <c r="C170" s="3">
        <v>45338</v>
      </c>
      <c r="D170" s="7">
        <v>2</v>
      </c>
      <c r="E170" s="7">
        <v>3.44</v>
      </c>
      <c r="F170" s="7">
        <v>4.8499999999999996</v>
      </c>
    </row>
    <row r="171" spans="1:6">
      <c r="A171" s="7" t="s">
        <v>30</v>
      </c>
      <c r="B171" s="7" t="s">
        <v>50</v>
      </c>
      <c r="C171" s="3">
        <v>45338</v>
      </c>
      <c r="D171" s="7">
        <v>2.02</v>
      </c>
      <c r="E171" s="7">
        <v>3.46</v>
      </c>
      <c r="F171" s="7">
        <v>4.95</v>
      </c>
    </row>
    <row r="172" spans="1:6">
      <c r="A172" s="7" t="s">
        <v>33</v>
      </c>
      <c r="B172" s="7" t="s">
        <v>50</v>
      </c>
      <c r="C172" s="3">
        <v>45338</v>
      </c>
      <c r="D172" s="7">
        <v>2.0699999999999998</v>
      </c>
      <c r="E172" s="7">
        <v>3.56</v>
      </c>
      <c r="F172" s="7">
        <v>5.05</v>
      </c>
    </row>
    <row r="173" spans="1:6">
      <c r="A173" s="7" t="s">
        <v>33</v>
      </c>
      <c r="B173" s="7" t="s">
        <v>50</v>
      </c>
      <c r="C173" s="3">
        <v>45338</v>
      </c>
      <c r="D173" s="7">
        <v>2.1</v>
      </c>
      <c r="E173" s="7">
        <v>3.58</v>
      </c>
      <c r="F173" s="7">
        <v>5.04</v>
      </c>
    </row>
    <row r="174" spans="1:6">
      <c r="A174" s="7" t="s">
        <v>34</v>
      </c>
      <c r="B174" s="7" t="s">
        <v>50</v>
      </c>
      <c r="C174" s="3">
        <v>45338</v>
      </c>
      <c r="D174" s="7">
        <v>2.16</v>
      </c>
      <c r="E174" s="7">
        <v>3.88</v>
      </c>
      <c r="F174" s="7">
        <v>5.73</v>
      </c>
    </row>
    <row r="175" spans="1:6">
      <c r="A175" s="7" t="s">
        <v>34</v>
      </c>
      <c r="B175" s="7" t="s">
        <v>50</v>
      </c>
      <c r="C175" s="3">
        <v>45338</v>
      </c>
      <c r="D175" s="7">
        <v>2.1800000000000002</v>
      </c>
      <c r="E175" s="7">
        <v>3.85</v>
      </c>
      <c r="F175" s="7">
        <v>5.6</v>
      </c>
    </row>
    <row r="176" spans="1:6">
      <c r="A176" s="7" t="s">
        <v>35</v>
      </c>
      <c r="B176" s="7" t="s">
        <v>50</v>
      </c>
      <c r="C176" s="3">
        <v>45338</v>
      </c>
      <c r="D176" s="7">
        <v>2.1</v>
      </c>
      <c r="E176" s="7">
        <v>3.67</v>
      </c>
      <c r="F176" s="7">
        <v>5.28</v>
      </c>
    </row>
    <row r="177" spans="1:6">
      <c r="A177" s="7" t="s">
        <v>35</v>
      </c>
      <c r="B177" s="7" t="s">
        <v>50</v>
      </c>
      <c r="C177" s="3">
        <v>45338</v>
      </c>
      <c r="D177" s="7">
        <v>2.17</v>
      </c>
      <c r="E177" s="7">
        <v>3.81</v>
      </c>
      <c r="F177" s="7">
        <v>5.5</v>
      </c>
    </row>
    <row r="178" spans="1:6">
      <c r="A178" s="7" t="s">
        <v>36</v>
      </c>
      <c r="B178" s="7" t="s">
        <v>50</v>
      </c>
      <c r="C178" s="3">
        <v>45338</v>
      </c>
      <c r="D178" s="7">
        <v>1.97</v>
      </c>
      <c r="E178" s="7">
        <v>3.4</v>
      </c>
      <c r="F178" s="7">
        <v>4.82</v>
      </c>
    </row>
    <row r="179" spans="1:6">
      <c r="A179" s="7" t="s">
        <v>36</v>
      </c>
      <c r="B179" s="7" t="s">
        <v>50</v>
      </c>
      <c r="C179" s="3">
        <v>45338</v>
      </c>
      <c r="D179" s="7">
        <v>1.99</v>
      </c>
      <c r="E179" s="7">
        <v>3.43</v>
      </c>
      <c r="F179" s="7">
        <v>4.8499999999999996</v>
      </c>
    </row>
    <row r="180" spans="1:6">
      <c r="A180" s="7" t="s">
        <v>37</v>
      </c>
      <c r="B180" s="7" t="s">
        <v>50</v>
      </c>
      <c r="C180" s="3">
        <v>45338</v>
      </c>
      <c r="D180" s="7">
        <v>2.13</v>
      </c>
      <c r="E180" s="7">
        <v>3.68</v>
      </c>
      <c r="F180" s="7">
        <v>5.21</v>
      </c>
    </row>
    <row r="181" spans="1:6">
      <c r="A181" s="7" t="s">
        <v>37</v>
      </c>
      <c r="B181" s="7" t="s">
        <v>50</v>
      </c>
      <c r="C181" s="3">
        <v>45338</v>
      </c>
      <c r="D181" s="7">
        <v>2.15</v>
      </c>
      <c r="E181" s="7">
        <v>3.72</v>
      </c>
      <c r="F181" s="7">
        <v>5.31</v>
      </c>
    </row>
    <row r="182" spans="1:6">
      <c r="A182" s="7" t="s">
        <v>38</v>
      </c>
      <c r="B182" s="7" t="s">
        <v>50</v>
      </c>
      <c r="C182" s="3">
        <v>45338</v>
      </c>
      <c r="D182" s="7">
        <v>2.0699999999999998</v>
      </c>
      <c r="E182" s="7">
        <v>3.6</v>
      </c>
      <c r="F182" s="7">
        <v>5.12</v>
      </c>
    </row>
    <row r="183" spans="1:6">
      <c r="A183" s="7" t="s">
        <v>38</v>
      </c>
      <c r="B183" s="7" t="s">
        <v>50</v>
      </c>
      <c r="C183" s="3">
        <v>45338</v>
      </c>
      <c r="D183" s="7">
        <v>2.0499999999999998</v>
      </c>
      <c r="E183" s="7">
        <v>3.58</v>
      </c>
      <c r="F183" s="7">
        <v>5.0999999999999996</v>
      </c>
    </row>
    <row r="184" spans="1:6">
      <c r="A184" s="7" t="s">
        <v>76</v>
      </c>
      <c r="B184" s="7" t="s">
        <v>50</v>
      </c>
      <c r="C184" s="3">
        <v>45338</v>
      </c>
      <c r="D184" s="7">
        <v>2.13</v>
      </c>
      <c r="E184" s="7">
        <v>3.64</v>
      </c>
      <c r="F184" s="7">
        <v>5.21</v>
      </c>
    </row>
    <row r="185" spans="1:6">
      <c r="A185" s="7" t="s">
        <v>76</v>
      </c>
      <c r="B185" s="7" t="s">
        <v>50</v>
      </c>
      <c r="C185" s="3">
        <v>45338</v>
      </c>
      <c r="D185" s="7">
        <v>2.11</v>
      </c>
      <c r="E185" s="7">
        <v>3.63</v>
      </c>
      <c r="F185" s="7">
        <v>5.2</v>
      </c>
    </row>
    <row r="186" spans="1:6">
      <c r="A186" s="7" t="s">
        <v>43</v>
      </c>
      <c r="B186" s="7" t="s">
        <v>50</v>
      </c>
      <c r="C186" s="3">
        <v>45338</v>
      </c>
      <c r="D186" s="7">
        <v>1.97</v>
      </c>
      <c r="E186" s="7">
        <v>3.39</v>
      </c>
      <c r="F186" s="7">
        <v>4.7699999999999996</v>
      </c>
    </row>
    <row r="187" spans="1:6">
      <c r="A187" s="7" t="s">
        <v>43</v>
      </c>
      <c r="B187" s="7" t="s">
        <v>50</v>
      </c>
      <c r="C187" s="3">
        <v>45338</v>
      </c>
      <c r="D187" s="7">
        <v>1.93</v>
      </c>
      <c r="E187" s="7">
        <v>3.36</v>
      </c>
      <c r="F187" s="7">
        <v>4.74</v>
      </c>
    </row>
    <row r="188" spans="1:6">
      <c r="A188" s="7" t="s">
        <v>77</v>
      </c>
      <c r="B188" s="7" t="s">
        <v>50</v>
      </c>
      <c r="C188" s="3">
        <v>45338</v>
      </c>
      <c r="D188" s="7">
        <v>2.0499999999999998</v>
      </c>
      <c r="E188" s="7">
        <v>3.52</v>
      </c>
      <c r="F188" s="7">
        <v>5.03</v>
      </c>
    </row>
    <row r="189" spans="1:6">
      <c r="A189" s="7" t="s">
        <v>77</v>
      </c>
      <c r="B189" s="7" t="s">
        <v>50</v>
      </c>
      <c r="C189" s="3">
        <v>45338</v>
      </c>
      <c r="D189" s="7">
        <v>1.95</v>
      </c>
      <c r="E189" s="7">
        <v>3.42</v>
      </c>
      <c r="F189" s="7">
        <v>4.87</v>
      </c>
    </row>
    <row r="190" spans="1:6">
      <c r="A190" s="7" t="s">
        <v>78</v>
      </c>
      <c r="B190" s="7" t="s">
        <v>50</v>
      </c>
      <c r="C190" s="3">
        <v>45338</v>
      </c>
      <c r="D190" s="7">
        <v>2</v>
      </c>
      <c r="E190" s="7">
        <v>3.42</v>
      </c>
      <c r="F190" s="7">
        <v>4.83</v>
      </c>
    </row>
    <row r="191" spans="1:6">
      <c r="A191" s="7" t="s">
        <v>78</v>
      </c>
      <c r="B191" s="7" t="s">
        <v>50</v>
      </c>
      <c r="C191" s="3">
        <v>45338</v>
      </c>
      <c r="D191" s="7">
        <v>1.93</v>
      </c>
      <c r="E191" s="7">
        <v>3.33</v>
      </c>
      <c r="F191" s="7">
        <v>4.76</v>
      </c>
    </row>
    <row r="192" spans="1:6">
      <c r="A192" s="7" t="s">
        <v>44</v>
      </c>
      <c r="B192" s="7" t="s">
        <v>50</v>
      </c>
      <c r="C192" s="3">
        <v>45338</v>
      </c>
      <c r="D192" s="7">
        <v>2.0499999999999998</v>
      </c>
      <c r="E192" s="7">
        <v>3.54</v>
      </c>
      <c r="F192" s="7">
        <v>5</v>
      </c>
    </row>
    <row r="193" spans="1:6">
      <c r="A193" s="7" t="s">
        <v>44</v>
      </c>
      <c r="B193" s="7" t="s">
        <v>50</v>
      </c>
      <c r="C193" s="3">
        <v>45338</v>
      </c>
      <c r="D193" s="7">
        <v>2.02</v>
      </c>
      <c r="E193" s="7">
        <v>3.47</v>
      </c>
      <c r="F193" s="7">
        <v>4.91</v>
      </c>
    </row>
    <row r="194" spans="1:6">
      <c r="A194" s="7" t="s">
        <v>47</v>
      </c>
      <c r="B194" s="7" t="s">
        <v>50</v>
      </c>
      <c r="C194" s="3">
        <v>45338</v>
      </c>
      <c r="D194" s="7">
        <v>2.02</v>
      </c>
      <c r="E194" s="7">
        <v>3.47</v>
      </c>
      <c r="F194" s="7">
        <v>4.88</v>
      </c>
    </row>
    <row r="195" spans="1:6">
      <c r="A195" s="7" t="s">
        <v>47</v>
      </c>
      <c r="B195" s="7" t="s">
        <v>50</v>
      </c>
      <c r="C195" s="3">
        <v>45338</v>
      </c>
      <c r="D195" s="7">
        <v>2.0499999999999998</v>
      </c>
      <c r="E195" s="7">
        <v>3.52</v>
      </c>
      <c r="F195" s="7">
        <v>4.9800000000000004</v>
      </c>
    </row>
    <row r="196" spans="1:6">
      <c r="A196" s="7" t="s">
        <v>48</v>
      </c>
      <c r="B196" s="7" t="s">
        <v>50</v>
      </c>
      <c r="C196" s="3">
        <v>45338</v>
      </c>
      <c r="D196" s="7">
        <v>1.99</v>
      </c>
      <c r="E196" s="7">
        <v>3.47</v>
      </c>
      <c r="F196" s="7">
        <v>4.9000000000000004</v>
      </c>
    </row>
    <row r="197" spans="1:6">
      <c r="A197" s="7" t="s">
        <v>48</v>
      </c>
      <c r="B197" s="7" t="s">
        <v>50</v>
      </c>
      <c r="C197" s="3">
        <v>45338</v>
      </c>
      <c r="D197" s="7">
        <v>1.99</v>
      </c>
      <c r="E197" s="7">
        <v>3.45</v>
      </c>
      <c r="F197" s="7">
        <v>4.92</v>
      </c>
    </row>
    <row r="198" spans="1:6">
      <c r="A198" s="7" t="s">
        <v>9</v>
      </c>
      <c r="B198" s="7" t="s">
        <v>7</v>
      </c>
      <c r="C198" s="3">
        <v>45343</v>
      </c>
      <c r="D198" s="7">
        <v>2.02</v>
      </c>
      <c r="E198" s="7">
        <v>3.42</v>
      </c>
      <c r="F198" s="7">
        <v>4.76</v>
      </c>
    </row>
    <row r="199" spans="1:6">
      <c r="A199" s="7" t="s">
        <v>9</v>
      </c>
      <c r="B199" s="7" t="s">
        <v>7</v>
      </c>
      <c r="C199" s="3">
        <v>45343</v>
      </c>
      <c r="D199" s="7">
        <v>1.94</v>
      </c>
      <c r="E199" s="7">
        <v>3.33</v>
      </c>
      <c r="F199" s="7">
        <v>4.6500000000000004</v>
      </c>
    </row>
    <row r="200" spans="1:6">
      <c r="A200" s="7" t="s">
        <v>14</v>
      </c>
      <c r="B200" s="7" t="s">
        <v>7</v>
      </c>
      <c r="C200" s="3">
        <v>45343</v>
      </c>
      <c r="D200" s="7">
        <v>1.99</v>
      </c>
      <c r="E200" s="7">
        <v>3.44</v>
      </c>
      <c r="F200" s="7">
        <v>4.82</v>
      </c>
    </row>
    <row r="201" spans="1:6">
      <c r="A201" s="7" t="s">
        <v>14</v>
      </c>
      <c r="B201" s="7" t="s">
        <v>7</v>
      </c>
      <c r="C201" s="3">
        <v>45343</v>
      </c>
      <c r="D201" s="7">
        <v>2.02</v>
      </c>
      <c r="E201" s="7">
        <v>3.46</v>
      </c>
      <c r="F201" s="7">
        <v>4.82</v>
      </c>
    </row>
    <row r="202" spans="1:6">
      <c r="A202" s="7" t="s">
        <v>79</v>
      </c>
      <c r="B202" s="7" t="s">
        <v>7</v>
      </c>
      <c r="C202" s="3">
        <v>45343</v>
      </c>
      <c r="D202" s="7">
        <v>2.04</v>
      </c>
      <c r="E202" s="7">
        <v>3.63</v>
      </c>
      <c r="F202" s="7">
        <v>5.19</v>
      </c>
    </row>
    <row r="203" spans="1:6">
      <c r="A203" s="7" t="s">
        <v>79</v>
      </c>
      <c r="B203" s="7" t="s">
        <v>7</v>
      </c>
      <c r="C203" s="3">
        <v>45343</v>
      </c>
      <c r="D203" s="7">
        <v>2.04</v>
      </c>
      <c r="E203" s="7">
        <v>3.62</v>
      </c>
      <c r="F203" s="7">
        <v>5.15</v>
      </c>
    </row>
    <row r="204" spans="1:6">
      <c r="A204" s="7" t="s">
        <v>24</v>
      </c>
      <c r="B204" s="7" t="s">
        <v>7</v>
      </c>
      <c r="C204" s="3">
        <v>45343</v>
      </c>
      <c r="D204" s="7">
        <v>2.11</v>
      </c>
      <c r="E204" s="7">
        <v>3.65</v>
      </c>
      <c r="F204" s="7">
        <v>5.13</v>
      </c>
    </row>
    <row r="205" spans="1:6">
      <c r="A205" s="7" t="s">
        <v>24</v>
      </c>
      <c r="B205" s="7" t="s">
        <v>7</v>
      </c>
      <c r="C205" s="3">
        <v>45343</v>
      </c>
      <c r="D205" s="7">
        <v>2.11</v>
      </c>
      <c r="E205" s="7">
        <v>3.64</v>
      </c>
      <c r="F205" s="7">
        <v>5.14</v>
      </c>
    </row>
    <row r="206" spans="1:6">
      <c r="A206" s="7" t="s">
        <v>25</v>
      </c>
      <c r="B206" s="7" t="s">
        <v>7</v>
      </c>
      <c r="C206" s="3">
        <v>45343</v>
      </c>
      <c r="D206" s="7">
        <v>2.14</v>
      </c>
      <c r="E206" s="7">
        <v>3.62</v>
      </c>
      <c r="F206" s="7">
        <v>5.03</v>
      </c>
    </row>
    <row r="207" spans="1:6">
      <c r="A207" s="7" t="s">
        <v>25</v>
      </c>
      <c r="B207" s="7" t="s">
        <v>7</v>
      </c>
      <c r="C207" s="3">
        <v>45343</v>
      </c>
      <c r="D207" s="7">
        <v>2.09</v>
      </c>
      <c r="E207" s="7">
        <v>3.56</v>
      </c>
      <c r="F207" s="7">
        <v>4.96</v>
      </c>
    </row>
    <row r="208" spans="1:6">
      <c r="A208" s="7" t="s">
        <v>27</v>
      </c>
      <c r="B208" s="7" t="s">
        <v>7</v>
      </c>
      <c r="C208" s="3">
        <v>45343</v>
      </c>
      <c r="D208" s="7">
        <v>2.13</v>
      </c>
      <c r="E208" s="7">
        <v>3.68</v>
      </c>
      <c r="F208" s="7">
        <v>5.22</v>
      </c>
    </row>
    <row r="209" spans="1:6">
      <c r="A209" s="7" t="s">
        <v>27</v>
      </c>
      <c r="B209" s="7" t="s">
        <v>7</v>
      </c>
      <c r="C209" s="3">
        <v>45343</v>
      </c>
      <c r="D209" s="7">
        <v>2.13</v>
      </c>
      <c r="E209" s="7">
        <v>3.71</v>
      </c>
      <c r="F209" s="7">
        <v>5.26</v>
      </c>
    </row>
    <row r="210" spans="1:6">
      <c r="A210" s="7" t="s">
        <v>29</v>
      </c>
      <c r="B210" s="7" t="s">
        <v>7</v>
      </c>
      <c r="C210" s="3">
        <v>45343</v>
      </c>
      <c r="D210" s="7">
        <v>1.97</v>
      </c>
      <c r="E210" s="7">
        <v>3.4</v>
      </c>
      <c r="F210" s="7">
        <v>4.79</v>
      </c>
    </row>
    <row r="211" spans="1:6">
      <c r="A211" s="7" t="s">
        <v>29</v>
      </c>
      <c r="B211" s="7" t="s">
        <v>7</v>
      </c>
      <c r="C211" s="3">
        <v>45343</v>
      </c>
      <c r="D211" s="7">
        <v>1.98</v>
      </c>
      <c r="E211" s="7">
        <v>3.41</v>
      </c>
      <c r="F211" s="7">
        <v>4.78</v>
      </c>
    </row>
    <row r="212" spans="1:6">
      <c r="A212" s="7" t="s">
        <v>57</v>
      </c>
      <c r="B212" s="7" t="s">
        <v>52</v>
      </c>
      <c r="C212" s="3">
        <v>45345</v>
      </c>
      <c r="D212" s="7">
        <v>2.13</v>
      </c>
      <c r="E212" s="7">
        <v>3.65</v>
      </c>
      <c r="F212" s="7">
        <v>5.2</v>
      </c>
    </row>
    <row r="213" spans="1:6">
      <c r="A213" s="7" t="s">
        <v>57</v>
      </c>
      <c r="B213" s="7" t="s">
        <v>52</v>
      </c>
      <c r="C213" s="3">
        <v>45345</v>
      </c>
      <c r="D213" s="7">
        <v>2.09</v>
      </c>
      <c r="E213" s="7">
        <v>3.6</v>
      </c>
      <c r="F213" s="7">
        <v>5.15</v>
      </c>
    </row>
    <row r="214" spans="1:6">
      <c r="A214" s="7" t="s">
        <v>65</v>
      </c>
      <c r="B214" s="7" t="s">
        <v>52</v>
      </c>
      <c r="C214" s="3">
        <v>45345</v>
      </c>
      <c r="D214" s="7">
        <v>2.2000000000000002</v>
      </c>
      <c r="E214" s="7">
        <v>3.69</v>
      </c>
      <c r="F214" s="7">
        <v>5.19</v>
      </c>
    </row>
    <row r="215" spans="1:6">
      <c r="A215" s="7" t="s">
        <v>65</v>
      </c>
      <c r="B215" s="7" t="s">
        <v>52</v>
      </c>
      <c r="C215" s="3">
        <v>45345</v>
      </c>
      <c r="D215" s="7">
        <v>2.2200000000000002</v>
      </c>
      <c r="E215" s="7">
        <v>3.72</v>
      </c>
      <c r="F215" s="7">
        <v>5.24</v>
      </c>
    </row>
    <row r="216" spans="1:6">
      <c r="A216" s="7" t="s">
        <v>80</v>
      </c>
      <c r="B216" s="7" t="s">
        <v>50</v>
      </c>
      <c r="C216" s="3">
        <v>45345</v>
      </c>
      <c r="D216" s="7">
        <v>2.16</v>
      </c>
      <c r="E216" s="7">
        <v>3.67</v>
      </c>
      <c r="F216" s="7">
        <v>5.18</v>
      </c>
    </row>
    <row r="217" spans="1:6">
      <c r="A217" s="7" t="s">
        <v>80</v>
      </c>
      <c r="B217" s="7" t="s">
        <v>50</v>
      </c>
      <c r="C217" s="3">
        <v>45345</v>
      </c>
      <c r="D217" s="7">
        <v>2.1800000000000002</v>
      </c>
      <c r="E217" s="7">
        <v>3.68</v>
      </c>
      <c r="F217" s="7">
        <v>5.29</v>
      </c>
    </row>
    <row r="218" spans="1:6">
      <c r="A218" s="7" t="s">
        <v>81</v>
      </c>
      <c r="B218" s="7" t="s">
        <v>50</v>
      </c>
      <c r="C218" s="3">
        <v>45345</v>
      </c>
      <c r="D218" s="7">
        <v>2.25</v>
      </c>
      <c r="E218" s="7">
        <v>3.81</v>
      </c>
      <c r="F218" s="7">
        <v>5.36</v>
      </c>
    </row>
    <row r="219" spans="1:6">
      <c r="A219" s="7" t="s">
        <v>81</v>
      </c>
      <c r="B219" s="7" t="s">
        <v>50</v>
      </c>
      <c r="C219" s="3">
        <v>45345</v>
      </c>
      <c r="D219" s="7">
        <v>2.1800000000000002</v>
      </c>
      <c r="E219" s="7">
        <v>3.73</v>
      </c>
      <c r="F219" s="7">
        <v>5.27</v>
      </c>
    </row>
    <row r="220" spans="1:6">
      <c r="A220" s="7" t="s">
        <v>82</v>
      </c>
      <c r="B220" s="7" t="s">
        <v>50</v>
      </c>
      <c r="C220" s="3">
        <v>45345</v>
      </c>
      <c r="D220" s="7">
        <v>2.11</v>
      </c>
      <c r="E220" s="7">
        <v>3.57</v>
      </c>
      <c r="F220" s="7">
        <v>5.0199999999999996</v>
      </c>
    </row>
    <row r="221" spans="1:6">
      <c r="A221" s="7" t="s">
        <v>82</v>
      </c>
      <c r="B221" s="7" t="s">
        <v>50</v>
      </c>
      <c r="C221" s="3">
        <v>45345</v>
      </c>
      <c r="D221" s="7">
        <v>2.12</v>
      </c>
      <c r="E221" s="7">
        <v>3.59</v>
      </c>
      <c r="F221" s="7">
        <v>5.07</v>
      </c>
    </row>
    <row r="222" spans="1:6">
      <c r="A222" s="7" t="s">
        <v>39</v>
      </c>
      <c r="B222" s="7" t="s">
        <v>50</v>
      </c>
      <c r="C222" s="3">
        <v>45345</v>
      </c>
      <c r="D222" s="7">
        <v>1.98</v>
      </c>
      <c r="E222" s="7">
        <v>3.34</v>
      </c>
      <c r="F222" s="7">
        <v>4.7</v>
      </c>
    </row>
    <row r="223" spans="1:6">
      <c r="A223" s="7" t="s">
        <v>39</v>
      </c>
      <c r="B223" s="7" t="s">
        <v>50</v>
      </c>
      <c r="C223" s="3">
        <v>45345</v>
      </c>
      <c r="D223" s="7">
        <v>2.0099999999999998</v>
      </c>
      <c r="E223" s="7">
        <v>3.4</v>
      </c>
      <c r="F223" s="7">
        <v>4.8099999999999996</v>
      </c>
    </row>
    <row r="224" spans="1:6">
      <c r="A224" s="7" t="s">
        <v>42</v>
      </c>
      <c r="B224" s="7" t="s">
        <v>50</v>
      </c>
      <c r="C224" s="3">
        <v>45345</v>
      </c>
      <c r="D224" s="7">
        <v>2.17</v>
      </c>
      <c r="E224" s="7">
        <v>3.77</v>
      </c>
      <c r="F224" s="7">
        <v>5.4</v>
      </c>
    </row>
    <row r="225" spans="1:12">
      <c r="A225" s="7" t="s">
        <v>42</v>
      </c>
      <c r="B225" s="7" t="s">
        <v>50</v>
      </c>
      <c r="C225" s="3">
        <v>45345</v>
      </c>
      <c r="D225" s="7">
        <v>2.29</v>
      </c>
      <c r="E225" s="7">
        <v>3.89</v>
      </c>
      <c r="F225" s="7">
        <v>5.55</v>
      </c>
    </row>
    <row r="226" spans="1:12">
      <c r="A226" s="7" t="s">
        <v>45</v>
      </c>
      <c r="B226" s="7" t="s">
        <v>50</v>
      </c>
      <c r="C226" s="3">
        <v>45345</v>
      </c>
      <c r="D226" s="7">
        <v>1.93</v>
      </c>
      <c r="E226" s="7">
        <v>3.31</v>
      </c>
      <c r="F226" s="7">
        <v>4.72</v>
      </c>
    </row>
    <row r="227" spans="1:12">
      <c r="A227" s="7" t="s">
        <v>45</v>
      </c>
      <c r="B227" s="7" t="s">
        <v>50</v>
      </c>
      <c r="C227" s="3">
        <v>45345</v>
      </c>
      <c r="D227" s="7">
        <v>2.06</v>
      </c>
      <c r="E227" s="7">
        <v>3.42</v>
      </c>
      <c r="F227" s="7">
        <v>4.8600000000000003</v>
      </c>
    </row>
    <row r="228" spans="1:12">
      <c r="A228" s="7" t="s">
        <v>46</v>
      </c>
      <c r="B228" s="7" t="s">
        <v>50</v>
      </c>
      <c r="C228" s="3">
        <v>45345</v>
      </c>
      <c r="D228" s="7">
        <v>2.0299999999999998</v>
      </c>
      <c r="E228" s="7">
        <v>3.46</v>
      </c>
      <c r="F228" s="7">
        <v>4.8899999999999997</v>
      </c>
    </row>
    <row r="229" spans="1:12">
      <c r="A229" s="7" t="s">
        <v>46</v>
      </c>
      <c r="B229" s="7" t="s">
        <v>50</v>
      </c>
      <c r="C229" s="3">
        <v>45345</v>
      </c>
      <c r="D229" s="7">
        <v>2.0299999999999998</v>
      </c>
      <c r="E229" s="7">
        <v>3.48</v>
      </c>
      <c r="F229" s="7">
        <v>4.9400000000000004</v>
      </c>
    </row>
    <row r="230" spans="1:12">
      <c r="A230" s="7" t="s">
        <v>49</v>
      </c>
      <c r="B230" s="7" t="s">
        <v>50</v>
      </c>
      <c r="C230" s="3">
        <v>45345</v>
      </c>
      <c r="D230" s="7">
        <v>2.0699999999999998</v>
      </c>
      <c r="E230" s="7">
        <v>3.53</v>
      </c>
      <c r="F230" s="7">
        <v>5</v>
      </c>
    </row>
    <row r="231" spans="1:12">
      <c r="A231" s="7" t="s">
        <v>49</v>
      </c>
      <c r="B231" s="7" t="s">
        <v>50</v>
      </c>
      <c r="C231" s="3">
        <v>45345</v>
      </c>
      <c r="D231" s="7">
        <v>2.09</v>
      </c>
      <c r="E231" s="7">
        <v>3.59</v>
      </c>
      <c r="F231" s="7">
        <v>5.13</v>
      </c>
    </row>
    <row r="232" spans="1:12">
      <c r="A232" s="2" t="s">
        <v>51</v>
      </c>
      <c r="B232" t="s">
        <v>52</v>
      </c>
      <c r="C232" s="3">
        <v>45386</v>
      </c>
      <c r="D232" s="11">
        <v>2.1323076923076925</v>
      </c>
      <c r="E232" s="11">
        <v>3.6779999999999999</v>
      </c>
      <c r="G232" s="2"/>
      <c r="K232" s="11"/>
      <c r="L232" s="11"/>
    </row>
    <row r="233" spans="1:12">
      <c r="A233" s="2" t="s">
        <v>51</v>
      </c>
      <c r="B233" t="s">
        <v>52</v>
      </c>
      <c r="C233" s="3">
        <v>45386</v>
      </c>
      <c r="D233" s="11">
        <v>2.0807692307692309</v>
      </c>
      <c r="E233" s="11">
        <v>3.6175000000000002</v>
      </c>
      <c r="G233" s="2"/>
      <c r="K233" s="11"/>
      <c r="L233" s="11"/>
    </row>
    <row r="234" spans="1:12">
      <c r="A234" s="2" t="s">
        <v>54</v>
      </c>
      <c r="B234" t="s">
        <v>52</v>
      </c>
      <c r="C234" s="3">
        <v>45386</v>
      </c>
      <c r="D234" s="11">
        <v>2.2484615384615383</v>
      </c>
      <c r="E234" s="11">
        <v>3.9244999999999997</v>
      </c>
      <c r="G234" s="2"/>
      <c r="K234" s="11"/>
      <c r="L234" s="11"/>
    </row>
    <row r="235" spans="1:12">
      <c r="A235" s="2" t="s">
        <v>54</v>
      </c>
      <c r="B235" t="s">
        <v>52</v>
      </c>
      <c r="C235" s="3">
        <v>45386</v>
      </c>
      <c r="D235" s="11">
        <v>2.2602564102564102</v>
      </c>
      <c r="E235" s="11">
        <v>3.9975000000000001</v>
      </c>
      <c r="G235" s="2"/>
      <c r="K235" s="11"/>
      <c r="L235" s="11"/>
    </row>
    <row r="236" spans="1:12">
      <c r="A236" s="2" t="s">
        <v>61</v>
      </c>
      <c r="B236" t="s">
        <v>52</v>
      </c>
      <c r="C236" s="3">
        <v>45386</v>
      </c>
      <c r="D236" s="11">
        <v>2.1653846153846152</v>
      </c>
      <c r="E236" s="11">
        <v>3.8025000000000002</v>
      </c>
      <c r="G236" s="2"/>
      <c r="K236" s="11"/>
      <c r="L236" s="11"/>
    </row>
    <row r="237" spans="1:12">
      <c r="A237" s="2" t="s">
        <v>61</v>
      </c>
      <c r="B237" t="s">
        <v>52</v>
      </c>
      <c r="C237" s="3">
        <v>45386</v>
      </c>
      <c r="D237" s="11">
        <v>2.155128205128205</v>
      </c>
      <c r="E237" s="11">
        <v>3.7925</v>
      </c>
      <c r="G237" s="2"/>
      <c r="K237" s="11"/>
      <c r="L237" s="11"/>
    </row>
    <row r="238" spans="1:12">
      <c r="A238" s="2" t="s">
        <v>64</v>
      </c>
      <c r="B238" t="s">
        <v>52</v>
      </c>
      <c r="C238" s="3">
        <v>45386</v>
      </c>
      <c r="D238" s="11">
        <v>2.25025641025641</v>
      </c>
      <c r="E238" s="11">
        <v>3.9980000000000002</v>
      </c>
      <c r="G238" s="2"/>
      <c r="K238" s="11"/>
      <c r="L238" s="11"/>
    </row>
    <row r="239" spans="1:12">
      <c r="A239" s="2" t="s">
        <v>64</v>
      </c>
      <c r="B239" t="s">
        <v>52</v>
      </c>
      <c r="C239" s="3">
        <v>45386</v>
      </c>
      <c r="D239" s="11">
        <v>2.2515384615384613</v>
      </c>
      <c r="E239" s="11">
        <v>4.0504999999999995</v>
      </c>
      <c r="G239" s="2"/>
      <c r="K239" s="11"/>
      <c r="L239" s="11"/>
    </row>
    <row r="240" spans="1:12">
      <c r="A240" s="2" t="s">
        <v>66</v>
      </c>
      <c r="B240" t="s">
        <v>52</v>
      </c>
      <c r="C240" s="3">
        <v>45386</v>
      </c>
      <c r="D240" s="11">
        <v>2.1787179487179489</v>
      </c>
      <c r="E240" s="11">
        <v>3.9384999999999999</v>
      </c>
      <c r="G240" s="2"/>
      <c r="K240" s="11"/>
      <c r="L240" s="11"/>
    </row>
    <row r="241" spans="1:12">
      <c r="A241" s="2" t="s">
        <v>66</v>
      </c>
      <c r="B241" t="s">
        <v>52</v>
      </c>
      <c r="C241" s="3">
        <v>45386</v>
      </c>
      <c r="D241" s="11">
        <v>2.1889743589743587</v>
      </c>
      <c r="E241" s="11">
        <v>3.9484999999999997</v>
      </c>
      <c r="G241" s="2"/>
      <c r="K241" s="11"/>
      <c r="L241" s="11"/>
    </row>
    <row r="242" spans="1:12">
      <c r="A242" s="2" t="s">
        <v>73</v>
      </c>
      <c r="B242" t="s">
        <v>52</v>
      </c>
      <c r="C242" s="3">
        <v>45386</v>
      </c>
      <c r="D242" s="11">
        <v>2.226923076923077</v>
      </c>
      <c r="E242" s="11">
        <v>3.8624999999999998</v>
      </c>
      <c r="G242" s="2"/>
      <c r="K242" s="11"/>
      <c r="L242" s="11"/>
    </row>
    <row r="243" spans="1:12">
      <c r="A243" s="2" t="s">
        <v>73</v>
      </c>
      <c r="B243" t="s">
        <v>52</v>
      </c>
      <c r="C243" s="3">
        <v>45386</v>
      </c>
      <c r="D243" s="11">
        <v>2.2276923076923074</v>
      </c>
      <c r="E243" s="11">
        <v>3.8940000000000001</v>
      </c>
      <c r="G243" s="2"/>
      <c r="K243" s="11"/>
      <c r="L243" s="11"/>
    </row>
    <row r="244" spans="1:12">
      <c r="A244" s="2" t="s">
        <v>69</v>
      </c>
      <c r="B244" t="s">
        <v>52</v>
      </c>
      <c r="C244" s="3">
        <v>45386</v>
      </c>
      <c r="D244" s="11">
        <v>2.1569230769230772</v>
      </c>
      <c r="E244" s="11">
        <v>3.8659999999999997</v>
      </c>
      <c r="G244" s="2"/>
      <c r="K244" s="11"/>
      <c r="L244" s="11"/>
    </row>
    <row r="245" spans="1:12">
      <c r="A245" s="2" t="s">
        <v>69</v>
      </c>
      <c r="B245" t="s">
        <v>52</v>
      </c>
      <c r="C245" s="3">
        <v>45386</v>
      </c>
      <c r="D245" s="11">
        <v>2.1466666666666665</v>
      </c>
      <c r="E245" s="11">
        <v>3.8559999999999999</v>
      </c>
      <c r="G245" s="2"/>
      <c r="K245" s="11"/>
      <c r="L245" s="11"/>
    </row>
    <row r="246" spans="1:12">
      <c r="A246" s="2" t="s">
        <v>21</v>
      </c>
      <c r="B246" s="2" t="s">
        <v>7</v>
      </c>
      <c r="C246" s="3">
        <v>45386</v>
      </c>
      <c r="D246" s="11">
        <v>1.9528205128205129</v>
      </c>
      <c r="E246" s="11">
        <v>3.298</v>
      </c>
      <c r="G246" s="2"/>
      <c r="K246" s="11"/>
      <c r="L246" s="11"/>
    </row>
    <row r="247" spans="1:12">
      <c r="A247" s="2" t="s">
        <v>21</v>
      </c>
      <c r="B247" s="2" t="s">
        <v>7</v>
      </c>
      <c r="C247" s="3">
        <v>45386</v>
      </c>
      <c r="D247" s="11">
        <v>1.9633333333333332</v>
      </c>
      <c r="E247" s="11">
        <v>3.3185000000000002</v>
      </c>
      <c r="G247" s="2"/>
      <c r="K247" s="11"/>
      <c r="L247" s="11"/>
    </row>
    <row r="248" spans="1:12">
      <c r="A248" s="2" t="s">
        <v>27</v>
      </c>
      <c r="B248" s="2" t="s">
        <v>50</v>
      </c>
      <c r="C248" s="3">
        <v>45386</v>
      </c>
      <c r="D248" s="11">
        <v>2.0807692307692309</v>
      </c>
      <c r="E248" s="11">
        <v>3.6175000000000002</v>
      </c>
      <c r="G248" s="2"/>
      <c r="K248" s="11"/>
      <c r="L248" s="11"/>
    </row>
    <row r="249" spans="1:12">
      <c r="A249" s="2" t="s">
        <v>27</v>
      </c>
      <c r="B249" s="2" t="s">
        <v>7</v>
      </c>
      <c r="C249" s="3">
        <v>45386</v>
      </c>
      <c r="D249" s="11">
        <v>2.0997435897435897</v>
      </c>
      <c r="E249" s="11">
        <v>3.5745</v>
      </c>
      <c r="G249" s="2"/>
      <c r="K249" s="11"/>
      <c r="L249" s="11"/>
    </row>
    <row r="250" spans="1:12">
      <c r="A250" s="7" t="s">
        <v>30</v>
      </c>
      <c r="B250" s="2" t="s">
        <v>50</v>
      </c>
      <c r="C250" s="3">
        <v>45386</v>
      </c>
      <c r="D250" s="11">
        <v>2.0787179487179488</v>
      </c>
      <c r="E250" s="11">
        <v>3.5335000000000001</v>
      </c>
      <c r="G250" s="2"/>
      <c r="K250" s="11"/>
      <c r="L250" s="11"/>
    </row>
    <row r="251" spans="1:12">
      <c r="A251" s="7" t="s">
        <v>30</v>
      </c>
      <c r="B251" s="2" t="s">
        <v>50</v>
      </c>
      <c r="C251" s="3">
        <v>45386</v>
      </c>
      <c r="D251" s="11">
        <v>2.0999999999999996</v>
      </c>
      <c r="E251" s="11">
        <v>3.585</v>
      </c>
      <c r="G251" s="2"/>
      <c r="K251" s="11"/>
      <c r="L251" s="11"/>
    </row>
    <row r="252" spans="1:12">
      <c r="A252" s="2" t="s">
        <v>34</v>
      </c>
      <c r="B252" s="2" t="s">
        <v>50</v>
      </c>
      <c r="C252" s="3">
        <v>45386</v>
      </c>
      <c r="D252" s="11">
        <v>2.1761538461538463</v>
      </c>
      <c r="E252" s="11">
        <v>3.8334999999999999</v>
      </c>
      <c r="G252" s="2"/>
      <c r="K252" s="11"/>
      <c r="L252" s="11"/>
    </row>
    <row r="253" spans="1:12">
      <c r="A253" s="2" t="s">
        <v>34</v>
      </c>
      <c r="B253" s="2" t="s">
        <v>50</v>
      </c>
      <c r="C253" s="3">
        <v>45386</v>
      </c>
      <c r="D253" s="11">
        <v>2.2576923076923077</v>
      </c>
      <c r="E253" s="11">
        <v>3.8925000000000001</v>
      </c>
      <c r="G253" s="2"/>
      <c r="K253" s="11"/>
      <c r="L253" s="11"/>
    </row>
    <row r="254" spans="1:12">
      <c r="A254" s="2" t="s">
        <v>81</v>
      </c>
      <c r="B254" s="2" t="s">
        <v>50</v>
      </c>
      <c r="C254" s="3">
        <v>45386</v>
      </c>
      <c r="D254" s="11">
        <v>2.1433333333333331</v>
      </c>
      <c r="E254" s="11">
        <v>3.7195</v>
      </c>
      <c r="G254" s="2"/>
      <c r="K254" s="11"/>
      <c r="L254" s="11"/>
    </row>
    <row r="255" spans="1:12">
      <c r="A255" s="2" t="s">
        <v>81</v>
      </c>
      <c r="B255" s="2" t="s">
        <v>50</v>
      </c>
      <c r="C255" s="3">
        <v>45386</v>
      </c>
      <c r="D255" s="11">
        <v>2.266923076923077</v>
      </c>
      <c r="E255" s="11">
        <v>3.8604999999999996</v>
      </c>
      <c r="G255" s="2"/>
      <c r="K255" s="11"/>
      <c r="L255" s="11"/>
    </row>
    <row r="256" spans="1:12">
      <c r="A256" s="2" t="s">
        <v>35</v>
      </c>
      <c r="B256" s="2" t="s">
        <v>50</v>
      </c>
      <c r="C256" s="3">
        <v>45386</v>
      </c>
      <c r="D256" s="11">
        <v>2.1333333333333333</v>
      </c>
      <c r="E256" s="11">
        <v>3.72</v>
      </c>
      <c r="G256" s="2"/>
      <c r="K256" s="11"/>
      <c r="L256" s="11"/>
    </row>
    <row r="257" spans="1:12">
      <c r="A257" s="2" t="s">
        <v>35</v>
      </c>
      <c r="B257" s="2" t="s">
        <v>50</v>
      </c>
      <c r="C257" s="3">
        <v>45386</v>
      </c>
      <c r="D257" s="11">
        <v>2.1861538461538461</v>
      </c>
      <c r="E257" s="11">
        <v>3.8330000000000002</v>
      </c>
      <c r="G257" s="2"/>
      <c r="K257" s="11"/>
      <c r="L257" s="11"/>
    </row>
    <row r="258" spans="1:12">
      <c r="A258" s="2" t="s">
        <v>36</v>
      </c>
      <c r="B258" s="2" t="s">
        <v>50</v>
      </c>
      <c r="C258" s="3">
        <v>45386</v>
      </c>
      <c r="D258" s="11">
        <v>2.1197435897435897</v>
      </c>
      <c r="E258" s="11">
        <v>3.5735000000000001</v>
      </c>
      <c r="G258" s="2"/>
      <c r="K258" s="11"/>
      <c r="L258" s="11"/>
    </row>
    <row r="259" spans="1:12">
      <c r="A259" s="2" t="s">
        <v>36</v>
      </c>
      <c r="B259" s="2" t="s">
        <v>50</v>
      </c>
      <c r="C259" s="3">
        <v>45386</v>
      </c>
      <c r="D259" s="11">
        <v>2.1925641025641025</v>
      </c>
      <c r="E259" s="11">
        <v>3.6854999999999998</v>
      </c>
      <c r="G259" s="2"/>
      <c r="K259" s="11"/>
      <c r="L259" s="11"/>
    </row>
    <row r="260" spans="1:12">
      <c r="A260" s="2" t="s">
        <v>37</v>
      </c>
      <c r="B260" s="2" t="s">
        <v>50</v>
      </c>
      <c r="C260" s="3">
        <v>45386</v>
      </c>
      <c r="D260" s="11">
        <v>2.1541025641025642</v>
      </c>
      <c r="E260" s="11">
        <v>3.7504999999999997</v>
      </c>
      <c r="G260" s="2"/>
      <c r="K260" s="11"/>
      <c r="L260" s="11"/>
    </row>
    <row r="261" spans="1:12">
      <c r="A261" s="2" t="s">
        <v>37</v>
      </c>
      <c r="B261" s="2" t="s">
        <v>50</v>
      </c>
      <c r="C261" s="3">
        <v>45386</v>
      </c>
      <c r="D261" s="11">
        <v>2.1538461538461537</v>
      </c>
      <c r="E261" s="11">
        <v>3.74</v>
      </c>
      <c r="G261" s="2"/>
      <c r="K261" s="11"/>
      <c r="L261" s="11"/>
    </row>
    <row r="262" spans="1:12">
      <c r="A262" s="2" t="s">
        <v>38</v>
      </c>
      <c r="B262" s="2" t="s">
        <v>50</v>
      </c>
      <c r="C262" s="3">
        <v>45386</v>
      </c>
      <c r="D262" s="11">
        <v>2.2038461538461536</v>
      </c>
      <c r="E262" s="11">
        <v>3.7375000000000003</v>
      </c>
      <c r="G262" s="2"/>
      <c r="K262" s="11"/>
      <c r="L262" s="11"/>
    </row>
    <row r="263" spans="1:12">
      <c r="A263" s="2" t="s">
        <v>38</v>
      </c>
      <c r="B263" s="2" t="s">
        <v>50</v>
      </c>
      <c r="C263" s="3">
        <v>45386</v>
      </c>
      <c r="D263" s="11">
        <v>2.1741025641025642</v>
      </c>
      <c r="E263" s="11">
        <v>3.7494999999999998</v>
      </c>
      <c r="G263" s="2"/>
      <c r="K263" s="11"/>
      <c r="L263" s="11"/>
    </row>
    <row r="264" spans="1:12">
      <c r="A264" s="2" t="s">
        <v>42</v>
      </c>
      <c r="B264" s="2" t="s">
        <v>50</v>
      </c>
      <c r="C264" s="3">
        <v>45386</v>
      </c>
      <c r="D264" s="11">
        <v>2.206923076923077</v>
      </c>
      <c r="E264" s="11">
        <v>3.8634999999999997</v>
      </c>
      <c r="G264" s="2"/>
      <c r="K264" s="11"/>
      <c r="L264" s="11"/>
    </row>
    <row r="265" spans="1:12">
      <c r="A265" s="2" t="s">
        <v>42</v>
      </c>
      <c r="B265" s="2" t="s">
        <v>50</v>
      </c>
      <c r="C265" s="3">
        <v>45386</v>
      </c>
      <c r="D265" s="11">
        <v>2.197948717948718</v>
      </c>
      <c r="E265" s="11">
        <v>3.9059999999999997</v>
      </c>
      <c r="G265" s="2"/>
      <c r="K265" s="11"/>
      <c r="L265" s="11"/>
    </row>
    <row r="266" spans="1:12">
      <c r="A266" s="2" t="s">
        <v>77</v>
      </c>
      <c r="B266" s="2" t="s">
        <v>50</v>
      </c>
      <c r="C266" s="3">
        <v>45386</v>
      </c>
      <c r="D266" s="11">
        <v>2.0174358974358975</v>
      </c>
      <c r="E266" s="11">
        <v>3.484</v>
      </c>
      <c r="G266" s="2"/>
      <c r="K266" s="11"/>
      <c r="L266" s="11"/>
    </row>
    <row r="267" spans="1:12">
      <c r="A267" s="2" t="s">
        <v>77</v>
      </c>
      <c r="B267" s="2" t="s">
        <v>50</v>
      </c>
      <c r="C267" s="3">
        <v>45386</v>
      </c>
      <c r="D267" s="11">
        <v>2.0269230769230768</v>
      </c>
      <c r="E267" s="11">
        <v>3.4625000000000004</v>
      </c>
      <c r="G267" s="2"/>
      <c r="K267" s="11"/>
      <c r="L267" s="11"/>
    </row>
    <row r="268" spans="1:12">
      <c r="A268" s="2" t="s">
        <v>78</v>
      </c>
      <c r="B268" s="2" t="s">
        <v>50</v>
      </c>
      <c r="C268" s="3">
        <v>45386</v>
      </c>
      <c r="D268" s="11">
        <v>1.913846153846154</v>
      </c>
      <c r="E268" s="11">
        <v>3.3420000000000001</v>
      </c>
      <c r="G268" s="2"/>
      <c r="K268" s="11"/>
      <c r="L268" s="11"/>
    </row>
    <row r="269" spans="1:12">
      <c r="A269" s="2" t="s">
        <v>78</v>
      </c>
      <c r="B269" s="2" t="s">
        <v>50</v>
      </c>
      <c r="C269" s="3">
        <v>45386</v>
      </c>
      <c r="D269" s="11">
        <v>1.9235897435897438</v>
      </c>
      <c r="E269" s="11">
        <v>3.331</v>
      </c>
      <c r="G269" s="2"/>
      <c r="K269" s="11"/>
      <c r="L269" s="11"/>
    </row>
    <row r="270" spans="1:12">
      <c r="A270" s="2" t="s">
        <v>44</v>
      </c>
      <c r="B270" s="2" t="s">
        <v>50</v>
      </c>
      <c r="C270" s="3">
        <v>45386</v>
      </c>
      <c r="D270" s="11">
        <v>2.121025641025641</v>
      </c>
      <c r="E270" s="11">
        <v>3.6259999999999999</v>
      </c>
      <c r="G270" s="2"/>
      <c r="K270" s="11"/>
      <c r="L270" s="11"/>
    </row>
    <row r="271" spans="1:12">
      <c r="A271" s="2" t="s">
        <v>44</v>
      </c>
      <c r="B271" s="2" t="s">
        <v>50</v>
      </c>
      <c r="C271" s="3">
        <v>45386</v>
      </c>
      <c r="D271" s="2">
        <v>2.0099999999999998</v>
      </c>
      <c r="E271" s="2">
        <v>3.49</v>
      </c>
      <c r="G271" s="2"/>
      <c r="K271" s="11"/>
      <c r="L271" s="11"/>
    </row>
    <row r="272" spans="1:12">
      <c r="A272" s="2" t="s">
        <v>49</v>
      </c>
      <c r="B272" s="2" t="s">
        <v>50</v>
      </c>
      <c r="C272" s="3">
        <v>45386</v>
      </c>
      <c r="D272" s="11">
        <v>2.1828205128205127</v>
      </c>
      <c r="E272" s="11">
        <v>3.6965000000000003</v>
      </c>
      <c r="G272" s="2"/>
      <c r="K272" s="11"/>
      <c r="L272" s="11"/>
    </row>
    <row r="273" spans="1:12">
      <c r="A273" s="2" t="s">
        <v>49</v>
      </c>
      <c r="B273" s="2" t="s">
        <v>50</v>
      </c>
      <c r="C273" s="3">
        <v>45386</v>
      </c>
      <c r="D273" s="11">
        <v>2.1438461538461535</v>
      </c>
      <c r="E273" s="11">
        <v>3.7404999999999999</v>
      </c>
      <c r="G273" s="2"/>
      <c r="K273" s="11"/>
      <c r="L273" s="11"/>
    </row>
    <row r="274" spans="1:12">
      <c r="A274" s="2" t="s">
        <v>83</v>
      </c>
      <c r="B274" s="2" t="s">
        <v>50</v>
      </c>
      <c r="C274" s="3">
        <v>45386</v>
      </c>
      <c r="D274" s="11">
        <v>2.1017948717948718</v>
      </c>
      <c r="E274" s="11">
        <v>3.6585000000000001</v>
      </c>
      <c r="G274" s="2"/>
      <c r="K274" s="11"/>
      <c r="L274" s="11"/>
    </row>
    <row r="275" spans="1:12">
      <c r="A275" s="2" t="s">
        <v>83</v>
      </c>
      <c r="B275" s="2" t="s">
        <v>50</v>
      </c>
      <c r="C275" s="3">
        <v>45386</v>
      </c>
      <c r="D275" s="11">
        <v>2.1128205128205129</v>
      </c>
      <c r="E275" s="11">
        <v>3.7</v>
      </c>
    </row>
    <row r="276" spans="1:12">
      <c r="A276" s="2" t="s">
        <v>53</v>
      </c>
      <c r="B276" s="2" t="s">
        <v>52</v>
      </c>
      <c r="C276" s="3">
        <v>45387</v>
      </c>
      <c r="D276" s="2">
        <v>2.2200000000000002</v>
      </c>
      <c r="E276" s="2">
        <v>3.86</v>
      </c>
    </row>
    <row r="277" spans="1:12">
      <c r="A277" s="2" t="s">
        <v>53</v>
      </c>
      <c r="B277" s="2" t="s">
        <v>52</v>
      </c>
      <c r="C277" s="3">
        <v>45387</v>
      </c>
      <c r="D277" s="2">
        <v>2.37</v>
      </c>
      <c r="E277" s="2">
        <v>3.9</v>
      </c>
    </row>
    <row r="278" spans="1:12">
      <c r="A278" s="2" t="s">
        <v>56</v>
      </c>
      <c r="B278" s="2" t="s">
        <v>52</v>
      </c>
      <c r="C278" s="3">
        <v>45387</v>
      </c>
      <c r="D278" s="2">
        <v>2.2000000000000002</v>
      </c>
      <c r="E278" s="2">
        <v>3.93</v>
      </c>
    </row>
    <row r="279" spans="1:12">
      <c r="A279" s="2" t="s">
        <v>56</v>
      </c>
      <c r="B279" s="2" t="s">
        <v>52</v>
      </c>
      <c r="C279" s="3">
        <v>45387</v>
      </c>
      <c r="D279" s="2">
        <v>2.19</v>
      </c>
      <c r="E279" s="2">
        <v>3.9</v>
      </c>
    </row>
    <row r="280" spans="1:12">
      <c r="A280" s="2" t="s">
        <v>57</v>
      </c>
      <c r="B280" s="2" t="s">
        <v>52</v>
      </c>
      <c r="C280" s="3">
        <v>45387</v>
      </c>
      <c r="D280" s="2">
        <v>2.16</v>
      </c>
      <c r="E280" s="2">
        <v>3.74</v>
      </c>
    </row>
    <row r="281" spans="1:12">
      <c r="A281" s="2" t="s">
        <v>57</v>
      </c>
      <c r="B281" s="2" t="s">
        <v>52</v>
      </c>
      <c r="C281" s="3">
        <v>45387</v>
      </c>
      <c r="D281" s="2">
        <v>2.17</v>
      </c>
      <c r="E281" s="2">
        <v>3.73</v>
      </c>
    </row>
    <row r="282" spans="1:12">
      <c r="A282" s="2" t="s">
        <v>58</v>
      </c>
      <c r="B282" s="2" t="s">
        <v>52</v>
      </c>
      <c r="C282" s="3">
        <v>45387</v>
      </c>
      <c r="D282" s="2">
        <v>2.0699999999999998</v>
      </c>
      <c r="E282" s="2">
        <v>3.61</v>
      </c>
    </row>
    <row r="283" spans="1:12">
      <c r="A283" s="2" t="s">
        <v>58</v>
      </c>
      <c r="B283" s="2" t="s">
        <v>52</v>
      </c>
      <c r="C283" s="3">
        <v>45387</v>
      </c>
      <c r="D283" s="2">
        <v>2.04</v>
      </c>
      <c r="E283" s="2">
        <v>3.59</v>
      </c>
    </row>
    <row r="284" spans="1:12">
      <c r="A284" s="7" t="s">
        <v>60</v>
      </c>
      <c r="B284" s="2" t="s">
        <v>52</v>
      </c>
      <c r="C284" s="3">
        <v>45387</v>
      </c>
      <c r="D284" s="2">
        <v>2.17</v>
      </c>
      <c r="E284" s="2">
        <v>3.78</v>
      </c>
    </row>
    <row r="285" spans="1:12">
      <c r="A285" s="7" t="s">
        <v>60</v>
      </c>
      <c r="B285" s="2" t="s">
        <v>52</v>
      </c>
      <c r="C285" s="3">
        <v>45387</v>
      </c>
      <c r="D285" s="2">
        <v>2.11</v>
      </c>
      <c r="E285" s="2">
        <v>3.79</v>
      </c>
    </row>
    <row r="286" spans="1:12">
      <c r="A286" s="2" t="s">
        <v>63</v>
      </c>
      <c r="B286" s="2" t="s">
        <v>52</v>
      </c>
      <c r="C286" s="3">
        <v>45387</v>
      </c>
      <c r="D286" s="2">
        <v>2.31</v>
      </c>
      <c r="E286" s="2">
        <v>4.13</v>
      </c>
    </row>
    <row r="287" spans="1:12">
      <c r="A287" s="2" t="s">
        <v>63</v>
      </c>
      <c r="B287" s="2" t="s">
        <v>52</v>
      </c>
      <c r="C287" s="3">
        <v>45387</v>
      </c>
      <c r="D287" s="2">
        <v>2.2000000000000002</v>
      </c>
      <c r="E287" s="2">
        <v>3.88</v>
      </c>
    </row>
    <row r="288" spans="1:12">
      <c r="A288" s="2" t="s">
        <v>65</v>
      </c>
      <c r="B288" s="2" t="s">
        <v>52</v>
      </c>
      <c r="C288" s="3">
        <v>45387</v>
      </c>
      <c r="D288" s="2">
        <v>2.09</v>
      </c>
      <c r="E288" s="2">
        <v>3.67</v>
      </c>
    </row>
    <row r="289" spans="1:5">
      <c r="A289" s="2" t="s">
        <v>65</v>
      </c>
      <c r="B289" s="2" t="s">
        <v>52</v>
      </c>
      <c r="C289" s="3">
        <v>45387</v>
      </c>
      <c r="D289" s="2">
        <v>2.09</v>
      </c>
      <c r="E289" s="2">
        <v>3.68</v>
      </c>
    </row>
    <row r="290" spans="1:5">
      <c r="A290" s="2" t="s">
        <v>67</v>
      </c>
      <c r="B290" s="2" t="s">
        <v>52</v>
      </c>
      <c r="C290" s="3">
        <v>45387</v>
      </c>
      <c r="D290" s="2">
        <v>2.06</v>
      </c>
      <c r="E290" s="2">
        <v>3.59</v>
      </c>
    </row>
    <row r="291" spans="1:5">
      <c r="A291" s="2" t="s">
        <v>67</v>
      </c>
      <c r="B291" s="2" t="s">
        <v>52</v>
      </c>
      <c r="C291" s="3">
        <v>45387</v>
      </c>
      <c r="D291" s="2">
        <v>1.99</v>
      </c>
      <c r="E291" s="2">
        <v>3.53</v>
      </c>
    </row>
    <row r="292" spans="1:5">
      <c r="A292" s="2" t="s">
        <v>68</v>
      </c>
      <c r="B292" s="2" t="s">
        <v>52</v>
      </c>
      <c r="C292" s="3">
        <v>45387</v>
      </c>
      <c r="D292" s="2">
        <v>2.13</v>
      </c>
      <c r="E292" s="2">
        <v>3.69</v>
      </c>
    </row>
    <row r="293" spans="1:5">
      <c r="A293" s="2" t="s">
        <v>68</v>
      </c>
      <c r="B293" s="2" t="s">
        <v>52</v>
      </c>
      <c r="C293" s="3">
        <v>45387</v>
      </c>
      <c r="D293" s="2">
        <v>2.19</v>
      </c>
      <c r="E293" s="2">
        <v>3.76</v>
      </c>
    </row>
    <row r="294" spans="1:5">
      <c r="A294" s="2" t="s">
        <v>75</v>
      </c>
      <c r="B294" s="2" t="s">
        <v>52</v>
      </c>
      <c r="C294" s="3">
        <v>45387</v>
      </c>
      <c r="D294" s="2">
        <v>2.17</v>
      </c>
      <c r="E294" s="2">
        <v>3.84</v>
      </c>
    </row>
    <row r="295" spans="1:5">
      <c r="A295" s="2" t="s">
        <v>75</v>
      </c>
      <c r="B295" s="2" t="s">
        <v>52</v>
      </c>
      <c r="C295" s="3">
        <v>45387</v>
      </c>
      <c r="D295" s="2">
        <v>2.19</v>
      </c>
      <c r="E295" s="2">
        <v>3.85</v>
      </c>
    </row>
    <row r="296" spans="1:5">
      <c r="A296" s="2" t="s">
        <v>10</v>
      </c>
      <c r="B296" s="2" t="s">
        <v>7</v>
      </c>
      <c r="C296" s="3">
        <v>45387</v>
      </c>
      <c r="D296" s="2">
        <v>2.04</v>
      </c>
      <c r="E296" s="2">
        <v>3.54</v>
      </c>
    </row>
    <row r="297" spans="1:5">
      <c r="A297" s="2" t="s">
        <v>10</v>
      </c>
      <c r="B297" s="2" t="s">
        <v>7</v>
      </c>
      <c r="C297" s="3">
        <v>45387</v>
      </c>
      <c r="D297" s="2">
        <v>2.09</v>
      </c>
      <c r="E297" s="2">
        <v>3.61</v>
      </c>
    </row>
    <row r="298" spans="1:5">
      <c r="A298" s="2" t="s">
        <v>18</v>
      </c>
      <c r="B298" s="2" t="s">
        <v>7</v>
      </c>
      <c r="C298" s="3">
        <v>45387</v>
      </c>
      <c r="D298" s="2">
        <v>2</v>
      </c>
      <c r="E298" s="2">
        <v>3.46</v>
      </c>
    </row>
    <row r="299" spans="1:5">
      <c r="A299" s="2" t="s">
        <v>18</v>
      </c>
      <c r="B299" s="2" t="s">
        <v>7</v>
      </c>
      <c r="C299" s="3">
        <v>45387</v>
      </c>
      <c r="D299" s="2">
        <v>2.0699999999999998</v>
      </c>
      <c r="E299" s="2">
        <v>3.54</v>
      </c>
    </row>
    <row r="300" spans="1:5">
      <c r="A300" s="2" t="s">
        <v>20</v>
      </c>
      <c r="B300" s="2" t="s">
        <v>7</v>
      </c>
      <c r="C300" s="3">
        <v>45387</v>
      </c>
      <c r="D300" s="2">
        <v>2.13</v>
      </c>
      <c r="E300" s="2">
        <v>3.61</v>
      </c>
    </row>
    <row r="301" spans="1:5">
      <c r="A301" s="2" t="s">
        <v>20</v>
      </c>
      <c r="B301" s="2" t="s">
        <v>7</v>
      </c>
      <c r="C301" s="3">
        <v>45387</v>
      </c>
      <c r="D301" s="2">
        <v>2.16</v>
      </c>
      <c r="E301" s="2">
        <v>3.65</v>
      </c>
    </row>
    <row r="302" spans="1:5">
      <c r="A302" s="2" t="s">
        <v>79</v>
      </c>
      <c r="B302" s="2" t="s">
        <v>7</v>
      </c>
      <c r="C302" s="3">
        <v>45387</v>
      </c>
    </row>
    <row r="303" spans="1:5">
      <c r="A303" s="2" t="s">
        <v>79</v>
      </c>
      <c r="B303" s="2" t="s">
        <v>7</v>
      </c>
      <c r="C303" s="3">
        <v>45387</v>
      </c>
    </row>
    <row r="304" spans="1:5">
      <c r="A304" s="2" t="s">
        <v>33</v>
      </c>
      <c r="B304" s="2" t="s">
        <v>50</v>
      </c>
      <c r="C304" s="3">
        <v>45387</v>
      </c>
      <c r="D304" s="2">
        <v>2.11</v>
      </c>
      <c r="E304" s="2">
        <v>3.62</v>
      </c>
    </row>
    <row r="305" spans="1:5">
      <c r="A305" s="2" t="s">
        <v>33</v>
      </c>
      <c r="B305" s="2" t="s">
        <v>50</v>
      </c>
      <c r="C305" s="3">
        <v>45387</v>
      </c>
      <c r="D305" s="2">
        <v>2.08</v>
      </c>
      <c r="E305" s="2">
        <v>3.61</v>
      </c>
    </row>
    <row r="306" spans="1:5">
      <c r="A306" s="2" t="s">
        <v>82</v>
      </c>
      <c r="B306" s="2" t="s">
        <v>50</v>
      </c>
      <c r="C306" s="3">
        <v>45387</v>
      </c>
      <c r="D306" s="2">
        <v>2.0699999999999998</v>
      </c>
      <c r="E306" s="2">
        <v>3.57</v>
      </c>
    </row>
    <row r="307" spans="1:5">
      <c r="A307" s="2" t="s">
        <v>82</v>
      </c>
      <c r="B307" s="2" t="s">
        <v>50</v>
      </c>
      <c r="C307" s="3">
        <v>45387</v>
      </c>
      <c r="D307" s="2">
        <v>2.11</v>
      </c>
      <c r="E307" s="2">
        <v>3.64</v>
      </c>
    </row>
    <row r="308" spans="1:5">
      <c r="A308" s="2" t="s">
        <v>39</v>
      </c>
      <c r="B308" s="2" t="s">
        <v>50</v>
      </c>
      <c r="C308" s="3">
        <v>45387</v>
      </c>
      <c r="D308" s="2">
        <v>1.95</v>
      </c>
      <c r="E308" s="2">
        <v>3.37</v>
      </c>
    </row>
    <row r="309" spans="1:5">
      <c r="A309" s="2" t="s">
        <v>39</v>
      </c>
      <c r="B309" s="2" t="s">
        <v>50</v>
      </c>
      <c r="C309" s="3">
        <v>45387</v>
      </c>
      <c r="D309" s="2">
        <v>2.06</v>
      </c>
      <c r="E309" s="2">
        <v>3.5</v>
      </c>
    </row>
    <row r="310" spans="1:5">
      <c r="A310" s="2" t="s">
        <v>45</v>
      </c>
      <c r="B310" s="2" t="s">
        <v>50</v>
      </c>
      <c r="C310" s="3">
        <v>45387</v>
      </c>
      <c r="D310" s="2">
        <v>2.04</v>
      </c>
      <c r="E310" s="2">
        <v>3.59</v>
      </c>
    </row>
    <row r="311" spans="1:5">
      <c r="A311" s="2" t="s">
        <v>45</v>
      </c>
      <c r="B311" s="2" t="s">
        <v>50</v>
      </c>
      <c r="C311" s="3">
        <v>45387</v>
      </c>
      <c r="D311" s="2">
        <v>1.98</v>
      </c>
      <c r="E311" s="2">
        <v>3.41</v>
      </c>
    </row>
    <row r="312" spans="1:5">
      <c r="A312" s="2" t="s">
        <v>46</v>
      </c>
      <c r="B312" s="2" t="s">
        <v>50</v>
      </c>
      <c r="C312" s="3">
        <v>45387</v>
      </c>
      <c r="D312" s="2">
        <v>2</v>
      </c>
      <c r="E312" s="2">
        <v>3.5</v>
      </c>
    </row>
    <row r="313" spans="1:5">
      <c r="A313" s="2" t="s">
        <v>46</v>
      </c>
      <c r="B313" s="2" t="s">
        <v>50</v>
      </c>
      <c r="C313" s="3">
        <v>45387</v>
      </c>
      <c r="D313" s="2">
        <v>2.0699999999999998</v>
      </c>
      <c r="E313" s="2">
        <v>3.62</v>
      </c>
    </row>
    <row r="314" spans="1:5">
      <c r="A314" s="2" t="s">
        <v>47</v>
      </c>
      <c r="B314" s="2" t="s">
        <v>50</v>
      </c>
      <c r="C314" s="3">
        <v>45387</v>
      </c>
      <c r="D314" s="2">
        <v>2.0699999999999998</v>
      </c>
      <c r="E314" s="2">
        <v>3.55</v>
      </c>
    </row>
    <row r="315" spans="1:5">
      <c r="A315" s="2" t="s">
        <v>47</v>
      </c>
      <c r="B315" s="2" t="s">
        <v>50</v>
      </c>
      <c r="C315" s="3">
        <v>45387</v>
      </c>
      <c r="D315" s="2">
        <v>2.06</v>
      </c>
      <c r="E315" s="2">
        <v>3.6</v>
      </c>
    </row>
    <row r="316" spans="1:5">
      <c r="A316" s="2" t="s">
        <v>84</v>
      </c>
      <c r="B316" s="2" t="s">
        <v>7</v>
      </c>
      <c r="C316" s="3">
        <v>45387</v>
      </c>
      <c r="D316" s="2">
        <v>2.02</v>
      </c>
      <c r="E316" s="2">
        <v>3.46</v>
      </c>
    </row>
    <row r="317" spans="1:5">
      <c r="A317" s="2" t="s">
        <v>84</v>
      </c>
      <c r="B317" s="2" t="s">
        <v>7</v>
      </c>
      <c r="C317" s="3">
        <v>45387</v>
      </c>
      <c r="D317" s="2">
        <v>2.0299999999999998</v>
      </c>
      <c r="E317" s="2">
        <v>3.49</v>
      </c>
    </row>
    <row r="318" spans="1:5">
      <c r="A318" s="2" t="s">
        <v>15</v>
      </c>
      <c r="B318" s="2" t="s">
        <v>7</v>
      </c>
      <c r="C318" s="3">
        <v>45391</v>
      </c>
      <c r="D318" s="2">
        <v>2.14</v>
      </c>
      <c r="E318" s="2">
        <v>3.69</v>
      </c>
    </row>
    <row r="319" spans="1:5">
      <c r="A319" s="2" t="s">
        <v>15</v>
      </c>
      <c r="B319" s="2" t="s">
        <v>7</v>
      </c>
      <c r="C319" s="3">
        <v>45391</v>
      </c>
      <c r="D319" s="2">
        <v>2.0699999999999998</v>
      </c>
      <c r="E319" s="2">
        <v>3.6</v>
      </c>
    </row>
    <row r="320" spans="1:5">
      <c r="A320" s="2" t="s">
        <v>16</v>
      </c>
      <c r="B320" s="2" t="s">
        <v>7</v>
      </c>
      <c r="C320" s="3">
        <v>45391</v>
      </c>
      <c r="D320" s="2">
        <v>2.0699999999999998</v>
      </c>
      <c r="E320" s="2">
        <v>3.64</v>
      </c>
    </row>
    <row r="321" spans="1:6">
      <c r="A321" s="2" t="s">
        <v>16</v>
      </c>
      <c r="B321" s="2" t="s">
        <v>7</v>
      </c>
      <c r="C321" s="3">
        <v>45391</v>
      </c>
      <c r="D321" s="2">
        <v>2.06</v>
      </c>
      <c r="E321" s="2">
        <v>3.6</v>
      </c>
    </row>
    <row r="322" spans="1:6">
      <c r="A322" s="2" t="s">
        <v>24</v>
      </c>
      <c r="B322" s="2" t="s">
        <v>7</v>
      </c>
      <c r="C322" s="3">
        <v>45391</v>
      </c>
      <c r="D322" s="2">
        <v>1.98</v>
      </c>
      <c r="E322" s="2">
        <v>3.48</v>
      </c>
    </row>
    <row r="323" spans="1:6">
      <c r="A323" s="2" t="s">
        <v>24</v>
      </c>
      <c r="B323" s="2" t="s">
        <v>7</v>
      </c>
      <c r="C323" s="3">
        <v>45391</v>
      </c>
      <c r="D323" s="2">
        <v>1.97</v>
      </c>
      <c r="E323" s="2">
        <v>3.46</v>
      </c>
    </row>
    <row r="324" spans="1:6">
      <c r="A324" s="2" t="s">
        <v>25</v>
      </c>
      <c r="B324" s="2" t="s">
        <v>7</v>
      </c>
      <c r="C324" s="3">
        <v>45391</v>
      </c>
      <c r="D324" s="2">
        <v>1.99</v>
      </c>
      <c r="E324" s="2">
        <v>3.46</v>
      </c>
    </row>
    <row r="325" spans="1:6">
      <c r="A325" s="2" t="s">
        <v>25</v>
      </c>
      <c r="B325" s="2" t="s">
        <v>7</v>
      </c>
      <c r="C325" s="3">
        <v>45391</v>
      </c>
      <c r="D325" s="2">
        <v>1.98</v>
      </c>
      <c r="E325" s="2">
        <v>3.45</v>
      </c>
    </row>
    <row r="326" spans="1:6">
      <c r="A326" s="2" t="s">
        <v>32</v>
      </c>
      <c r="B326" s="2" t="s">
        <v>7</v>
      </c>
      <c r="C326" s="3">
        <v>45391</v>
      </c>
      <c r="D326" s="2">
        <v>2.04</v>
      </c>
      <c r="E326" s="2">
        <v>3.54</v>
      </c>
    </row>
    <row r="327" spans="1:6">
      <c r="A327" s="2" t="s">
        <v>32</v>
      </c>
      <c r="B327" s="2" t="s">
        <v>7</v>
      </c>
      <c r="C327" s="3">
        <v>45391</v>
      </c>
      <c r="D327" s="2">
        <v>2.08</v>
      </c>
      <c r="E327" s="2">
        <v>3.6</v>
      </c>
    </row>
    <row r="328" spans="1:6">
      <c r="A328" s="2" t="s">
        <v>80</v>
      </c>
      <c r="B328" s="2" t="s">
        <v>7</v>
      </c>
      <c r="C328" s="3">
        <v>45391</v>
      </c>
      <c r="D328" s="2">
        <v>2.02</v>
      </c>
      <c r="E328" s="2">
        <v>3.57</v>
      </c>
    </row>
    <row r="329" spans="1:6">
      <c r="A329" s="2" t="s">
        <v>80</v>
      </c>
      <c r="B329" s="2" t="s">
        <v>7</v>
      </c>
      <c r="C329" s="3">
        <v>45391</v>
      </c>
      <c r="D329" s="2">
        <v>2.08</v>
      </c>
      <c r="E329" s="2">
        <v>3.61</v>
      </c>
    </row>
    <row r="330" spans="1:6">
      <c r="A330" s="2" t="s">
        <v>43</v>
      </c>
      <c r="B330" s="2" t="s">
        <v>7</v>
      </c>
      <c r="C330" s="3">
        <v>45391</v>
      </c>
      <c r="D330" s="2">
        <v>1.89</v>
      </c>
      <c r="E330" s="2">
        <v>3.31</v>
      </c>
    </row>
    <row r="331" spans="1:6">
      <c r="A331" s="2" t="s">
        <v>43</v>
      </c>
      <c r="B331" s="2" t="s">
        <v>7</v>
      </c>
      <c r="C331" s="3">
        <v>45391</v>
      </c>
      <c r="D331" s="2">
        <v>1.93</v>
      </c>
      <c r="E331" s="2">
        <v>3.38</v>
      </c>
    </row>
    <row r="332" spans="1:6">
      <c r="A332" s="2" t="s">
        <v>85</v>
      </c>
      <c r="B332" s="2" t="s">
        <v>7</v>
      </c>
      <c r="C332" s="3">
        <v>45391</v>
      </c>
      <c r="D332" s="2">
        <v>2.04</v>
      </c>
      <c r="E332" s="2">
        <v>3.56</v>
      </c>
    </row>
    <row r="333" spans="1:6">
      <c r="A333" s="2" t="s">
        <v>85</v>
      </c>
      <c r="B333" s="2" t="s">
        <v>7</v>
      </c>
      <c r="C333" s="3">
        <v>45391</v>
      </c>
      <c r="D333" s="2">
        <v>2.04</v>
      </c>
      <c r="E333" s="2">
        <v>3.58</v>
      </c>
    </row>
    <row r="334" spans="1:6">
      <c r="A334" s="20" t="s">
        <v>51</v>
      </c>
      <c r="B334" s="2" t="s">
        <v>86</v>
      </c>
      <c r="C334" s="3">
        <v>45533</v>
      </c>
      <c r="D334" s="2">
        <v>2.1</v>
      </c>
      <c r="E334" s="2">
        <v>3.62</v>
      </c>
      <c r="F334" s="2">
        <v>5.09</v>
      </c>
    </row>
    <row r="335" spans="1:6">
      <c r="A335" s="20" t="s">
        <v>51</v>
      </c>
      <c r="B335" s="2" t="s">
        <v>86</v>
      </c>
      <c r="C335" s="3">
        <v>45533</v>
      </c>
      <c r="D335" s="2">
        <v>2.0699999999999998</v>
      </c>
      <c r="E335" s="2">
        <v>3.58</v>
      </c>
      <c r="F335" s="2">
        <v>5.03</v>
      </c>
    </row>
    <row r="336" spans="1:6">
      <c r="A336" s="20" t="s">
        <v>54</v>
      </c>
      <c r="B336" s="2" t="s">
        <v>86</v>
      </c>
      <c r="C336" s="3">
        <v>45532</v>
      </c>
      <c r="D336" s="2">
        <v>2.15</v>
      </c>
      <c r="F336" s="2">
        <v>5.48</v>
      </c>
    </row>
    <row r="337" spans="1:6">
      <c r="A337" s="20" t="s">
        <v>54</v>
      </c>
      <c r="B337" s="2" t="s">
        <v>86</v>
      </c>
      <c r="C337" s="3">
        <v>45532</v>
      </c>
      <c r="D337" s="2">
        <v>2.2000000000000002</v>
      </c>
      <c r="F337" s="2">
        <v>5.62</v>
      </c>
    </row>
    <row r="338" spans="1:6">
      <c r="A338" s="20" t="s">
        <v>56</v>
      </c>
      <c r="B338" s="2" t="s">
        <v>52</v>
      </c>
      <c r="C338" s="3">
        <v>45533</v>
      </c>
      <c r="D338" s="2">
        <v>2.16</v>
      </c>
      <c r="E338" s="2">
        <v>3.81</v>
      </c>
      <c r="F338" s="2">
        <v>5.45</v>
      </c>
    </row>
    <row r="339" spans="1:6">
      <c r="A339" s="20" t="s">
        <v>56</v>
      </c>
      <c r="B339" s="2" t="s">
        <v>52</v>
      </c>
      <c r="C339" s="3">
        <v>45533</v>
      </c>
      <c r="D339" s="2">
        <v>2.16</v>
      </c>
      <c r="E339" s="2">
        <v>3.78</v>
      </c>
      <c r="F339" s="2">
        <v>5.42</v>
      </c>
    </row>
    <row r="340" spans="1:6">
      <c r="A340" s="20" t="s">
        <v>58</v>
      </c>
      <c r="B340" s="2" t="s">
        <v>86</v>
      </c>
      <c r="C340" s="3">
        <v>45533</v>
      </c>
      <c r="D340" s="2">
        <v>2.0299999999999998</v>
      </c>
      <c r="E340" s="2">
        <v>3.5</v>
      </c>
      <c r="F340" s="2">
        <v>4.95</v>
      </c>
    </row>
    <row r="341" spans="1:6">
      <c r="A341" s="20" t="s">
        <v>58</v>
      </c>
      <c r="B341" s="2" t="s">
        <v>86</v>
      </c>
      <c r="C341" s="3">
        <v>45533</v>
      </c>
      <c r="D341" s="2">
        <v>2.0499999999999998</v>
      </c>
      <c r="E341" s="2">
        <v>3.56</v>
      </c>
      <c r="F341" s="2">
        <v>5.05</v>
      </c>
    </row>
    <row r="342" spans="1:6">
      <c r="A342" s="20" t="s">
        <v>59</v>
      </c>
      <c r="B342" s="2" t="s">
        <v>86</v>
      </c>
      <c r="C342" s="3">
        <v>45533</v>
      </c>
      <c r="D342" s="2">
        <v>2.0099999999999998</v>
      </c>
      <c r="E342" s="2">
        <v>3.51</v>
      </c>
      <c r="F342" s="2">
        <v>4.99</v>
      </c>
    </row>
    <row r="343" spans="1:6">
      <c r="A343" s="20" t="s">
        <v>59</v>
      </c>
      <c r="B343" s="2" t="s">
        <v>86</v>
      </c>
      <c r="C343" s="3">
        <v>45533</v>
      </c>
      <c r="D343" s="2">
        <v>2.0299999999999998</v>
      </c>
      <c r="E343" s="2">
        <v>3.53</v>
      </c>
      <c r="F343" s="2">
        <v>5.03</v>
      </c>
    </row>
    <row r="344" spans="1:6">
      <c r="A344" s="20" t="s">
        <v>60</v>
      </c>
      <c r="B344" s="2" t="s">
        <v>86</v>
      </c>
      <c r="C344" s="3">
        <v>45533</v>
      </c>
      <c r="D344" s="2">
        <v>2.08</v>
      </c>
      <c r="E344" s="2">
        <v>3.69</v>
      </c>
      <c r="F344" s="2">
        <v>5.29</v>
      </c>
    </row>
    <row r="345" spans="1:6">
      <c r="A345" s="20" t="s">
        <v>60</v>
      </c>
      <c r="B345" s="2" t="s">
        <v>86</v>
      </c>
      <c r="C345" s="3">
        <v>45533</v>
      </c>
      <c r="D345" s="2">
        <v>2.0699999999999998</v>
      </c>
      <c r="E345" s="2">
        <v>3.74</v>
      </c>
      <c r="F345" s="2">
        <v>5.34</v>
      </c>
    </row>
    <row r="346" spans="1:6">
      <c r="A346" s="20" t="s">
        <v>70</v>
      </c>
      <c r="B346" s="2" t="s">
        <v>86</v>
      </c>
      <c r="C346" s="3">
        <v>45533</v>
      </c>
      <c r="D346" s="2">
        <v>2.16</v>
      </c>
      <c r="E346" s="2">
        <v>3.83</v>
      </c>
      <c r="F346" s="2">
        <v>5.42</v>
      </c>
    </row>
    <row r="347" spans="1:6">
      <c r="A347" s="20" t="s">
        <v>70</v>
      </c>
      <c r="B347" s="2" t="s">
        <v>86</v>
      </c>
      <c r="C347" s="3">
        <v>45533</v>
      </c>
      <c r="D347" s="2">
        <v>2.17</v>
      </c>
      <c r="E347" s="2">
        <v>3.87</v>
      </c>
      <c r="F347" s="2">
        <v>5.5</v>
      </c>
    </row>
    <row r="348" spans="1:6">
      <c r="A348" s="20" t="s">
        <v>61</v>
      </c>
      <c r="B348" s="2" t="s">
        <v>86</v>
      </c>
      <c r="C348" s="3">
        <v>45532</v>
      </c>
      <c r="D348" s="2">
        <v>2.16</v>
      </c>
      <c r="F348" s="2">
        <v>5.38</v>
      </c>
    </row>
    <row r="349" spans="1:6">
      <c r="A349" s="20" t="s">
        <v>61</v>
      </c>
      <c r="B349" s="2" t="s">
        <v>86</v>
      </c>
      <c r="C349" s="3">
        <v>45532</v>
      </c>
      <c r="D349" s="2">
        <v>2.17</v>
      </c>
      <c r="F349" s="2">
        <v>5.44</v>
      </c>
    </row>
    <row r="350" spans="1:6">
      <c r="A350" s="20" t="s">
        <v>63</v>
      </c>
      <c r="B350" s="2" t="s">
        <v>52</v>
      </c>
      <c r="C350" s="3">
        <v>45532</v>
      </c>
      <c r="D350" s="2">
        <v>2.25</v>
      </c>
      <c r="F350" s="2">
        <v>5.73</v>
      </c>
    </row>
    <row r="351" spans="1:6">
      <c r="A351" s="20" t="s">
        <v>63</v>
      </c>
      <c r="B351" s="2" t="s">
        <v>52</v>
      </c>
      <c r="C351" s="3">
        <v>45532</v>
      </c>
      <c r="D351" s="2">
        <v>2.2799999999999998</v>
      </c>
      <c r="F351" s="2">
        <v>5.73</v>
      </c>
    </row>
    <row r="352" spans="1:6">
      <c r="A352" s="20" t="s">
        <v>64</v>
      </c>
      <c r="B352" s="2" t="s">
        <v>86</v>
      </c>
      <c r="C352" s="3">
        <v>45533</v>
      </c>
      <c r="D352" s="2">
        <v>2.15</v>
      </c>
      <c r="E352" s="2">
        <v>3.83</v>
      </c>
      <c r="F352" s="2">
        <v>5.47</v>
      </c>
    </row>
    <row r="353" spans="1:6">
      <c r="A353" s="20" t="s">
        <v>64</v>
      </c>
      <c r="B353" s="2" t="s">
        <v>86</v>
      </c>
      <c r="C353" s="3">
        <v>45533</v>
      </c>
      <c r="D353" s="2">
        <v>2.23</v>
      </c>
      <c r="E353" s="2">
        <v>3.97</v>
      </c>
      <c r="F353" s="2">
        <v>5.65</v>
      </c>
    </row>
    <row r="354" spans="1:6">
      <c r="A354" s="20" t="s">
        <v>65</v>
      </c>
      <c r="B354" s="2" t="s">
        <v>52</v>
      </c>
      <c r="C354" s="3">
        <v>45532</v>
      </c>
      <c r="D354" s="2">
        <v>2.09</v>
      </c>
      <c r="F354" s="2">
        <v>5.33</v>
      </c>
    </row>
    <row r="355" spans="1:6">
      <c r="A355" s="20" t="s">
        <v>65</v>
      </c>
      <c r="B355" s="2" t="s">
        <v>52</v>
      </c>
      <c r="C355" s="3">
        <v>45532</v>
      </c>
      <c r="D355" s="2">
        <v>2.17</v>
      </c>
      <c r="F355" s="2">
        <v>5.4</v>
      </c>
    </row>
    <row r="356" spans="1:6">
      <c r="A356" s="20" t="s">
        <v>72</v>
      </c>
      <c r="B356" s="2" t="s">
        <v>52</v>
      </c>
      <c r="C356" s="3">
        <v>45532</v>
      </c>
      <c r="D356" s="2">
        <v>2.42</v>
      </c>
      <c r="F356" s="2">
        <v>6.17</v>
      </c>
    </row>
    <row r="357" spans="1:6">
      <c r="A357" s="20" t="s">
        <v>72</v>
      </c>
      <c r="B357" s="2" t="s">
        <v>52</v>
      </c>
      <c r="C357" s="3">
        <v>45532</v>
      </c>
      <c r="D357" s="2">
        <v>2.4700000000000002</v>
      </c>
      <c r="F357" s="2">
        <v>6.28</v>
      </c>
    </row>
    <row r="358" spans="1:6">
      <c r="A358" s="20" t="s">
        <v>66</v>
      </c>
      <c r="B358" s="2" t="s">
        <v>52</v>
      </c>
      <c r="C358" s="3">
        <v>45532</v>
      </c>
      <c r="D358" s="2">
        <v>2.29</v>
      </c>
      <c r="F358" s="2">
        <v>5.71</v>
      </c>
    </row>
    <row r="359" spans="1:6">
      <c r="A359" s="20" t="s">
        <v>66</v>
      </c>
      <c r="B359" s="2" t="s">
        <v>52</v>
      </c>
      <c r="C359" s="3">
        <v>45532</v>
      </c>
      <c r="D359" s="2">
        <v>2.23</v>
      </c>
      <c r="F359" s="2">
        <v>5.74</v>
      </c>
    </row>
    <row r="360" spans="1:6">
      <c r="A360" s="20" t="s">
        <v>67</v>
      </c>
      <c r="B360" s="2" t="s">
        <v>86</v>
      </c>
      <c r="C360" s="3">
        <v>45532</v>
      </c>
      <c r="D360" s="2">
        <v>2.0699999999999998</v>
      </c>
      <c r="F360" s="2">
        <v>5.5</v>
      </c>
    </row>
    <row r="361" spans="1:6">
      <c r="A361" s="20" t="s">
        <v>67</v>
      </c>
      <c r="B361" s="2" t="s">
        <v>86</v>
      </c>
      <c r="C361" s="3">
        <v>45532</v>
      </c>
      <c r="D361" s="2">
        <v>2.0299999999999998</v>
      </c>
      <c r="F361" s="2">
        <v>5.04</v>
      </c>
    </row>
    <row r="362" spans="1:6">
      <c r="A362" s="20" t="s">
        <v>75</v>
      </c>
      <c r="B362" s="2" t="s">
        <v>86</v>
      </c>
      <c r="C362" s="3">
        <v>45533</v>
      </c>
      <c r="D362" s="2">
        <v>2.12</v>
      </c>
      <c r="E362" s="2">
        <v>3.76</v>
      </c>
      <c r="F362" s="2">
        <v>5.41</v>
      </c>
    </row>
    <row r="363" spans="1:6">
      <c r="A363" s="20" t="s">
        <v>75</v>
      </c>
      <c r="B363" s="2" t="s">
        <v>86</v>
      </c>
      <c r="C363" s="3">
        <v>45533</v>
      </c>
      <c r="D363" s="2">
        <v>2.13</v>
      </c>
      <c r="E363" s="2">
        <v>3.82</v>
      </c>
      <c r="F363" s="2">
        <v>5.47</v>
      </c>
    </row>
    <row r="364" spans="1:6">
      <c r="A364" s="20" t="s">
        <v>87</v>
      </c>
      <c r="B364" s="2" t="s">
        <v>52</v>
      </c>
      <c r="C364" s="3">
        <v>45532</v>
      </c>
      <c r="D364" s="2">
        <v>2.4700000000000002</v>
      </c>
      <c r="F364" s="2">
        <v>6.3</v>
      </c>
    </row>
    <row r="365" spans="1:6">
      <c r="A365" s="20" t="s">
        <v>87</v>
      </c>
      <c r="B365" s="2" t="s">
        <v>52</v>
      </c>
      <c r="C365" s="3">
        <v>45532</v>
      </c>
      <c r="D365" s="2">
        <v>2.4700000000000002</v>
      </c>
      <c r="F365" s="2">
        <v>6.37</v>
      </c>
    </row>
    <row r="366" spans="1:6">
      <c r="A366" s="20" t="s">
        <v>88</v>
      </c>
      <c r="B366" s="2" t="s">
        <v>52</v>
      </c>
      <c r="C366" s="3">
        <v>45532</v>
      </c>
      <c r="D366" s="2">
        <v>2.13</v>
      </c>
      <c r="F366" s="2">
        <v>5.4</v>
      </c>
    </row>
    <row r="367" spans="1:6">
      <c r="A367" s="20" t="s">
        <v>88</v>
      </c>
      <c r="B367" s="2" t="s">
        <v>52</v>
      </c>
      <c r="C367" s="3">
        <v>45532</v>
      </c>
      <c r="D367" s="2">
        <v>2.21</v>
      </c>
      <c r="F367" s="2">
        <v>5.59</v>
      </c>
    </row>
    <row r="368" spans="1:6">
      <c r="A368" s="20" t="s">
        <v>89</v>
      </c>
      <c r="B368" s="2" t="s">
        <v>52</v>
      </c>
      <c r="C368" s="3">
        <v>45532</v>
      </c>
      <c r="D368" s="2">
        <v>2.16</v>
      </c>
      <c r="F368" s="2">
        <v>5.59</v>
      </c>
    </row>
    <row r="369" spans="1:6">
      <c r="A369" s="20" t="s">
        <v>89</v>
      </c>
      <c r="B369" s="2" t="s">
        <v>52</v>
      </c>
      <c r="C369" s="3">
        <v>45532</v>
      </c>
      <c r="D369" s="2">
        <v>2.2200000000000002</v>
      </c>
      <c r="F369" s="2">
        <v>5.76</v>
      </c>
    </row>
    <row r="370" spans="1:6">
      <c r="A370" s="20" t="s">
        <v>90</v>
      </c>
      <c r="B370" s="2" t="s">
        <v>52</v>
      </c>
      <c r="C370" s="3">
        <v>45533</v>
      </c>
      <c r="D370" s="2">
        <v>2.2599999999999998</v>
      </c>
      <c r="E370" s="2">
        <v>4.0999999999999996</v>
      </c>
      <c r="F370" s="2">
        <v>6.06</v>
      </c>
    </row>
    <row r="371" spans="1:6">
      <c r="A371" s="20" t="s">
        <v>90</v>
      </c>
      <c r="B371" s="2" t="s">
        <v>52</v>
      </c>
      <c r="C371" s="3">
        <v>45533</v>
      </c>
      <c r="D371" s="2">
        <v>2.37</v>
      </c>
      <c r="E371" s="2">
        <v>4.22</v>
      </c>
      <c r="F371" s="2">
        <v>6.09</v>
      </c>
    </row>
    <row r="372" spans="1:6">
      <c r="A372" s="20" t="s">
        <v>91</v>
      </c>
      <c r="B372" s="2" t="s">
        <v>52</v>
      </c>
      <c r="C372" s="3">
        <v>45532</v>
      </c>
      <c r="D372" s="2">
        <v>2.0499999999999998</v>
      </c>
      <c r="F372" s="2">
        <v>5.18</v>
      </c>
    </row>
    <row r="373" spans="1:6">
      <c r="A373" s="20" t="s">
        <v>91</v>
      </c>
      <c r="B373" s="2" t="s">
        <v>52</v>
      </c>
      <c r="C373" s="3">
        <v>45532</v>
      </c>
      <c r="D373" s="2">
        <v>2.0699999999999998</v>
      </c>
      <c r="F373" s="2">
        <v>5.26</v>
      </c>
    </row>
    <row r="374" spans="1:6">
      <c r="A374" s="20" t="s">
        <v>92</v>
      </c>
      <c r="B374" s="2" t="s">
        <v>52</v>
      </c>
      <c r="C374" s="3">
        <v>45532</v>
      </c>
      <c r="D374" s="2">
        <v>2.27</v>
      </c>
      <c r="F374" s="2">
        <v>5.6</v>
      </c>
    </row>
    <row r="375" spans="1:6">
      <c r="A375" s="20" t="s">
        <v>92</v>
      </c>
      <c r="B375" s="2" t="s">
        <v>52</v>
      </c>
      <c r="C375" s="3">
        <v>45532</v>
      </c>
      <c r="D375" s="2">
        <v>2.25</v>
      </c>
      <c r="F375" s="2">
        <v>5.55</v>
      </c>
    </row>
    <row r="376" spans="1:6">
      <c r="A376" s="20" t="s">
        <v>93</v>
      </c>
      <c r="B376" s="2" t="s">
        <v>52</v>
      </c>
      <c r="C376" s="3">
        <v>45532</v>
      </c>
      <c r="D376" s="2">
        <v>1.96</v>
      </c>
      <c r="F376" s="2">
        <v>4.84</v>
      </c>
    </row>
    <row r="377" spans="1:6">
      <c r="A377" s="20" t="s">
        <v>93</v>
      </c>
      <c r="B377" s="2" t="s">
        <v>52</v>
      </c>
      <c r="C377" s="3">
        <v>45532</v>
      </c>
      <c r="D377" s="2">
        <v>1.97</v>
      </c>
      <c r="F377" s="2">
        <v>4.8</v>
      </c>
    </row>
    <row r="378" spans="1:6">
      <c r="A378" s="20" t="s">
        <v>94</v>
      </c>
      <c r="B378" s="2" t="s">
        <v>86</v>
      </c>
      <c r="C378" s="3">
        <v>45533</v>
      </c>
      <c r="D378" s="2">
        <v>2.12</v>
      </c>
      <c r="E378" s="2">
        <v>3.69</v>
      </c>
      <c r="F378" s="2">
        <v>5.24</v>
      </c>
    </row>
    <row r="379" spans="1:6">
      <c r="A379" s="20" t="s">
        <v>94</v>
      </c>
      <c r="B379" s="2" t="s">
        <v>86</v>
      </c>
      <c r="C379" s="3">
        <v>45533</v>
      </c>
      <c r="D379" s="2">
        <v>2.12</v>
      </c>
      <c r="E379" s="2">
        <v>3.69</v>
      </c>
      <c r="F379" s="2">
        <v>5.21</v>
      </c>
    </row>
    <row r="380" spans="1:6">
      <c r="A380" s="20" t="s">
        <v>95</v>
      </c>
      <c r="B380" s="2" t="s">
        <v>86</v>
      </c>
      <c r="C380" s="3">
        <v>45533</v>
      </c>
      <c r="D380" s="2">
        <v>2.1800000000000002</v>
      </c>
      <c r="E380" s="2">
        <v>3.74</v>
      </c>
      <c r="F380" s="2">
        <v>5.26</v>
      </c>
    </row>
    <row r="381" spans="1:6">
      <c r="A381" s="20" t="s">
        <v>95</v>
      </c>
      <c r="B381" s="2" t="s">
        <v>86</v>
      </c>
      <c r="C381" s="3">
        <v>45533</v>
      </c>
      <c r="D381" s="2">
        <v>2.14</v>
      </c>
      <c r="E381" s="2">
        <v>3.73</v>
      </c>
      <c r="F381" s="2">
        <v>5.32</v>
      </c>
    </row>
    <row r="382" spans="1:6">
      <c r="A382" s="20" t="s">
        <v>96</v>
      </c>
      <c r="B382" s="2" t="s">
        <v>86</v>
      </c>
      <c r="C382" s="3">
        <v>45533</v>
      </c>
      <c r="D382" s="2">
        <v>2.02</v>
      </c>
      <c r="E382" s="2">
        <v>3.47</v>
      </c>
      <c r="F382" s="2">
        <v>4.9000000000000004</v>
      </c>
    </row>
    <row r="383" spans="1:6">
      <c r="A383" s="20" t="s">
        <v>96</v>
      </c>
      <c r="B383" s="2" t="s">
        <v>86</v>
      </c>
      <c r="C383" s="3">
        <v>45533</v>
      </c>
      <c r="D383" s="2">
        <v>2.04</v>
      </c>
      <c r="E383" s="2">
        <v>3.52</v>
      </c>
      <c r="F383" s="2">
        <v>4.96</v>
      </c>
    </row>
    <row r="384" spans="1:6">
      <c r="A384" s="20" t="s">
        <v>97</v>
      </c>
      <c r="B384" s="2" t="s">
        <v>86</v>
      </c>
      <c r="C384" s="3">
        <v>45532</v>
      </c>
      <c r="D384" s="2">
        <v>2.11</v>
      </c>
      <c r="F384" s="2">
        <v>5.12</v>
      </c>
    </row>
    <row r="385" spans="1:6">
      <c r="A385" s="20" t="s">
        <v>97</v>
      </c>
      <c r="B385" s="2" t="s">
        <v>86</v>
      </c>
      <c r="C385" s="3">
        <v>45532</v>
      </c>
      <c r="D385" s="2">
        <v>2.0699999999999998</v>
      </c>
      <c r="F385" s="2">
        <v>5.17</v>
      </c>
    </row>
    <row r="386" spans="1:6">
      <c r="A386" s="20" t="s">
        <v>98</v>
      </c>
      <c r="B386" s="2" t="s">
        <v>86</v>
      </c>
      <c r="C386" s="3">
        <v>45533</v>
      </c>
      <c r="D386" s="2">
        <v>2.0499999999999998</v>
      </c>
      <c r="E386" s="2">
        <v>3.59</v>
      </c>
      <c r="F386" s="2">
        <v>5.08</v>
      </c>
    </row>
    <row r="387" spans="1:6">
      <c r="A387" s="20" t="s">
        <v>98</v>
      </c>
      <c r="B387" s="2" t="s">
        <v>86</v>
      </c>
      <c r="C387" s="3">
        <v>45533</v>
      </c>
      <c r="D387" s="2">
        <v>2.0699999999999998</v>
      </c>
      <c r="E387" s="2">
        <v>3.63</v>
      </c>
      <c r="F387" s="2">
        <v>5.12</v>
      </c>
    </row>
    <row r="388" spans="1:6">
      <c r="A388" s="20" t="s">
        <v>99</v>
      </c>
      <c r="B388" s="2" t="s">
        <v>50</v>
      </c>
      <c r="C388" s="3">
        <v>45532</v>
      </c>
      <c r="D388" s="2">
        <v>2.19</v>
      </c>
      <c r="F388" s="2">
        <v>5.37</v>
      </c>
    </row>
    <row r="389" spans="1:6">
      <c r="A389" s="20" t="s">
        <v>99</v>
      </c>
      <c r="B389" s="2" t="s">
        <v>50</v>
      </c>
      <c r="C389" s="3">
        <v>45532</v>
      </c>
      <c r="D389" s="2">
        <v>2.13</v>
      </c>
      <c r="F389" s="2">
        <v>5.37</v>
      </c>
    </row>
    <row r="390" spans="1:6">
      <c r="A390" s="20" t="s">
        <v>100</v>
      </c>
      <c r="B390" s="2" t="s">
        <v>7</v>
      </c>
      <c r="C390" s="3">
        <v>45532</v>
      </c>
      <c r="D390" s="2">
        <v>2.0099999999999998</v>
      </c>
      <c r="F390" s="2">
        <v>4.9400000000000004</v>
      </c>
    </row>
    <row r="391" spans="1:6">
      <c r="A391" s="20" t="s">
        <v>100</v>
      </c>
      <c r="B391" s="2" t="s">
        <v>7</v>
      </c>
      <c r="C391" s="3">
        <v>45532</v>
      </c>
      <c r="D391" s="2">
        <v>1.97</v>
      </c>
      <c r="F391" s="2">
        <v>4.96</v>
      </c>
    </row>
    <row r="392" spans="1:6">
      <c r="A392" s="20" t="s">
        <v>101</v>
      </c>
      <c r="B392" s="2" t="s">
        <v>7</v>
      </c>
      <c r="C392" s="3">
        <v>45532</v>
      </c>
      <c r="D392" s="2">
        <v>2.0299999999999998</v>
      </c>
      <c r="F392" s="2">
        <v>5.0199999999999996</v>
      </c>
    </row>
    <row r="393" spans="1:6">
      <c r="A393" s="20" t="s">
        <v>101</v>
      </c>
      <c r="B393" s="2" t="s">
        <v>7</v>
      </c>
      <c r="C393" s="3">
        <v>45532</v>
      </c>
      <c r="D393" s="2">
        <v>2.0299999999999998</v>
      </c>
      <c r="F393" s="2">
        <v>4.9400000000000004</v>
      </c>
    </row>
    <row r="394" spans="1:6">
      <c r="A394" s="20" t="s">
        <v>102</v>
      </c>
      <c r="B394" s="2" t="s">
        <v>7</v>
      </c>
      <c r="C394" s="3">
        <v>45532</v>
      </c>
      <c r="D394" s="2">
        <v>2.04</v>
      </c>
      <c r="F394" s="2">
        <v>5.08</v>
      </c>
    </row>
    <row r="395" spans="1:6">
      <c r="A395" s="20" t="s">
        <v>102</v>
      </c>
      <c r="B395" s="2" t="s">
        <v>7</v>
      </c>
      <c r="C395" s="3">
        <v>45532</v>
      </c>
      <c r="D395" s="2">
        <v>2.06</v>
      </c>
      <c r="F395" s="2">
        <v>5.15</v>
      </c>
    </row>
    <row r="396" spans="1:6">
      <c r="A396" s="20" t="s">
        <v>103</v>
      </c>
      <c r="B396" s="2" t="s">
        <v>7</v>
      </c>
      <c r="C396" s="3">
        <v>45533</v>
      </c>
      <c r="D396" s="2">
        <v>2.0299999999999998</v>
      </c>
      <c r="E396" s="2">
        <v>3.55</v>
      </c>
      <c r="F396" s="2">
        <v>5.0199999999999996</v>
      </c>
    </row>
    <row r="397" spans="1:6">
      <c r="A397" s="20" t="s">
        <v>103</v>
      </c>
      <c r="B397" s="2" t="s">
        <v>7</v>
      </c>
      <c r="C397" s="3">
        <v>45533</v>
      </c>
      <c r="D397" s="2">
        <v>2.06</v>
      </c>
      <c r="E397" s="2">
        <v>3.61</v>
      </c>
      <c r="F397" s="2">
        <v>5.0999999999999996</v>
      </c>
    </row>
    <row r="398" spans="1:6">
      <c r="A398" s="20" t="s">
        <v>20</v>
      </c>
      <c r="B398" s="2" t="s">
        <v>7</v>
      </c>
      <c r="C398" s="3">
        <v>45533</v>
      </c>
      <c r="D398" s="2">
        <v>1.99</v>
      </c>
      <c r="E398" s="2">
        <v>3.46</v>
      </c>
      <c r="F398" s="2">
        <v>4.8499999999999996</v>
      </c>
    </row>
    <row r="399" spans="1:6">
      <c r="A399" s="20" t="s">
        <v>20</v>
      </c>
      <c r="B399" s="2" t="s">
        <v>7</v>
      </c>
      <c r="C399" s="3">
        <v>45533</v>
      </c>
      <c r="D399" s="2">
        <v>1.99</v>
      </c>
      <c r="E399" s="2">
        <v>3.46</v>
      </c>
      <c r="F399" s="2">
        <v>4.8499999999999996</v>
      </c>
    </row>
    <row r="400" spans="1:6">
      <c r="A400" s="20" t="s">
        <v>79</v>
      </c>
      <c r="B400" s="2" t="s">
        <v>7</v>
      </c>
      <c r="C400" s="3">
        <v>45533</v>
      </c>
      <c r="D400" s="2">
        <v>2.02</v>
      </c>
      <c r="E400" s="2">
        <v>3.52</v>
      </c>
      <c r="F400" s="2">
        <v>4.9800000000000004</v>
      </c>
    </row>
    <row r="401" spans="1:6">
      <c r="A401" s="20" t="s">
        <v>79</v>
      </c>
      <c r="B401" s="2" t="s">
        <v>7</v>
      </c>
      <c r="C401" s="3">
        <v>45533</v>
      </c>
      <c r="D401" s="2">
        <v>2.0299999999999998</v>
      </c>
      <c r="E401" s="2">
        <v>3.5</v>
      </c>
      <c r="F401" s="2">
        <v>4.96</v>
      </c>
    </row>
    <row r="402" spans="1:6">
      <c r="A402" s="20" t="s">
        <v>21</v>
      </c>
      <c r="B402" s="2" t="s">
        <v>7</v>
      </c>
      <c r="C402" s="3">
        <v>45533</v>
      </c>
      <c r="D402" s="2">
        <v>1.88</v>
      </c>
      <c r="E402" s="2">
        <v>3.23</v>
      </c>
      <c r="F402" s="2">
        <v>4.5199999999999996</v>
      </c>
    </row>
    <row r="403" spans="1:6">
      <c r="A403" s="20" t="s">
        <v>21</v>
      </c>
      <c r="B403" s="2" t="s">
        <v>7</v>
      </c>
      <c r="C403" s="3">
        <v>45533</v>
      </c>
      <c r="D403" s="2">
        <v>1.89</v>
      </c>
      <c r="E403" s="2">
        <v>3.25</v>
      </c>
      <c r="F403" s="2">
        <v>4.55</v>
      </c>
    </row>
    <row r="404" spans="1:6">
      <c r="A404" s="20" t="s">
        <v>104</v>
      </c>
      <c r="B404" s="2" t="s">
        <v>7</v>
      </c>
      <c r="C404" s="3">
        <v>45532</v>
      </c>
      <c r="D404" s="2">
        <v>2.0299999999999998</v>
      </c>
      <c r="F404" s="2">
        <v>4.99</v>
      </c>
    </row>
    <row r="405" spans="1:6">
      <c r="A405" s="20" t="s">
        <v>104</v>
      </c>
      <c r="B405" s="2" t="s">
        <v>7</v>
      </c>
      <c r="C405" s="3">
        <v>45532</v>
      </c>
      <c r="D405" s="2">
        <v>2.0099999999999998</v>
      </c>
      <c r="F405" s="2">
        <v>4.93</v>
      </c>
    </row>
    <row r="406" spans="1:6">
      <c r="A406" s="20" t="s">
        <v>24</v>
      </c>
      <c r="B406" s="2" t="s">
        <v>7</v>
      </c>
      <c r="C406" s="3">
        <v>45532</v>
      </c>
      <c r="D406" s="2">
        <v>2.0499999999999998</v>
      </c>
      <c r="F406" s="2">
        <v>5.05</v>
      </c>
    </row>
    <row r="407" spans="1:6">
      <c r="A407" s="20" t="s">
        <v>24</v>
      </c>
      <c r="B407" s="2" t="s">
        <v>7</v>
      </c>
      <c r="C407" s="3">
        <v>45532</v>
      </c>
      <c r="D407" s="2">
        <v>2.06</v>
      </c>
      <c r="F407" s="2">
        <v>5.0599999999999996</v>
      </c>
    </row>
    <row r="408" spans="1:6">
      <c r="A408" s="20" t="s">
        <v>25</v>
      </c>
      <c r="B408" s="2" t="s">
        <v>7</v>
      </c>
      <c r="C408" s="3">
        <v>45533</v>
      </c>
      <c r="D408" s="2">
        <v>2.0099999999999998</v>
      </c>
      <c r="E408" s="2">
        <v>3.44</v>
      </c>
      <c r="F408" s="2">
        <v>4.84</v>
      </c>
    </row>
    <row r="409" spans="1:6">
      <c r="A409" s="20" t="s">
        <v>25</v>
      </c>
      <c r="B409" s="2" t="s">
        <v>7</v>
      </c>
      <c r="C409" s="3">
        <v>45533</v>
      </c>
      <c r="D409" s="2">
        <v>2.0499999999999998</v>
      </c>
      <c r="E409" s="2">
        <v>3.5</v>
      </c>
      <c r="F409" s="2">
        <v>4.93</v>
      </c>
    </row>
    <row r="410" spans="1:6">
      <c r="A410" s="20" t="s">
        <v>27</v>
      </c>
      <c r="B410" s="2" t="s">
        <v>7</v>
      </c>
      <c r="C410" s="3">
        <v>45533</v>
      </c>
      <c r="D410" s="2">
        <v>2.09</v>
      </c>
      <c r="E410" s="2">
        <v>3.6</v>
      </c>
      <c r="F410" s="2">
        <v>5.09</v>
      </c>
    </row>
    <row r="411" spans="1:6">
      <c r="A411" s="20" t="s">
        <v>27</v>
      </c>
      <c r="B411" s="2" t="s">
        <v>7</v>
      </c>
      <c r="C411" s="3">
        <v>45533</v>
      </c>
      <c r="D411" s="2">
        <v>2.13</v>
      </c>
      <c r="E411" s="2">
        <v>3.64</v>
      </c>
      <c r="F411" s="2">
        <v>5.16</v>
      </c>
    </row>
    <row r="412" spans="1:6">
      <c r="A412" s="20" t="s">
        <v>30</v>
      </c>
      <c r="B412" s="2" t="s">
        <v>50</v>
      </c>
      <c r="C412" s="3">
        <v>45532</v>
      </c>
      <c r="D412" s="2">
        <v>2.0499999999999998</v>
      </c>
      <c r="F412" s="2">
        <v>4.95</v>
      </c>
    </row>
    <row r="413" spans="1:6">
      <c r="A413" s="20" t="s">
        <v>30</v>
      </c>
      <c r="B413" s="2" t="s">
        <v>50</v>
      </c>
      <c r="C413" s="3">
        <v>45532</v>
      </c>
      <c r="D413" s="2">
        <v>2.0699999999999998</v>
      </c>
      <c r="F413" s="2">
        <v>5.07</v>
      </c>
    </row>
    <row r="414" spans="1:6">
      <c r="A414" s="20" t="s">
        <v>32</v>
      </c>
      <c r="B414" s="2" t="s">
        <v>50</v>
      </c>
      <c r="C414" s="3">
        <v>45532</v>
      </c>
      <c r="D414" s="2">
        <v>2.09</v>
      </c>
      <c r="F414" s="2">
        <v>5.14</v>
      </c>
    </row>
    <row r="415" spans="1:6">
      <c r="A415" s="20" t="s">
        <v>32</v>
      </c>
      <c r="B415" s="2" t="s">
        <v>50</v>
      </c>
      <c r="C415" s="3">
        <v>45532</v>
      </c>
      <c r="D415" s="2">
        <v>2.09</v>
      </c>
      <c r="F415" s="2">
        <v>5.12</v>
      </c>
    </row>
    <row r="416" spans="1:6">
      <c r="A416" s="20" t="s">
        <v>80</v>
      </c>
      <c r="B416" s="2" t="s">
        <v>50</v>
      </c>
      <c r="C416" s="3">
        <v>45533</v>
      </c>
      <c r="D416" s="2">
        <v>2.1</v>
      </c>
      <c r="E416" s="2">
        <v>3.62</v>
      </c>
      <c r="F416" s="2">
        <v>5.1100000000000003</v>
      </c>
    </row>
    <row r="417" spans="1:6">
      <c r="A417" s="20" t="s">
        <v>80</v>
      </c>
      <c r="B417" s="2" t="s">
        <v>50</v>
      </c>
      <c r="C417" s="3">
        <v>45533</v>
      </c>
      <c r="D417" s="2">
        <v>2.08</v>
      </c>
      <c r="E417" s="2">
        <v>3.61</v>
      </c>
      <c r="F417" s="2">
        <v>5.08</v>
      </c>
    </row>
    <row r="418" spans="1:6">
      <c r="A418" s="20" t="s">
        <v>34</v>
      </c>
      <c r="B418" s="2" t="s">
        <v>50</v>
      </c>
      <c r="C418" s="3">
        <v>45533</v>
      </c>
      <c r="D418" s="2">
        <v>2.0699999999999998</v>
      </c>
      <c r="E418" s="2">
        <v>3.69</v>
      </c>
      <c r="F418" s="2">
        <v>5.29</v>
      </c>
    </row>
    <row r="419" spans="1:6">
      <c r="A419" s="20" t="s">
        <v>34</v>
      </c>
      <c r="B419" s="2" t="s">
        <v>50</v>
      </c>
      <c r="C419" s="3">
        <v>45533</v>
      </c>
      <c r="D419" s="2">
        <v>2.14</v>
      </c>
      <c r="E419" s="2">
        <v>3.76</v>
      </c>
      <c r="F419" s="2">
        <v>5.35</v>
      </c>
    </row>
    <row r="420" spans="1:6">
      <c r="A420" s="20" t="s">
        <v>81</v>
      </c>
      <c r="B420" s="2" t="s">
        <v>50</v>
      </c>
      <c r="C420" s="3">
        <v>45532</v>
      </c>
      <c r="D420" s="2">
        <v>2.1</v>
      </c>
      <c r="F420" s="2">
        <v>5.23</v>
      </c>
    </row>
    <row r="421" spans="1:6">
      <c r="A421" s="20" t="s">
        <v>81</v>
      </c>
      <c r="B421" s="2" t="s">
        <v>50</v>
      </c>
      <c r="C421" s="3">
        <v>45532</v>
      </c>
      <c r="D421" s="2">
        <v>2.1</v>
      </c>
      <c r="F421" s="2">
        <v>5.24</v>
      </c>
    </row>
    <row r="422" spans="1:6">
      <c r="A422" s="20" t="s">
        <v>82</v>
      </c>
      <c r="B422" s="2" t="s">
        <v>50</v>
      </c>
      <c r="C422" s="3">
        <v>45533</v>
      </c>
      <c r="D422" s="2">
        <v>2.04</v>
      </c>
      <c r="E422" s="2">
        <v>3.55</v>
      </c>
      <c r="F422" s="2">
        <v>5.03</v>
      </c>
    </row>
    <row r="423" spans="1:6">
      <c r="A423" s="20" t="s">
        <v>82</v>
      </c>
      <c r="B423" s="2" t="s">
        <v>50</v>
      </c>
      <c r="C423" s="3">
        <v>45533</v>
      </c>
      <c r="D423" s="2">
        <v>2.0299999999999998</v>
      </c>
      <c r="E423" s="2">
        <v>3.54</v>
      </c>
      <c r="F423" s="2">
        <v>5.0199999999999996</v>
      </c>
    </row>
    <row r="424" spans="1:6">
      <c r="A424" s="20" t="s">
        <v>38</v>
      </c>
      <c r="B424" s="2" t="s">
        <v>50</v>
      </c>
      <c r="C424" s="3">
        <v>45533</v>
      </c>
      <c r="D424" s="2">
        <v>2.06</v>
      </c>
      <c r="E424" s="2">
        <v>3.58</v>
      </c>
      <c r="F424" s="2">
        <v>5.08</v>
      </c>
    </row>
    <row r="425" spans="1:6">
      <c r="A425" s="20" t="s">
        <v>38</v>
      </c>
      <c r="B425" s="2" t="s">
        <v>50</v>
      </c>
      <c r="C425" s="3">
        <v>45533</v>
      </c>
      <c r="D425" s="2">
        <v>2.02</v>
      </c>
      <c r="E425" s="2">
        <v>3.53</v>
      </c>
      <c r="F425" s="2">
        <v>5.01</v>
      </c>
    </row>
    <row r="426" spans="1:6">
      <c r="A426" s="20" t="s">
        <v>39</v>
      </c>
      <c r="B426" s="2" t="s">
        <v>50</v>
      </c>
      <c r="C426" s="3">
        <v>45533</v>
      </c>
      <c r="D426" s="2">
        <v>1.89</v>
      </c>
      <c r="E426" s="2">
        <v>3.3</v>
      </c>
      <c r="F426" s="2">
        <v>4.71</v>
      </c>
    </row>
    <row r="427" spans="1:6">
      <c r="A427" s="20" t="s">
        <v>39</v>
      </c>
      <c r="B427" s="2" t="s">
        <v>50</v>
      </c>
      <c r="C427" s="3">
        <v>45533</v>
      </c>
      <c r="D427" s="2">
        <v>1.95</v>
      </c>
      <c r="E427" s="2">
        <v>3.41</v>
      </c>
      <c r="F427" s="2">
        <v>4.8899999999999997</v>
      </c>
    </row>
    <row r="428" spans="1:6">
      <c r="A428" s="20" t="s">
        <v>43</v>
      </c>
      <c r="B428" s="2" t="s">
        <v>50</v>
      </c>
      <c r="C428" s="3">
        <v>45533</v>
      </c>
      <c r="D428" s="2">
        <v>1.92</v>
      </c>
      <c r="E428" s="2">
        <v>3.33</v>
      </c>
      <c r="F428" s="2">
        <v>4.6900000000000004</v>
      </c>
    </row>
    <row r="429" spans="1:6">
      <c r="A429" s="20" t="s">
        <v>43</v>
      </c>
      <c r="B429" s="2" t="s">
        <v>50</v>
      </c>
      <c r="C429" s="3">
        <v>45533</v>
      </c>
      <c r="D429" s="2">
        <v>1.94</v>
      </c>
      <c r="E429" s="2">
        <v>3.36</v>
      </c>
      <c r="F429" s="2">
        <v>4.7300000000000004</v>
      </c>
    </row>
    <row r="430" spans="1:6">
      <c r="A430" s="20" t="s">
        <v>45</v>
      </c>
      <c r="B430" s="2" t="s">
        <v>50</v>
      </c>
      <c r="C430" s="3">
        <v>45532</v>
      </c>
      <c r="D430" s="2">
        <v>2.15</v>
      </c>
      <c r="F430" s="2">
        <v>4.97</v>
      </c>
    </row>
    <row r="431" spans="1:6">
      <c r="A431" s="20" t="s">
        <v>45</v>
      </c>
      <c r="B431" s="2" t="s">
        <v>50</v>
      </c>
      <c r="C431" s="3">
        <v>45532</v>
      </c>
      <c r="D431" s="2">
        <v>2</v>
      </c>
      <c r="F431" s="2">
        <v>4.87</v>
      </c>
    </row>
    <row r="432" spans="1:6">
      <c r="A432" s="20" t="s">
        <v>47</v>
      </c>
      <c r="B432" s="2" t="s">
        <v>7</v>
      </c>
      <c r="C432" s="3">
        <v>45532</v>
      </c>
      <c r="D432" s="2">
        <v>1.99</v>
      </c>
      <c r="F432" s="2">
        <v>4.8099999999999996</v>
      </c>
    </row>
    <row r="433" spans="1:6">
      <c r="A433" s="20" t="s">
        <v>47</v>
      </c>
      <c r="B433" s="2" t="s">
        <v>7</v>
      </c>
      <c r="C433" s="3">
        <v>45532</v>
      </c>
      <c r="D433" s="2">
        <v>1.96</v>
      </c>
      <c r="F433" s="2">
        <v>4.83</v>
      </c>
    </row>
    <row r="434" spans="1:6">
      <c r="A434" s="20" t="s">
        <v>48</v>
      </c>
      <c r="B434" s="2" t="s">
        <v>7</v>
      </c>
      <c r="C434" s="3">
        <v>45533</v>
      </c>
      <c r="D434" s="2">
        <v>1.98</v>
      </c>
      <c r="E434" s="2">
        <v>3.45</v>
      </c>
      <c r="F434" s="2">
        <v>4.8600000000000003</v>
      </c>
    </row>
    <row r="435" spans="1:6">
      <c r="A435" s="20" t="s">
        <v>48</v>
      </c>
      <c r="B435" s="2" t="s">
        <v>7</v>
      </c>
      <c r="C435" s="3">
        <v>45533</v>
      </c>
      <c r="D435" s="2">
        <v>2.0099999999999998</v>
      </c>
      <c r="E435" s="2">
        <v>3.51</v>
      </c>
      <c r="F435" s="2">
        <v>4.96</v>
      </c>
    </row>
    <row r="436" spans="1:6">
      <c r="A436" s="20" t="s">
        <v>49</v>
      </c>
      <c r="B436" s="2" t="s">
        <v>7</v>
      </c>
      <c r="C436" s="3">
        <v>45532</v>
      </c>
      <c r="D436" s="2">
        <v>2.16</v>
      </c>
      <c r="E436" s="21"/>
      <c r="F436" s="2">
        <v>5.09</v>
      </c>
    </row>
    <row r="437" spans="1:6">
      <c r="A437" s="20" t="s">
        <v>49</v>
      </c>
      <c r="B437" s="2" t="s">
        <v>7</v>
      </c>
      <c r="C437" s="3">
        <v>45532</v>
      </c>
      <c r="D437" s="2">
        <v>2.02</v>
      </c>
      <c r="F437" s="2">
        <v>4.92</v>
      </c>
    </row>
    <row r="438" spans="1:6">
      <c r="A438" s="20" t="s">
        <v>83</v>
      </c>
      <c r="B438" s="2" t="s">
        <v>7</v>
      </c>
      <c r="C438" s="3">
        <v>45533</v>
      </c>
      <c r="D438" s="2">
        <v>2.08</v>
      </c>
      <c r="E438" s="2">
        <v>3.66</v>
      </c>
      <c r="F438" s="2">
        <v>5.23</v>
      </c>
    </row>
    <row r="439" spans="1:6">
      <c r="A439" s="20" t="s">
        <v>83</v>
      </c>
      <c r="B439" s="2" t="s">
        <v>7</v>
      </c>
      <c r="C439" s="3">
        <v>45533</v>
      </c>
      <c r="D439" s="2">
        <v>2.17</v>
      </c>
      <c r="E439" s="2">
        <v>3.78</v>
      </c>
      <c r="F439" s="2">
        <v>5.36</v>
      </c>
    </row>
    <row r="440" spans="1:6">
      <c r="A440" s="20" t="s">
        <v>85</v>
      </c>
      <c r="B440" s="2" t="s">
        <v>7</v>
      </c>
      <c r="C440" s="3">
        <v>45533</v>
      </c>
      <c r="D440" s="2">
        <v>1.98</v>
      </c>
      <c r="E440" s="2">
        <v>3.41</v>
      </c>
      <c r="F440" s="2">
        <v>4.8099999999999996</v>
      </c>
    </row>
    <row r="441" spans="1:6">
      <c r="A441" s="20" t="s">
        <v>85</v>
      </c>
      <c r="B441" s="2" t="s">
        <v>7</v>
      </c>
      <c r="C441" s="3">
        <v>45533</v>
      </c>
      <c r="D441" s="2">
        <v>2</v>
      </c>
      <c r="E441" s="2">
        <v>3.43</v>
      </c>
      <c r="F441" s="2">
        <v>4.84</v>
      </c>
    </row>
    <row r="442" spans="1:6">
      <c r="A442" s="2" t="s">
        <v>51</v>
      </c>
      <c r="B442" s="2" t="s">
        <v>50</v>
      </c>
      <c r="C442" s="3">
        <v>45762</v>
      </c>
      <c r="D442" s="2">
        <v>2.1</v>
      </c>
      <c r="E442" s="2">
        <v>3.6</v>
      </c>
      <c r="F442" s="2">
        <v>5.0599999999999996</v>
      </c>
    </row>
    <row r="443" spans="1:6">
      <c r="A443" s="2" t="s">
        <v>65</v>
      </c>
      <c r="B443" s="2" t="s">
        <v>52</v>
      </c>
      <c r="C443" s="3">
        <v>45762</v>
      </c>
      <c r="D443" s="2">
        <v>2.06</v>
      </c>
      <c r="E443" s="2">
        <v>3.6</v>
      </c>
      <c r="F443" s="2">
        <v>5.16</v>
      </c>
    </row>
    <row r="444" spans="1:6">
      <c r="A444" s="2" t="s">
        <v>53</v>
      </c>
      <c r="B444" s="2" t="s">
        <v>50</v>
      </c>
      <c r="C444" s="3">
        <v>45762</v>
      </c>
      <c r="D444" s="2">
        <v>2.16</v>
      </c>
      <c r="E444" s="2">
        <v>3.67</v>
      </c>
      <c r="F444" s="2">
        <v>5.16</v>
      </c>
    </row>
    <row r="445" spans="1:6">
      <c r="A445" s="2" t="s">
        <v>75</v>
      </c>
      <c r="B445" s="2" t="s">
        <v>50</v>
      </c>
      <c r="C445" s="3">
        <v>45762</v>
      </c>
      <c r="D445" s="2">
        <v>2.09</v>
      </c>
      <c r="E445" s="2">
        <v>3.68</v>
      </c>
      <c r="F445" s="2">
        <v>5.28</v>
      </c>
    </row>
    <row r="446" spans="1:6">
      <c r="A446" s="2" t="s">
        <v>51</v>
      </c>
      <c r="B446" s="2" t="s">
        <v>50</v>
      </c>
      <c r="C446" s="3">
        <v>45762</v>
      </c>
      <c r="D446" s="2">
        <v>2.2400000000000002</v>
      </c>
      <c r="E446" s="2">
        <v>3.76</v>
      </c>
      <c r="F446" s="2">
        <v>5.23</v>
      </c>
    </row>
    <row r="447" spans="1:6">
      <c r="A447" s="2" t="s">
        <v>65</v>
      </c>
      <c r="B447" s="2" t="s">
        <v>52</v>
      </c>
      <c r="C447" s="3">
        <v>45762</v>
      </c>
      <c r="D447" s="2">
        <v>2.09</v>
      </c>
      <c r="E447" s="2">
        <v>3.66</v>
      </c>
      <c r="F447" s="2">
        <v>5.24</v>
      </c>
    </row>
    <row r="448" spans="1:6">
      <c r="A448" s="2" t="s">
        <v>53</v>
      </c>
      <c r="B448" s="2" t="s">
        <v>50</v>
      </c>
      <c r="C448" s="3">
        <v>45762</v>
      </c>
      <c r="D448" s="2">
        <v>2.1</v>
      </c>
      <c r="E448" s="2">
        <v>3.63</v>
      </c>
      <c r="F448" s="2">
        <v>5.17</v>
      </c>
    </row>
    <row r="449" spans="1:6">
      <c r="A449" s="2" t="s">
        <v>75</v>
      </c>
      <c r="B449" s="2" t="s">
        <v>50</v>
      </c>
      <c r="C449" s="3">
        <v>45762</v>
      </c>
      <c r="D449" s="2">
        <v>2.11</v>
      </c>
      <c r="E449" s="2">
        <v>3.78</v>
      </c>
      <c r="F449" s="2">
        <v>5.44</v>
      </c>
    </row>
    <row r="450" spans="1:6">
      <c r="A450" s="2" t="s">
        <v>98</v>
      </c>
      <c r="B450" s="2" t="s">
        <v>50</v>
      </c>
      <c r="C450" s="3">
        <v>45762</v>
      </c>
      <c r="D450" s="2">
        <v>2.08</v>
      </c>
      <c r="E450" s="2">
        <v>3.65</v>
      </c>
      <c r="F450" s="2">
        <v>5.22</v>
      </c>
    </row>
    <row r="451" spans="1:6">
      <c r="A451" s="2" t="s">
        <v>45</v>
      </c>
      <c r="B451" s="2" t="s">
        <v>50</v>
      </c>
      <c r="C451" s="3">
        <v>45762</v>
      </c>
      <c r="D451" s="2">
        <v>1.88</v>
      </c>
      <c r="E451" s="2">
        <v>3.3</v>
      </c>
      <c r="F451" s="2">
        <v>4.63</v>
      </c>
    </row>
    <row r="452" spans="1:6">
      <c r="A452" s="2" t="s">
        <v>96</v>
      </c>
      <c r="B452" s="2" t="s">
        <v>50</v>
      </c>
      <c r="C452" s="3">
        <v>45762</v>
      </c>
      <c r="D452" s="2">
        <v>2</v>
      </c>
      <c r="E452" s="2">
        <v>3.44</v>
      </c>
      <c r="F452" s="2">
        <v>4.84</v>
      </c>
    </row>
    <row r="453" spans="1:6">
      <c r="A453" s="2" t="s">
        <v>82</v>
      </c>
      <c r="B453" s="2" t="s">
        <v>50</v>
      </c>
      <c r="C453" s="3">
        <v>45762</v>
      </c>
      <c r="D453" s="2">
        <v>2.02</v>
      </c>
      <c r="E453" s="2">
        <v>3.54</v>
      </c>
      <c r="F453" s="2">
        <v>4.99</v>
      </c>
    </row>
    <row r="454" spans="1:6">
      <c r="A454" s="2" t="s">
        <v>31</v>
      </c>
      <c r="B454" s="2" t="s">
        <v>50</v>
      </c>
      <c r="C454" s="3">
        <v>45762</v>
      </c>
      <c r="D454" s="2">
        <v>1.92</v>
      </c>
      <c r="E454" s="2">
        <v>3.39</v>
      </c>
      <c r="F454" s="2">
        <v>4.8</v>
      </c>
    </row>
    <row r="455" spans="1:6">
      <c r="A455" s="2" t="s">
        <v>105</v>
      </c>
      <c r="B455" s="2" t="s">
        <v>7</v>
      </c>
      <c r="C455" s="3">
        <v>45762</v>
      </c>
      <c r="D455" s="2">
        <v>2.02</v>
      </c>
      <c r="E455" s="2">
        <v>3.57</v>
      </c>
      <c r="F455" s="2">
        <v>5.08</v>
      </c>
    </row>
    <row r="456" spans="1:6">
      <c r="A456" s="2" t="s">
        <v>47</v>
      </c>
      <c r="B456" s="2" t="s">
        <v>7</v>
      </c>
      <c r="C456" s="3">
        <v>45762</v>
      </c>
      <c r="D456" s="2">
        <v>1.97</v>
      </c>
      <c r="E456" s="2">
        <v>3.39</v>
      </c>
      <c r="F456" s="2">
        <v>4.75</v>
      </c>
    </row>
    <row r="457" spans="1:6">
      <c r="A457" s="2" t="s">
        <v>98</v>
      </c>
      <c r="B457" s="2" t="s">
        <v>50</v>
      </c>
      <c r="C457" s="3">
        <v>45762</v>
      </c>
      <c r="D457" s="2">
        <v>2.1</v>
      </c>
      <c r="E457" s="2">
        <v>3.67</v>
      </c>
      <c r="F457" s="2">
        <v>5.27</v>
      </c>
    </row>
    <row r="458" spans="1:6">
      <c r="A458" s="2" t="s">
        <v>45</v>
      </c>
      <c r="B458" s="2" t="s">
        <v>50</v>
      </c>
      <c r="C458" s="3">
        <v>45762</v>
      </c>
      <c r="D458" s="2">
        <v>1.96</v>
      </c>
      <c r="E458" s="2">
        <v>3.37</v>
      </c>
      <c r="F458" s="2">
        <v>4.6900000000000004</v>
      </c>
    </row>
    <row r="459" spans="1:6">
      <c r="A459" s="2" t="s">
        <v>96</v>
      </c>
      <c r="B459" s="2" t="s">
        <v>50</v>
      </c>
      <c r="C459" s="3">
        <v>45762</v>
      </c>
      <c r="D459" s="2">
        <v>1.91</v>
      </c>
      <c r="E459" s="2">
        <v>3.3</v>
      </c>
      <c r="F459" s="2">
        <v>4.72</v>
      </c>
    </row>
    <row r="460" spans="1:6">
      <c r="A460" s="2" t="s">
        <v>82</v>
      </c>
      <c r="B460" s="2" t="s">
        <v>50</v>
      </c>
      <c r="C460" s="3">
        <v>45762</v>
      </c>
      <c r="D460" s="2">
        <v>2.04</v>
      </c>
      <c r="E460" s="2">
        <v>3.54</v>
      </c>
      <c r="F460" s="2">
        <v>5</v>
      </c>
    </row>
    <row r="461" spans="1:6">
      <c r="A461" s="2" t="s">
        <v>31</v>
      </c>
      <c r="B461" s="2" t="s">
        <v>50</v>
      </c>
      <c r="C461" s="3">
        <v>45762</v>
      </c>
      <c r="D461" s="2">
        <v>2.0299999999999998</v>
      </c>
      <c r="E461" s="2">
        <v>3.53</v>
      </c>
      <c r="F461" s="2">
        <v>4.96</v>
      </c>
    </row>
    <row r="462" spans="1:6">
      <c r="A462" s="2" t="s">
        <v>105</v>
      </c>
      <c r="B462" s="2" t="s">
        <v>7</v>
      </c>
      <c r="C462" s="3">
        <v>45762</v>
      </c>
      <c r="D462" s="2">
        <v>2.04</v>
      </c>
      <c r="E462" s="2">
        <v>3.6</v>
      </c>
      <c r="F462" s="2">
        <v>5.13</v>
      </c>
    </row>
    <row r="463" spans="1:6">
      <c r="A463" s="2" t="s">
        <v>47</v>
      </c>
      <c r="B463" s="2" t="s">
        <v>7</v>
      </c>
      <c r="C463" s="3">
        <v>45762</v>
      </c>
      <c r="D463" s="2">
        <v>1.94</v>
      </c>
      <c r="E463" s="2">
        <v>3.38</v>
      </c>
      <c r="F463" s="2">
        <v>4.74</v>
      </c>
    </row>
    <row r="464" spans="1:6">
      <c r="A464" s="2" t="s">
        <v>106</v>
      </c>
      <c r="B464" s="2" t="s">
        <v>52</v>
      </c>
      <c r="C464" s="3">
        <v>45762</v>
      </c>
      <c r="D464" s="2">
        <v>2.15</v>
      </c>
      <c r="E464" s="2">
        <v>3.73</v>
      </c>
      <c r="F464" s="2">
        <v>5.35</v>
      </c>
    </row>
    <row r="465" spans="1:6">
      <c r="A465" s="2" t="s">
        <v>87</v>
      </c>
      <c r="B465" s="2" t="s">
        <v>52</v>
      </c>
      <c r="C465" s="3">
        <v>45762</v>
      </c>
      <c r="D465" s="2">
        <v>2.4500000000000002</v>
      </c>
      <c r="E465" s="2">
        <v>4.4800000000000004</v>
      </c>
      <c r="F465" s="2">
        <v>6.61</v>
      </c>
    </row>
    <row r="466" spans="1:6">
      <c r="A466" s="2" t="s">
        <v>91</v>
      </c>
      <c r="B466" s="2" t="s">
        <v>52</v>
      </c>
      <c r="C466" s="3">
        <v>45762</v>
      </c>
      <c r="D466" s="2">
        <v>1.96</v>
      </c>
      <c r="E466" s="2">
        <v>3.46</v>
      </c>
      <c r="F466" s="2">
        <v>4.97</v>
      </c>
    </row>
    <row r="467" spans="1:6">
      <c r="A467" s="2" t="s">
        <v>107</v>
      </c>
      <c r="B467" s="2" t="s">
        <v>52</v>
      </c>
      <c r="C467" s="3">
        <v>45762</v>
      </c>
      <c r="D467" s="2">
        <v>2.06</v>
      </c>
      <c r="E467" s="2">
        <v>3.57</v>
      </c>
      <c r="F467" s="2">
        <v>5.05</v>
      </c>
    </row>
    <row r="468" spans="1:6">
      <c r="A468" s="2" t="s">
        <v>108</v>
      </c>
      <c r="B468" s="2" t="s">
        <v>52</v>
      </c>
      <c r="C468" s="3">
        <v>45762</v>
      </c>
      <c r="D468" s="2">
        <v>2.15</v>
      </c>
      <c r="E468" s="2">
        <v>3.79</v>
      </c>
      <c r="F468" s="2">
        <v>5.44</v>
      </c>
    </row>
    <row r="469" spans="1:6">
      <c r="A469" s="2" t="s">
        <v>89</v>
      </c>
      <c r="B469" s="2" t="s">
        <v>52</v>
      </c>
      <c r="C469" s="3">
        <v>45762</v>
      </c>
      <c r="D469" s="2">
        <v>2.15</v>
      </c>
      <c r="E469" s="2">
        <v>3.85</v>
      </c>
      <c r="F469" s="2">
        <v>5.54</v>
      </c>
    </row>
    <row r="470" spans="1:6">
      <c r="A470" s="2" t="s">
        <v>92</v>
      </c>
      <c r="B470" s="2" t="s">
        <v>52</v>
      </c>
      <c r="C470" s="3">
        <v>45762</v>
      </c>
      <c r="D470" s="2">
        <v>2.25</v>
      </c>
      <c r="E470" s="2">
        <v>3.92</v>
      </c>
      <c r="F470" s="2">
        <v>5.63</v>
      </c>
    </row>
    <row r="471" spans="1:6">
      <c r="A471" s="2" t="s">
        <v>93</v>
      </c>
      <c r="B471" s="2" t="s">
        <v>52</v>
      </c>
      <c r="C471" s="3">
        <v>45762</v>
      </c>
      <c r="D471" s="2">
        <v>1.93</v>
      </c>
      <c r="E471" s="2">
        <v>3.38</v>
      </c>
      <c r="F471" s="2">
        <v>4.78</v>
      </c>
    </row>
    <row r="472" spans="1:6">
      <c r="A472" s="2" t="s">
        <v>109</v>
      </c>
      <c r="B472" s="2" t="s">
        <v>52</v>
      </c>
      <c r="C472" s="3">
        <v>45762</v>
      </c>
      <c r="D472" s="2">
        <v>2.19</v>
      </c>
      <c r="E472" s="2">
        <v>3.88</v>
      </c>
      <c r="F472" s="2">
        <v>5.53</v>
      </c>
    </row>
    <row r="473" spans="1:6">
      <c r="A473" s="2" t="s">
        <v>88</v>
      </c>
      <c r="B473" s="2" t="s">
        <v>52</v>
      </c>
      <c r="C473" s="3">
        <v>45762</v>
      </c>
      <c r="D473" s="2">
        <v>2.15</v>
      </c>
      <c r="E473" s="2">
        <v>3.7</v>
      </c>
      <c r="F473" s="2">
        <v>5.26</v>
      </c>
    </row>
    <row r="474" spans="1:6">
      <c r="A474" s="2" t="s">
        <v>63</v>
      </c>
      <c r="B474" s="2" t="s">
        <v>52</v>
      </c>
      <c r="C474" s="3">
        <v>45762</v>
      </c>
      <c r="D474" s="2">
        <v>1.99</v>
      </c>
      <c r="E474" s="2">
        <v>3.63</v>
      </c>
      <c r="F474" s="2">
        <v>5.2</v>
      </c>
    </row>
    <row r="475" spans="1:6">
      <c r="A475" s="2" t="s">
        <v>72</v>
      </c>
      <c r="B475" s="2" t="s">
        <v>52</v>
      </c>
      <c r="C475" s="3">
        <v>45762</v>
      </c>
      <c r="D475" s="2">
        <v>2.29</v>
      </c>
      <c r="E475" s="2">
        <v>4.09</v>
      </c>
      <c r="F475" s="2">
        <v>5.85</v>
      </c>
    </row>
    <row r="476" spans="1:6">
      <c r="A476" s="2" t="s">
        <v>106</v>
      </c>
      <c r="B476" s="2" t="s">
        <v>52</v>
      </c>
      <c r="C476" s="3">
        <v>45762</v>
      </c>
      <c r="D476" s="2">
        <v>2.08</v>
      </c>
      <c r="E476" s="2">
        <v>3.69</v>
      </c>
      <c r="F476" s="2">
        <v>5.36</v>
      </c>
    </row>
    <row r="477" spans="1:6">
      <c r="A477" s="2" t="s">
        <v>87</v>
      </c>
      <c r="B477" s="2" t="s">
        <v>52</v>
      </c>
      <c r="C477" s="3">
        <v>45762</v>
      </c>
      <c r="D477" s="2">
        <v>2.52</v>
      </c>
      <c r="E477" s="2">
        <v>4.63</v>
      </c>
      <c r="F477" s="2">
        <v>6.77</v>
      </c>
    </row>
    <row r="478" spans="1:6">
      <c r="A478" s="2" t="s">
        <v>91</v>
      </c>
      <c r="B478" s="2" t="s">
        <v>52</v>
      </c>
      <c r="C478" s="3">
        <v>45762</v>
      </c>
      <c r="D478" s="2">
        <v>2.0299999999999998</v>
      </c>
      <c r="E478" s="2">
        <v>3.56</v>
      </c>
      <c r="F478" s="2">
        <v>5.24</v>
      </c>
    </row>
    <row r="479" spans="1:6">
      <c r="A479" s="2" t="s">
        <v>107</v>
      </c>
      <c r="B479" s="2" t="s">
        <v>52</v>
      </c>
      <c r="C479" s="3">
        <v>45762</v>
      </c>
      <c r="D479" s="2">
        <v>2</v>
      </c>
      <c r="E479" s="2">
        <v>3.55</v>
      </c>
      <c r="F479" s="2">
        <v>5.03</v>
      </c>
    </row>
    <row r="480" spans="1:6">
      <c r="A480" s="2" t="s">
        <v>108</v>
      </c>
      <c r="B480" s="2" t="s">
        <v>52</v>
      </c>
      <c r="C480" s="3">
        <v>45762</v>
      </c>
      <c r="D480" s="2">
        <v>2.11</v>
      </c>
      <c r="E480" s="2">
        <v>3.76</v>
      </c>
      <c r="F480" s="2">
        <v>5.4</v>
      </c>
    </row>
    <row r="481" spans="1:6">
      <c r="A481" s="2" t="s">
        <v>89</v>
      </c>
      <c r="B481" s="2" t="s">
        <v>52</v>
      </c>
      <c r="C481" s="3">
        <v>45762</v>
      </c>
      <c r="D481" s="2">
        <v>2.17</v>
      </c>
      <c r="E481" s="2">
        <v>3.83</v>
      </c>
      <c r="F481" s="2">
        <v>5.47</v>
      </c>
    </row>
    <row r="482" spans="1:6">
      <c r="A482" s="2" t="s">
        <v>92</v>
      </c>
      <c r="B482" s="2" t="s">
        <v>52</v>
      </c>
      <c r="C482" s="3">
        <v>45762</v>
      </c>
      <c r="D482" s="2">
        <v>2.25</v>
      </c>
      <c r="E482" s="2">
        <v>3.92</v>
      </c>
      <c r="F482" s="2">
        <v>5.72</v>
      </c>
    </row>
    <row r="483" spans="1:6">
      <c r="A483" s="2" t="s">
        <v>93</v>
      </c>
      <c r="B483" s="2" t="s">
        <v>52</v>
      </c>
      <c r="C483" s="3">
        <v>45762</v>
      </c>
      <c r="D483" s="2">
        <v>1.95</v>
      </c>
      <c r="E483" s="2">
        <v>3.37</v>
      </c>
      <c r="F483" s="2">
        <v>4.76</v>
      </c>
    </row>
    <row r="484" spans="1:6">
      <c r="A484" s="2" t="s">
        <v>109</v>
      </c>
      <c r="B484" s="2" t="s">
        <v>52</v>
      </c>
      <c r="C484" s="3">
        <v>45762</v>
      </c>
      <c r="D484" s="2">
        <v>2.19</v>
      </c>
      <c r="E484" s="2">
        <v>3.89</v>
      </c>
      <c r="F484" s="2">
        <v>5.59</v>
      </c>
    </row>
    <row r="485" spans="1:6">
      <c r="A485" s="2" t="s">
        <v>88</v>
      </c>
      <c r="B485" s="2" t="s">
        <v>52</v>
      </c>
      <c r="C485" s="3">
        <v>45762</v>
      </c>
      <c r="D485" s="2">
        <v>2.1</v>
      </c>
      <c r="E485" s="2">
        <v>3.68</v>
      </c>
      <c r="F485" s="2">
        <v>5.27</v>
      </c>
    </row>
    <row r="486" spans="1:6">
      <c r="A486" s="2" t="s">
        <v>63</v>
      </c>
      <c r="B486" s="2" t="s">
        <v>52</v>
      </c>
      <c r="C486" s="3">
        <v>45762</v>
      </c>
      <c r="D486" s="2">
        <v>2.0299999999999998</v>
      </c>
      <c r="E486" s="2">
        <v>3.61</v>
      </c>
      <c r="F486" s="2">
        <v>5.23</v>
      </c>
    </row>
    <row r="487" spans="1:6">
      <c r="A487" s="2" t="s">
        <v>72</v>
      </c>
      <c r="B487" s="2" t="s">
        <v>52</v>
      </c>
      <c r="C487" s="3">
        <v>45762</v>
      </c>
      <c r="D487" s="2">
        <v>2.33</v>
      </c>
      <c r="E487" s="2">
        <v>4.12</v>
      </c>
      <c r="F487" s="2">
        <v>5.9</v>
      </c>
    </row>
    <row r="488" spans="1:6">
      <c r="A488" s="2" t="s">
        <v>54</v>
      </c>
      <c r="B488" s="2" t="s">
        <v>50</v>
      </c>
      <c r="C488" s="3">
        <v>45763</v>
      </c>
      <c r="D488" s="2">
        <v>2.23</v>
      </c>
      <c r="E488" s="2">
        <v>3.9</v>
      </c>
      <c r="F488" s="2">
        <v>5.56</v>
      </c>
    </row>
    <row r="489" spans="1:6">
      <c r="A489" s="2" t="s">
        <v>58</v>
      </c>
      <c r="B489" s="2" t="s">
        <v>50</v>
      </c>
      <c r="C489" s="3">
        <v>45763</v>
      </c>
      <c r="D489" s="2">
        <v>1.89</v>
      </c>
      <c r="E489" s="2">
        <v>3.3</v>
      </c>
      <c r="F489" s="2">
        <v>4.66</v>
      </c>
    </row>
    <row r="490" spans="1:6">
      <c r="A490" s="2" t="s">
        <v>60</v>
      </c>
      <c r="B490" s="2" t="s">
        <v>50</v>
      </c>
      <c r="C490" s="3">
        <v>45763</v>
      </c>
      <c r="D490" s="2">
        <v>1.98</v>
      </c>
      <c r="E490" s="2">
        <v>3.47</v>
      </c>
      <c r="F490" s="2">
        <v>5.01</v>
      </c>
    </row>
    <row r="491" spans="1:6">
      <c r="A491" s="2" t="s">
        <v>70</v>
      </c>
      <c r="B491" s="2" t="s">
        <v>50</v>
      </c>
      <c r="C491" s="3">
        <v>45763</v>
      </c>
      <c r="D491" s="2">
        <v>2.16</v>
      </c>
      <c r="E491" s="2">
        <v>3.76</v>
      </c>
      <c r="F491" s="2">
        <v>5.37</v>
      </c>
    </row>
    <row r="492" spans="1:6">
      <c r="A492" s="2" t="s">
        <v>64</v>
      </c>
      <c r="B492" s="2" t="s">
        <v>50</v>
      </c>
      <c r="C492" s="3">
        <v>45763</v>
      </c>
      <c r="D492" s="2">
        <v>2.09</v>
      </c>
      <c r="E492" s="2">
        <v>3.74</v>
      </c>
      <c r="F492" s="2">
        <v>5.34</v>
      </c>
    </row>
    <row r="493" spans="1:6">
      <c r="A493" s="2" t="s">
        <v>94</v>
      </c>
      <c r="B493" s="2" t="s">
        <v>50</v>
      </c>
      <c r="C493" s="3">
        <v>45763</v>
      </c>
      <c r="D493" s="2">
        <v>2.0699999999999998</v>
      </c>
      <c r="E493" s="2">
        <v>3.6</v>
      </c>
      <c r="F493" s="2">
        <v>5.09</v>
      </c>
    </row>
    <row r="494" spans="1:6">
      <c r="A494" s="2" t="s">
        <v>67</v>
      </c>
      <c r="B494" s="2" t="s">
        <v>50</v>
      </c>
      <c r="C494" s="3">
        <v>45763</v>
      </c>
      <c r="D494" s="2">
        <v>2.06</v>
      </c>
      <c r="E494" s="2">
        <v>3.57</v>
      </c>
      <c r="F494" s="2">
        <v>4.99</v>
      </c>
    </row>
    <row r="495" spans="1:6">
      <c r="A495" s="2" t="s">
        <v>34</v>
      </c>
      <c r="B495" s="2" t="s">
        <v>50</v>
      </c>
      <c r="C495" s="3">
        <v>45763</v>
      </c>
      <c r="D495" s="2">
        <v>2.16</v>
      </c>
      <c r="E495" s="2">
        <v>3.77</v>
      </c>
      <c r="F495" s="2">
        <v>5.37</v>
      </c>
    </row>
    <row r="496" spans="1:6">
      <c r="A496" s="2" t="s">
        <v>44</v>
      </c>
      <c r="B496" s="2" t="s">
        <v>50</v>
      </c>
      <c r="C496" s="3">
        <v>45763</v>
      </c>
      <c r="D496" s="2">
        <v>2.0299999999999998</v>
      </c>
      <c r="E496" s="2">
        <v>3.54</v>
      </c>
      <c r="F496" s="2">
        <v>4.9800000000000004</v>
      </c>
    </row>
    <row r="497" spans="1:6">
      <c r="A497" s="2" t="s">
        <v>80</v>
      </c>
      <c r="B497" s="2" t="s">
        <v>50</v>
      </c>
      <c r="C497" s="3">
        <v>45763</v>
      </c>
      <c r="D497" s="2">
        <v>2.14</v>
      </c>
      <c r="E497" s="2">
        <v>3.7</v>
      </c>
      <c r="F497" s="2">
        <v>5.17</v>
      </c>
    </row>
    <row r="498" spans="1:6">
      <c r="A498" s="2" t="s">
        <v>110</v>
      </c>
      <c r="B498" s="2" t="s">
        <v>50</v>
      </c>
      <c r="C498" s="3">
        <v>45763</v>
      </c>
      <c r="D498" s="2">
        <v>2.14</v>
      </c>
      <c r="E498" s="2">
        <v>3.65</v>
      </c>
      <c r="F498" s="2">
        <v>5.12</v>
      </c>
    </row>
    <row r="499" spans="1:6">
      <c r="A499" s="2" t="s">
        <v>111</v>
      </c>
      <c r="C499" s="3">
        <v>45763</v>
      </c>
      <c r="D499" s="2">
        <v>2.36</v>
      </c>
      <c r="E499" s="2">
        <v>4.28</v>
      </c>
      <c r="F499" s="2">
        <v>6.18</v>
      </c>
    </row>
    <row r="500" spans="1:6">
      <c r="A500" s="2" t="s">
        <v>54</v>
      </c>
      <c r="B500" s="2" t="s">
        <v>50</v>
      </c>
      <c r="C500" s="3">
        <v>45763</v>
      </c>
      <c r="D500" s="2">
        <v>2.29</v>
      </c>
      <c r="E500" s="2">
        <v>4.04</v>
      </c>
    </row>
    <row r="501" spans="1:6">
      <c r="A501" s="2" t="s">
        <v>58</v>
      </c>
      <c r="B501" s="2" t="s">
        <v>50</v>
      </c>
      <c r="C501" s="3">
        <v>45763</v>
      </c>
      <c r="D501" s="2">
        <v>2</v>
      </c>
      <c r="E501" s="2">
        <v>3.46</v>
      </c>
      <c r="F501" s="2">
        <v>4.8499999999999996</v>
      </c>
    </row>
    <row r="502" spans="1:6">
      <c r="A502" s="2" t="s">
        <v>60</v>
      </c>
      <c r="B502" s="2" t="s">
        <v>50</v>
      </c>
      <c r="C502" s="3">
        <v>45763</v>
      </c>
      <c r="D502" s="2">
        <v>2.02</v>
      </c>
      <c r="E502" s="2">
        <v>3.57</v>
      </c>
      <c r="F502" s="2">
        <v>5.05</v>
      </c>
    </row>
    <row r="503" spans="1:6">
      <c r="A503" s="2" t="s">
        <v>70</v>
      </c>
      <c r="B503" s="2" t="s">
        <v>50</v>
      </c>
      <c r="C503" s="3">
        <v>45763</v>
      </c>
      <c r="D503" s="2">
        <v>2.2400000000000002</v>
      </c>
      <c r="E503" s="2">
        <v>3.88</v>
      </c>
      <c r="F503" s="2">
        <v>5.5</v>
      </c>
    </row>
    <row r="504" spans="1:6">
      <c r="A504" s="2" t="s">
        <v>64</v>
      </c>
      <c r="B504" s="2" t="s">
        <v>50</v>
      </c>
      <c r="C504" s="3">
        <v>45763</v>
      </c>
      <c r="D504" s="2">
        <v>2.17</v>
      </c>
      <c r="E504" s="2">
        <v>3.82</v>
      </c>
      <c r="F504" s="2">
        <v>5.39</v>
      </c>
    </row>
    <row r="505" spans="1:6">
      <c r="A505" s="2" t="s">
        <v>94</v>
      </c>
      <c r="B505" s="2" t="s">
        <v>50</v>
      </c>
      <c r="C505" s="3">
        <v>45763</v>
      </c>
      <c r="D505" s="2">
        <v>2.0499999999999998</v>
      </c>
      <c r="E505" s="2">
        <v>3.57</v>
      </c>
      <c r="F505" s="2">
        <v>5.0599999999999996</v>
      </c>
    </row>
    <row r="506" spans="1:6">
      <c r="A506" s="2" t="s">
        <v>67</v>
      </c>
      <c r="B506" s="2" t="s">
        <v>50</v>
      </c>
      <c r="C506" s="3">
        <v>45763</v>
      </c>
      <c r="D506" s="2">
        <v>2</v>
      </c>
      <c r="E506" s="2">
        <v>3.54</v>
      </c>
    </row>
    <row r="507" spans="1:6">
      <c r="A507" s="2" t="s">
        <v>34</v>
      </c>
      <c r="B507" s="2" t="s">
        <v>50</v>
      </c>
      <c r="C507" s="3">
        <v>45763</v>
      </c>
      <c r="D507" s="2">
        <v>2.15</v>
      </c>
      <c r="E507" s="2">
        <v>3.79</v>
      </c>
    </row>
    <row r="508" spans="1:6">
      <c r="A508" s="2" t="s">
        <v>44</v>
      </c>
      <c r="B508" s="2" t="s">
        <v>50</v>
      </c>
      <c r="C508" s="3">
        <v>45763</v>
      </c>
      <c r="D508" s="2">
        <v>1.99</v>
      </c>
      <c r="E508" s="2">
        <v>3.47</v>
      </c>
      <c r="F508" s="2">
        <v>4.8899999999999997</v>
      </c>
    </row>
    <row r="509" spans="1:6">
      <c r="A509" s="2" t="s">
        <v>80</v>
      </c>
      <c r="B509" s="2" t="s">
        <v>50</v>
      </c>
      <c r="C509" s="3">
        <v>45763</v>
      </c>
      <c r="D509" s="2">
        <v>2.19</v>
      </c>
      <c r="E509" s="2">
        <v>3.74</v>
      </c>
      <c r="F509" s="2">
        <v>5.25</v>
      </c>
    </row>
    <row r="510" spans="1:6">
      <c r="A510" s="2" t="s">
        <v>110</v>
      </c>
      <c r="B510" s="2" t="s">
        <v>50</v>
      </c>
      <c r="C510" s="3">
        <v>45763</v>
      </c>
      <c r="D510" s="2">
        <v>2.12</v>
      </c>
      <c r="E510" s="2">
        <v>3.66</v>
      </c>
      <c r="F510" s="2">
        <v>5.19</v>
      </c>
    </row>
    <row r="511" spans="1:6">
      <c r="A511" s="2" t="s">
        <v>111</v>
      </c>
      <c r="C511" s="3">
        <v>45763</v>
      </c>
      <c r="D511" s="2">
        <v>2.39</v>
      </c>
      <c r="E511" s="2">
        <v>4.29</v>
      </c>
      <c r="F511" s="2">
        <v>6.15</v>
      </c>
    </row>
    <row r="512" spans="1:6">
      <c r="A512" s="2" t="s">
        <v>103</v>
      </c>
      <c r="B512" s="2" t="s">
        <v>7</v>
      </c>
      <c r="C512" s="3">
        <v>45763</v>
      </c>
      <c r="D512" s="2">
        <v>2.0099999999999998</v>
      </c>
      <c r="E512" s="2">
        <v>3.5</v>
      </c>
      <c r="F512" s="2">
        <v>4.95</v>
      </c>
    </row>
    <row r="513" spans="1:6">
      <c r="A513" s="2" t="s">
        <v>112</v>
      </c>
      <c r="B513" s="2" t="s">
        <v>50</v>
      </c>
      <c r="C513" s="3">
        <v>45763</v>
      </c>
      <c r="D513" s="2">
        <v>2.13</v>
      </c>
      <c r="E513" s="2">
        <v>3.64</v>
      </c>
      <c r="F513" s="2">
        <v>5.09</v>
      </c>
    </row>
    <row r="514" spans="1:6">
      <c r="A514" s="2" t="s">
        <v>30</v>
      </c>
      <c r="B514" s="2" t="s">
        <v>50</v>
      </c>
      <c r="C514" s="3">
        <v>45763</v>
      </c>
      <c r="D514" s="2">
        <v>2</v>
      </c>
      <c r="E514" s="2">
        <v>3.38</v>
      </c>
      <c r="F514" s="2">
        <v>4.75</v>
      </c>
    </row>
    <row r="515" spans="1:6">
      <c r="A515" s="2" t="s">
        <v>95</v>
      </c>
      <c r="B515" s="2" t="s">
        <v>50</v>
      </c>
      <c r="C515" s="3">
        <v>45763</v>
      </c>
      <c r="D515" s="2">
        <v>2.02</v>
      </c>
      <c r="E515" s="2">
        <v>3.52</v>
      </c>
      <c r="F515" s="2">
        <v>4.97</v>
      </c>
    </row>
    <row r="516" spans="1:6">
      <c r="A516" s="2" t="s">
        <v>32</v>
      </c>
      <c r="B516" s="2" t="s">
        <v>50</v>
      </c>
      <c r="C516" s="3">
        <v>45763</v>
      </c>
      <c r="D516" s="2">
        <v>2.0499999999999998</v>
      </c>
      <c r="E516" s="2">
        <v>3.53</v>
      </c>
      <c r="F516" s="2">
        <v>4.95</v>
      </c>
    </row>
    <row r="517" spans="1:6">
      <c r="A517" s="2" t="s">
        <v>81</v>
      </c>
      <c r="B517" s="2" t="s">
        <v>50</v>
      </c>
      <c r="C517" s="3">
        <v>45763</v>
      </c>
      <c r="D517" s="2">
        <v>2.06</v>
      </c>
      <c r="E517" s="2">
        <v>3.59</v>
      </c>
      <c r="F517" s="2">
        <v>5.09</v>
      </c>
    </row>
    <row r="518" spans="1:6">
      <c r="A518" s="2" t="s">
        <v>103</v>
      </c>
      <c r="B518" s="2" t="s">
        <v>7</v>
      </c>
      <c r="C518" s="3">
        <v>45763</v>
      </c>
      <c r="D518" s="2">
        <v>2.11</v>
      </c>
      <c r="E518" s="2">
        <v>3.61</v>
      </c>
      <c r="F518" s="2">
        <v>5.03</v>
      </c>
    </row>
    <row r="519" spans="1:6">
      <c r="A519" s="2" t="s">
        <v>112</v>
      </c>
      <c r="B519" s="2" t="s">
        <v>50</v>
      </c>
      <c r="C519" s="3">
        <v>45763</v>
      </c>
      <c r="D519" s="2">
        <v>2.0499999999999998</v>
      </c>
      <c r="E519" s="2">
        <v>3.52</v>
      </c>
      <c r="F519" s="2">
        <v>4.95</v>
      </c>
    </row>
    <row r="520" spans="1:6">
      <c r="A520" s="2" t="s">
        <v>30</v>
      </c>
      <c r="B520" s="2" t="s">
        <v>50</v>
      </c>
      <c r="C520" s="3">
        <v>45763</v>
      </c>
      <c r="D520" s="2">
        <v>2.0099999999999998</v>
      </c>
      <c r="E520" s="2">
        <v>3.41</v>
      </c>
      <c r="F520" s="2">
        <v>4.8</v>
      </c>
    </row>
    <row r="521" spans="1:6">
      <c r="A521" s="2" t="s">
        <v>95</v>
      </c>
      <c r="B521" s="2" t="s">
        <v>50</v>
      </c>
      <c r="C521" s="3">
        <v>45763</v>
      </c>
      <c r="D521" s="2">
        <v>2.12</v>
      </c>
      <c r="E521" s="2">
        <v>3.63</v>
      </c>
      <c r="F521" s="2">
        <v>5.09</v>
      </c>
    </row>
    <row r="522" spans="1:6">
      <c r="A522" s="2" t="s">
        <v>32</v>
      </c>
      <c r="B522" s="2" t="s">
        <v>50</v>
      </c>
      <c r="C522" s="3">
        <v>45763</v>
      </c>
      <c r="D522" s="2">
        <v>2.08</v>
      </c>
      <c r="E522" s="2">
        <v>3.57</v>
      </c>
      <c r="F522" s="2">
        <v>5.03</v>
      </c>
    </row>
    <row r="523" spans="1:6">
      <c r="A523" s="2" t="s">
        <v>81</v>
      </c>
      <c r="B523" s="2" t="s">
        <v>50</v>
      </c>
      <c r="C523" s="3">
        <v>45763</v>
      </c>
      <c r="D523" s="2">
        <v>2.0699999999999998</v>
      </c>
      <c r="E523" s="2">
        <v>3.61</v>
      </c>
      <c r="F523" s="2">
        <v>5.0999999999999996</v>
      </c>
    </row>
    <row r="524" spans="1:6">
      <c r="A524" s="20" t="s">
        <v>38</v>
      </c>
      <c r="B524" s="2" t="s">
        <v>50</v>
      </c>
      <c r="C524" s="3">
        <v>45763</v>
      </c>
      <c r="D524" s="2">
        <v>2.09</v>
      </c>
      <c r="E524" s="2">
        <v>3.64</v>
      </c>
      <c r="F524" s="2">
        <v>5.13</v>
      </c>
    </row>
    <row r="525" spans="1:6">
      <c r="A525" s="20" t="s">
        <v>36</v>
      </c>
      <c r="B525" s="2" t="s">
        <v>50</v>
      </c>
      <c r="C525" s="3">
        <v>45763</v>
      </c>
      <c r="D525" s="2">
        <v>2.0699999999999998</v>
      </c>
      <c r="E525" s="2">
        <v>3.51</v>
      </c>
      <c r="F525" s="2">
        <v>4.88</v>
      </c>
    </row>
    <row r="526" spans="1:6">
      <c r="A526" s="20" t="s">
        <v>83</v>
      </c>
      <c r="B526" s="2" t="s">
        <v>7</v>
      </c>
      <c r="C526" s="3">
        <v>45763</v>
      </c>
      <c r="D526" s="2">
        <v>2.12</v>
      </c>
      <c r="E526" s="2">
        <v>3.68</v>
      </c>
      <c r="F526" s="2">
        <v>5.2</v>
      </c>
    </row>
    <row r="527" spans="1:6">
      <c r="A527" s="20" t="s">
        <v>79</v>
      </c>
      <c r="B527" s="2" t="s">
        <v>7</v>
      </c>
      <c r="C527" s="3">
        <v>45763</v>
      </c>
      <c r="D527" s="2">
        <v>2.0699999999999998</v>
      </c>
      <c r="E527" s="2">
        <v>3.54</v>
      </c>
      <c r="F527" s="2">
        <v>4.92</v>
      </c>
    </row>
    <row r="528" spans="1:6">
      <c r="A528" s="20" t="s">
        <v>49</v>
      </c>
      <c r="B528" s="2" t="s">
        <v>50</v>
      </c>
      <c r="C528" s="3">
        <v>45763</v>
      </c>
      <c r="D528" s="2">
        <v>2.11</v>
      </c>
      <c r="E528" s="2">
        <v>3.7</v>
      </c>
      <c r="F528" s="2">
        <v>5.27</v>
      </c>
    </row>
    <row r="529" spans="1:6">
      <c r="A529" s="20" t="s">
        <v>38</v>
      </c>
      <c r="B529" s="2" t="s">
        <v>50</v>
      </c>
      <c r="C529" s="3">
        <v>45763</v>
      </c>
      <c r="D529" s="2">
        <v>2.13</v>
      </c>
      <c r="E529" s="2">
        <v>3.67</v>
      </c>
      <c r="F529" s="2">
        <v>5.16</v>
      </c>
    </row>
    <row r="530" spans="1:6">
      <c r="A530" s="20" t="s">
        <v>36</v>
      </c>
      <c r="B530" s="2" t="s">
        <v>50</v>
      </c>
      <c r="C530" s="3">
        <v>45763</v>
      </c>
      <c r="D530" s="2">
        <v>2.0699999999999998</v>
      </c>
      <c r="E530" s="2">
        <v>3.51</v>
      </c>
      <c r="F530" s="2">
        <v>4.8899999999999997</v>
      </c>
    </row>
    <row r="531" spans="1:6">
      <c r="A531" s="20" t="s">
        <v>83</v>
      </c>
      <c r="B531" s="2" t="s">
        <v>7</v>
      </c>
      <c r="C531" s="3">
        <v>45763</v>
      </c>
      <c r="D531" s="2">
        <v>2.15</v>
      </c>
      <c r="E531" s="2">
        <v>3.73</v>
      </c>
      <c r="F531" s="2">
        <v>5.26</v>
      </c>
    </row>
    <row r="532" spans="1:6">
      <c r="A532" s="20" t="s">
        <v>79</v>
      </c>
      <c r="B532" s="2" t="s">
        <v>7</v>
      </c>
      <c r="C532" s="3">
        <v>45763</v>
      </c>
      <c r="D532" s="2">
        <v>2.0499999999999998</v>
      </c>
      <c r="E532" s="2">
        <v>3.52</v>
      </c>
      <c r="F532" s="2">
        <v>4.9000000000000004</v>
      </c>
    </row>
    <row r="533" spans="1:6">
      <c r="A533" s="20" t="s">
        <v>49</v>
      </c>
      <c r="B533" s="2" t="s">
        <v>7</v>
      </c>
      <c r="C533" s="3">
        <v>45763</v>
      </c>
      <c r="D533" s="2">
        <v>2.1800000000000002</v>
      </c>
      <c r="E533" s="2">
        <v>3.81</v>
      </c>
      <c r="F533" s="2">
        <v>5.42</v>
      </c>
    </row>
  </sheetData>
  <sortState xmlns:xlrd2="http://schemas.microsoft.com/office/spreadsheetml/2017/richdata2" ref="A334:F441">
    <sortCondition ref="A334:A4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86C5A-5172-8A41-917C-90BE4396CD68}">
  <dimension ref="A1:H311"/>
  <sheetViews>
    <sheetView tabSelected="1" topLeftCell="A203" workbookViewId="0">
      <selection activeCell="F214" sqref="F214"/>
    </sheetView>
  </sheetViews>
  <sheetFormatPr defaultColWidth="11" defaultRowHeight="15.95"/>
  <cols>
    <col min="1" max="1" width="10.875" style="2"/>
    <col min="2" max="2" width="11" style="2"/>
    <col min="3" max="7" width="10.875" style="2"/>
  </cols>
  <sheetData>
    <row r="1" spans="1:8">
      <c r="A1" s="1" t="s">
        <v>0</v>
      </c>
      <c r="B1" s="1" t="s">
        <v>1</v>
      </c>
      <c r="C1" s="1" t="s">
        <v>113</v>
      </c>
      <c r="D1" s="1" t="s">
        <v>2</v>
      </c>
      <c r="E1" s="1" t="s">
        <v>114</v>
      </c>
      <c r="F1" s="1" t="s">
        <v>115</v>
      </c>
      <c r="G1" s="1" t="s">
        <v>116</v>
      </c>
      <c r="H1" s="1" t="s">
        <v>117</v>
      </c>
    </row>
    <row r="2" spans="1:8">
      <c r="A2" s="2" t="s">
        <v>66</v>
      </c>
      <c r="B2" s="2" t="str">
        <f>VLOOKUP($A2,ID_24!$A$2:$B$84,2,FALSE)</f>
        <v>u12s</v>
      </c>
      <c r="C2" s="2" t="s">
        <v>52</v>
      </c>
      <c r="D2" s="3">
        <v>45233</v>
      </c>
      <c r="E2" s="2">
        <v>156</v>
      </c>
      <c r="F2" s="2">
        <v>122.3</v>
      </c>
      <c r="G2" s="2">
        <v>49</v>
      </c>
    </row>
    <row r="3" spans="1:8">
      <c r="A3" s="2" t="s">
        <v>67</v>
      </c>
      <c r="B3" s="2" t="str">
        <f>VLOOKUP($A3,ID_24!$A$2:$B$84,2,FALSE)</f>
        <v>u13s</v>
      </c>
      <c r="C3" s="2" t="s">
        <v>52</v>
      </c>
      <c r="D3" s="3">
        <v>45233</v>
      </c>
      <c r="E3" s="2">
        <v>166.7</v>
      </c>
      <c r="F3" s="2">
        <v>128.6</v>
      </c>
      <c r="G3" s="2">
        <v>49.6</v>
      </c>
    </row>
    <row r="4" spans="1:8">
      <c r="A4" s="2" t="s">
        <v>65</v>
      </c>
      <c r="B4" s="2" t="str">
        <f>VLOOKUP($A4,ID_24!$A$2:$B$84,2,FALSE)</f>
        <v>u12s</v>
      </c>
      <c r="C4" s="2" t="s">
        <v>52</v>
      </c>
      <c r="D4" s="3">
        <v>45233</v>
      </c>
      <c r="E4" s="2">
        <v>136.4</v>
      </c>
      <c r="F4" s="2">
        <v>116</v>
      </c>
      <c r="G4" s="2">
        <v>32.6</v>
      </c>
    </row>
    <row r="5" spans="1:8">
      <c r="A5" s="2" t="s">
        <v>62</v>
      </c>
      <c r="B5" s="2" t="s">
        <v>118</v>
      </c>
      <c r="C5" s="2" t="s">
        <v>52</v>
      </c>
      <c r="D5" s="3">
        <v>45233</v>
      </c>
      <c r="E5" s="2">
        <v>150.4</v>
      </c>
      <c r="F5" s="2">
        <v>119.5</v>
      </c>
      <c r="G5" s="2">
        <v>40.4</v>
      </c>
    </row>
    <row r="6" spans="1:8">
      <c r="A6" s="2" t="s">
        <v>61</v>
      </c>
      <c r="B6" s="2" t="str">
        <f>VLOOKUP($A6,ID_24!$A$2:$B$84,2,FALSE)</f>
        <v>u13s</v>
      </c>
      <c r="C6" s="2" t="s">
        <v>52</v>
      </c>
      <c r="D6" s="3">
        <v>45233</v>
      </c>
      <c r="E6" s="2">
        <v>159.1</v>
      </c>
      <c r="F6" s="2">
        <v>118.4</v>
      </c>
      <c r="G6" s="2">
        <v>49.4</v>
      </c>
    </row>
    <row r="7" spans="1:8">
      <c r="A7" s="2" t="s">
        <v>63</v>
      </c>
      <c r="B7" s="2" t="str">
        <f>VLOOKUP($A7,ID_24!$A$2:$B$84,2,FALSE)</f>
        <v>u12s</v>
      </c>
      <c r="C7" s="2" t="s">
        <v>52</v>
      </c>
      <c r="D7" s="3">
        <v>45233</v>
      </c>
      <c r="E7" s="2">
        <v>148.5</v>
      </c>
      <c r="F7" s="2">
        <v>115.6</v>
      </c>
      <c r="G7" s="2">
        <v>34.6</v>
      </c>
    </row>
    <row r="8" spans="1:8">
      <c r="A8" s="2" t="s">
        <v>64</v>
      </c>
      <c r="B8" s="2" t="str">
        <f>VLOOKUP($A8,ID_24!$A$2:$B$84,2,FALSE)</f>
        <v>u13s</v>
      </c>
      <c r="C8" s="2" t="s">
        <v>52</v>
      </c>
      <c r="D8" s="3">
        <v>45233</v>
      </c>
      <c r="E8" s="2">
        <v>143</v>
      </c>
      <c r="F8" s="2">
        <v>114.2</v>
      </c>
      <c r="G8" s="2">
        <v>29.9</v>
      </c>
    </row>
    <row r="9" spans="1:8">
      <c r="A9" s="2" t="s">
        <v>51</v>
      </c>
      <c r="B9" s="2" t="str">
        <f>VLOOKUP($A9,ID_24!$A$2:$B$84,2,FALSE)</f>
        <v>u13s</v>
      </c>
      <c r="C9" s="2" t="s">
        <v>52</v>
      </c>
      <c r="D9" s="3">
        <v>45233</v>
      </c>
      <c r="E9" s="2">
        <v>145.30000000000001</v>
      </c>
      <c r="F9" s="2">
        <v>118.3</v>
      </c>
      <c r="G9" s="2">
        <v>37.5</v>
      </c>
    </row>
    <row r="10" spans="1:8">
      <c r="A10" s="2" t="s">
        <v>59</v>
      </c>
      <c r="B10" s="2" t="str">
        <f>VLOOKUP($A10,ID_24!$A$2:$B$84,2,FALSE)</f>
        <v>u13s</v>
      </c>
      <c r="C10" s="2" t="s">
        <v>52</v>
      </c>
      <c r="D10" s="3">
        <v>45233</v>
      </c>
      <c r="E10" s="2">
        <v>156.30000000000001</v>
      </c>
      <c r="F10" s="2">
        <v>120.4</v>
      </c>
      <c r="G10" s="2">
        <v>41.7</v>
      </c>
    </row>
    <row r="11" spans="1:8">
      <c r="A11" s="2" t="s">
        <v>60</v>
      </c>
      <c r="B11" s="2" t="str">
        <f>VLOOKUP($A11,ID_24!$A$2:$B$84,2,FALSE)</f>
        <v>u13s</v>
      </c>
      <c r="C11" s="2" t="s">
        <v>52</v>
      </c>
      <c r="D11" s="3">
        <v>45233</v>
      </c>
      <c r="E11" s="2">
        <v>149.30000000000001</v>
      </c>
      <c r="F11" s="2">
        <v>116.2</v>
      </c>
      <c r="G11" s="2">
        <v>32.799999999999997</v>
      </c>
    </row>
    <row r="12" spans="1:8">
      <c r="A12" s="2" t="s">
        <v>58</v>
      </c>
      <c r="B12" s="2" t="str">
        <f>VLOOKUP($A12,ID_24!$A$2:$B$84,2,FALSE)</f>
        <v>u13s</v>
      </c>
      <c r="C12" s="2" t="s">
        <v>52</v>
      </c>
      <c r="D12" s="3">
        <v>45233</v>
      </c>
      <c r="E12" s="2">
        <v>159.6</v>
      </c>
      <c r="F12" s="2">
        <v>121.2</v>
      </c>
      <c r="G12" s="2">
        <v>39.200000000000003</v>
      </c>
    </row>
    <row r="13" spans="1:8">
      <c r="A13" s="2" t="s">
        <v>55</v>
      </c>
      <c r="B13" s="2" t="str">
        <f>VLOOKUP($A13,ID_24!$A$2:$B$84,2,FALSE)</f>
        <v>u12s</v>
      </c>
      <c r="C13" s="2" t="s">
        <v>52</v>
      </c>
      <c r="D13" s="3">
        <v>45233</v>
      </c>
      <c r="E13" s="2">
        <v>143.6</v>
      </c>
      <c r="F13" s="2">
        <v>115.7</v>
      </c>
      <c r="G13" s="2">
        <v>33.1</v>
      </c>
    </row>
    <row r="14" spans="1:8">
      <c r="A14" s="2" t="s">
        <v>56</v>
      </c>
      <c r="B14" s="2" t="str">
        <f>VLOOKUP($A14,ID_24!$A$2:$B$84,2,FALSE)</f>
        <v>u12s</v>
      </c>
      <c r="C14" s="2" t="s">
        <v>52</v>
      </c>
      <c r="D14" s="3">
        <v>45233</v>
      </c>
      <c r="E14" s="2">
        <v>149.6</v>
      </c>
      <c r="F14" s="2">
        <v>117.7</v>
      </c>
      <c r="G14" s="2">
        <v>43.6</v>
      </c>
    </row>
    <row r="15" spans="1:8">
      <c r="A15" s="2" t="s">
        <v>53</v>
      </c>
      <c r="B15" s="2" t="str">
        <f>VLOOKUP($A15,ID_24!$A$2:$B$84,2,FALSE)</f>
        <v>u13s</v>
      </c>
      <c r="C15" s="2" t="s">
        <v>52</v>
      </c>
      <c r="D15" s="3">
        <v>45233</v>
      </c>
      <c r="E15" s="2">
        <v>146.5</v>
      </c>
      <c r="F15" s="2">
        <v>119.3</v>
      </c>
      <c r="G15" s="2">
        <v>34.6</v>
      </c>
    </row>
    <row r="16" spans="1:8">
      <c r="A16" s="2" t="s">
        <v>54</v>
      </c>
      <c r="B16" s="2" t="str">
        <f>VLOOKUP($A16,ID_24!$A$2:$B$84,2,FALSE)</f>
        <v>u13s</v>
      </c>
      <c r="C16" s="2" t="s">
        <v>52</v>
      </c>
      <c r="D16" s="3">
        <v>45233</v>
      </c>
      <c r="E16" s="2">
        <v>141.5</v>
      </c>
      <c r="F16" s="2">
        <v>112.4</v>
      </c>
      <c r="G16" s="2">
        <v>30.2</v>
      </c>
    </row>
    <row r="17" spans="1:8">
      <c r="A17" s="2" t="s">
        <v>69</v>
      </c>
      <c r="B17" s="2" t="s">
        <v>118</v>
      </c>
      <c r="C17" s="2" t="s">
        <v>52</v>
      </c>
      <c r="D17" s="3">
        <v>45233</v>
      </c>
      <c r="E17" s="2">
        <v>154.9</v>
      </c>
      <c r="F17" s="2">
        <v>121.9</v>
      </c>
      <c r="G17" s="2">
        <v>34.1</v>
      </c>
    </row>
    <row r="18" spans="1:8">
      <c r="A18" s="2" t="s">
        <v>57</v>
      </c>
      <c r="B18" s="2" t="s">
        <v>118</v>
      </c>
      <c r="C18" s="2" t="s">
        <v>52</v>
      </c>
      <c r="D18" s="3">
        <v>45233</v>
      </c>
      <c r="E18" s="2">
        <v>151</v>
      </c>
      <c r="F18" s="2">
        <v>121.7</v>
      </c>
      <c r="G18" s="2">
        <v>35.200000000000003</v>
      </c>
    </row>
    <row r="19" spans="1:8">
      <c r="A19" s="2" t="s">
        <v>68</v>
      </c>
      <c r="B19" s="2" t="str">
        <f>VLOOKUP($A19,ID_24!$A$2:$B$84,2,FALSE)</f>
        <v>u13s</v>
      </c>
      <c r="C19" s="2" t="s">
        <v>52</v>
      </c>
      <c r="D19" s="3">
        <v>45233</v>
      </c>
      <c r="E19" s="2">
        <v>155.5</v>
      </c>
      <c r="F19" s="2">
        <v>121.4</v>
      </c>
      <c r="G19" s="2">
        <v>40.1</v>
      </c>
    </row>
    <row r="20" spans="1:8">
      <c r="A20" s="2" t="s">
        <v>81</v>
      </c>
      <c r="B20" s="2" t="str">
        <f>VLOOKUP($A20,ID_24!$A$2:$B$84,2,FALSE)</f>
        <v>u14s</v>
      </c>
      <c r="C20" s="2" t="s">
        <v>7</v>
      </c>
      <c r="D20" s="3">
        <v>45178</v>
      </c>
      <c r="E20" s="2">
        <v>151.4</v>
      </c>
      <c r="F20" s="2">
        <v>39.4</v>
      </c>
      <c r="G20" s="2">
        <v>116.1</v>
      </c>
    </row>
    <row r="21" spans="1:8">
      <c r="A21" s="2" t="s">
        <v>34</v>
      </c>
      <c r="B21" s="2" t="str">
        <f>VLOOKUP($A21,ID_24!$A$2:$B$84,2,FALSE)</f>
        <v>u14s</v>
      </c>
      <c r="C21" s="2" t="s">
        <v>7</v>
      </c>
      <c r="D21" s="3">
        <v>45178</v>
      </c>
      <c r="E21" s="2">
        <v>157.80000000000001</v>
      </c>
      <c r="F21" s="2">
        <v>49</v>
      </c>
      <c r="G21" s="2">
        <v>126.3</v>
      </c>
      <c r="H21">
        <v>16</v>
      </c>
    </row>
    <row r="22" spans="1:8">
      <c r="A22" s="2" t="s">
        <v>30</v>
      </c>
      <c r="B22" s="2" t="str">
        <f>VLOOKUP($A22,ID_24!$A$2:$B$84,2,FALSE)</f>
        <v>u14s</v>
      </c>
      <c r="C22" s="2" t="s">
        <v>7</v>
      </c>
      <c r="D22" s="3">
        <v>45178</v>
      </c>
      <c r="E22" s="2">
        <v>159.5</v>
      </c>
      <c r="F22" s="2">
        <v>45.5</v>
      </c>
      <c r="G22" s="2">
        <v>121.8</v>
      </c>
      <c r="H22">
        <v>18.5</v>
      </c>
    </row>
    <row r="23" spans="1:8">
      <c r="A23" s="2" t="s">
        <v>27</v>
      </c>
      <c r="B23" s="2" t="str">
        <f>VLOOKUP($A23,ID_24!$A$2:$B$84,2,FALSE)</f>
        <v>u16s</v>
      </c>
      <c r="C23" s="2" t="s">
        <v>7</v>
      </c>
      <c r="D23" s="3">
        <v>45178</v>
      </c>
      <c r="E23" s="2">
        <v>161.5</v>
      </c>
      <c r="F23" s="2">
        <v>40.700000000000003</v>
      </c>
      <c r="G23" s="2">
        <v>123.5</v>
      </c>
      <c r="H23">
        <v>19</v>
      </c>
    </row>
    <row r="24" spans="1:8">
      <c r="A24" s="2" t="s">
        <v>8</v>
      </c>
      <c r="B24" s="2" t="s">
        <v>118</v>
      </c>
      <c r="C24" s="2" t="s">
        <v>7</v>
      </c>
      <c r="D24" s="3">
        <v>45178</v>
      </c>
      <c r="E24" s="2">
        <v>156.4</v>
      </c>
      <c r="F24" s="2">
        <v>48.8</v>
      </c>
      <c r="G24" s="2">
        <v>125.8</v>
      </c>
      <c r="H24">
        <v>19.5</v>
      </c>
    </row>
    <row r="25" spans="1:8">
      <c r="A25" s="2" t="s">
        <v>11</v>
      </c>
      <c r="B25" s="2" t="s">
        <v>118</v>
      </c>
      <c r="C25" s="2" t="s">
        <v>7</v>
      </c>
      <c r="D25" s="3">
        <v>45178</v>
      </c>
      <c r="E25" s="2">
        <v>168</v>
      </c>
      <c r="F25" s="2">
        <v>67.8</v>
      </c>
      <c r="G25" s="2">
        <v>130.5</v>
      </c>
      <c r="H25">
        <v>18.5</v>
      </c>
    </row>
    <row r="26" spans="1:8">
      <c r="A26" s="2" t="s">
        <v>29</v>
      </c>
      <c r="B26" s="2" t="s">
        <v>118</v>
      </c>
      <c r="C26" s="2" t="s">
        <v>7</v>
      </c>
      <c r="D26" s="3">
        <v>45178</v>
      </c>
      <c r="E26" s="2">
        <v>168.5</v>
      </c>
      <c r="F26" s="2">
        <v>60.3</v>
      </c>
      <c r="G26" s="2">
        <v>132.6</v>
      </c>
      <c r="H26">
        <v>17</v>
      </c>
    </row>
    <row r="27" spans="1:8">
      <c r="A27" s="2" t="s">
        <v>14</v>
      </c>
      <c r="B27" s="2" t="s">
        <v>118</v>
      </c>
      <c r="C27" s="2" t="s">
        <v>7</v>
      </c>
      <c r="D27" s="3">
        <v>45178</v>
      </c>
      <c r="E27" s="2">
        <v>164.5</v>
      </c>
      <c r="F27" s="2">
        <v>58.2</v>
      </c>
      <c r="G27" s="2">
        <v>128.30000000000001</v>
      </c>
      <c r="H27">
        <v>16.5</v>
      </c>
    </row>
    <row r="28" spans="1:8">
      <c r="A28" s="2" t="s">
        <v>40</v>
      </c>
      <c r="B28" s="2" t="str">
        <f>VLOOKUP($A28,ID_24!$A$2:$B$84,2,FALSE)</f>
        <v>u16s</v>
      </c>
      <c r="C28" s="2" t="s">
        <v>7</v>
      </c>
      <c r="D28" s="3">
        <v>45178</v>
      </c>
      <c r="E28" s="2">
        <v>161.69999999999999</v>
      </c>
      <c r="F28" s="2">
        <v>50.9</v>
      </c>
      <c r="G28" s="2">
        <v>126.2</v>
      </c>
      <c r="H28">
        <v>18</v>
      </c>
    </row>
    <row r="29" spans="1:8">
      <c r="A29" s="2" t="s">
        <v>20</v>
      </c>
      <c r="B29" s="2" t="str">
        <f>VLOOKUP($A29,ID_24!$A$2:$B$84,2,FALSE)</f>
        <v>u16s</v>
      </c>
      <c r="C29" s="2" t="s">
        <v>7</v>
      </c>
      <c r="D29" s="3">
        <v>45178</v>
      </c>
      <c r="E29" s="2">
        <v>158.5</v>
      </c>
      <c r="F29" s="2">
        <v>55.5</v>
      </c>
      <c r="G29" s="2">
        <v>126.7</v>
      </c>
      <c r="H29">
        <v>18</v>
      </c>
    </row>
    <row r="30" spans="1:8">
      <c r="A30" s="2" t="s">
        <v>13</v>
      </c>
      <c r="B30" s="2" t="s">
        <v>118</v>
      </c>
      <c r="C30" s="2" t="s">
        <v>7</v>
      </c>
      <c r="D30" s="3">
        <v>45178</v>
      </c>
      <c r="E30" s="2">
        <v>171.6</v>
      </c>
      <c r="F30" s="2">
        <v>62.9</v>
      </c>
      <c r="G30" s="2">
        <v>129.4</v>
      </c>
      <c r="H30">
        <v>17</v>
      </c>
    </row>
    <row r="31" spans="1:8">
      <c r="A31" s="2" t="s">
        <v>15</v>
      </c>
      <c r="B31" s="2" t="s">
        <v>118</v>
      </c>
      <c r="C31" s="2" t="s">
        <v>7</v>
      </c>
      <c r="D31" s="3">
        <v>45178</v>
      </c>
      <c r="E31" s="2">
        <v>162.19999999999999</v>
      </c>
      <c r="F31" s="2">
        <v>63.5</v>
      </c>
      <c r="G31" s="2">
        <v>126.9</v>
      </c>
      <c r="H31">
        <v>18</v>
      </c>
    </row>
    <row r="32" spans="1:8">
      <c r="A32" s="2" t="s">
        <v>16</v>
      </c>
      <c r="B32" s="2" t="s">
        <v>118</v>
      </c>
      <c r="C32" s="2" t="s">
        <v>7</v>
      </c>
      <c r="D32" s="3">
        <v>45178</v>
      </c>
      <c r="E32" s="2">
        <v>167.1</v>
      </c>
      <c r="F32" s="2">
        <v>61.8</v>
      </c>
      <c r="G32" s="2">
        <v>126.3</v>
      </c>
      <c r="H32">
        <v>17.5</v>
      </c>
    </row>
    <row r="33" spans="1:8">
      <c r="A33" s="2" t="s">
        <v>9</v>
      </c>
      <c r="B33" s="2" t="s">
        <v>118</v>
      </c>
      <c r="C33" s="2" t="s">
        <v>7</v>
      </c>
      <c r="D33" s="3">
        <v>45178</v>
      </c>
      <c r="E33" s="2">
        <v>170.4</v>
      </c>
      <c r="F33" s="2">
        <v>60.3</v>
      </c>
      <c r="G33" s="2">
        <v>131.9</v>
      </c>
      <c r="H33">
        <v>16.5</v>
      </c>
    </row>
    <row r="34" spans="1:8">
      <c r="A34" s="2" t="s">
        <v>21</v>
      </c>
      <c r="B34" s="2" t="str">
        <f>VLOOKUP($A34,ID_24!$A$2:$B$84,2,FALSE)</f>
        <v>u16s</v>
      </c>
      <c r="C34" s="2" t="s">
        <v>7</v>
      </c>
      <c r="D34" s="3">
        <v>45178</v>
      </c>
      <c r="E34" s="2">
        <v>163.6</v>
      </c>
      <c r="F34" s="2">
        <v>51.5</v>
      </c>
      <c r="G34" s="2">
        <v>124.4</v>
      </c>
      <c r="H34">
        <v>18.5</v>
      </c>
    </row>
    <row r="35" spans="1:8">
      <c r="A35" s="2" t="s">
        <v>25</v>
      </c>
      <c r="B35" s="2" t="str">
        <f>VLOOKUP($A35,ID_24!$A$2:$B$84,2,FALSE)</f>
        <v>u16s</v>
      </c>
      <c r="C35" s="2" t="s">
        <v>7</v>
      </c>
      <c r="D35" s="3">
        <v>45178</v>
      </c>
      <c r="E35" s="2">
        <v>161.4</v>
      </c>
      <c r="F35" s="2">
        <v>48.1</v>
      </c>
      <c r="G35" s="2">
        <v>130</v>
      </c>
      <c r="H35">
        <v>18</v>
      </c>
    </row>
    <row r="36" spans="1:8">
      <c r="A36" s="2" t="s">
        <v>46</v>
      </c>
      <c r="B36" s="2" t="s">
        <v>118</v>
      </c>
      <c r="C36" s="2" t="s">
        <v>7</v>
      </c>
      <c r="D36" s="3">
        <v>45178</v>
      </c>
      <c r="E36" s="2">
        <v>156.9</v>
      </c>
      <c r="F36" s="2">
        <v>43.4</v>
      </c>
      <c r="G36" s="2">
        <v>123.7</v>
      </c>
      <c r="H36">
        <v>16.5</v>
      </c>
    </row>
    <row r="37" spans="1:8">
      <c r="A37" s="2" t="s">
        <v>47</v>
      </c>
      <c r="B37" s="2" t="str">
        <f>VLOOKUP($A37,ID_24!$A$2:$B$84,2,FALSE)</f>
        <v>u16s</v>
      </c>
      <c r="C37" s="2" t="s">
        <v>7</v>
      </c>
      <c r="D37" s="3">
        <v>45178</v>
      </c>
      <c r="E37" s="2">
        <v>165.6</v>
      </c>
      <c r="F37" s="2">
        <v>61.6</v>
      </c>
      <c r="G37" s="2">
        <v>126.1</v>
      </c>
      <c r="H37">
        <v>17.5</v>
      </c>
    </row>
    <row r="38" spans="1:8">
      <c r="A38" s="2" t="s">
        <v>19</v>
      </c>
      <c r="B38" s="2" t="s">
        <v>118</v>
      </c>
      <c r="C38" s="2" t="s">
        <v>7</v>
      </c>
      <c r="D38" s="3">
        <v>45178</v>
      </c>
      <c r="E38" s="2">
        <v>161.30000000000001</v>
      </c>
      <c r="F38" s="2">
        <v>55.1</v>
      </c>
      <c r="G38" s="2">
        <v>125.8</v>
      </c>
      <c r="H38">
        <v>18</v>
      </c>
    </row>
    <row r="39" spans="1:8">
      <c r="A39" s="2" t="s">
        <v>41</v>
      </c>
      <c r="B39" s="2" t="s">
        <v>118</v>
      </c>
      <c r="C39" s="2" t="s">
        <v>7</v>
      </c>
      <c r="D39" s="3">
        <v>45178</v>
      </c>
      <c r="E39" s="2">
        <v>163.1</v>
      </c>
      <c r="F39" s="2">
        <v>50.5</v>
      </c>
      <c r="G39" s="2">
        <v>126.5</v>
      </c>
      <c r="H39">
        <v>16</v>
      </c>
    </row>
    <row r="40" spans="1:8">
      <c r="A40" s="2" t="s">
        <v>119</v>
      </c>
      <c r="B40" s="2" t="str">
        <f>VLOOKUP($A40,ID_24!$A$2:$B$84,2,FALSE)</f>
        <v>u16s</v>
      </c>
      <c r="C40" s="2" t="s">
        <v>7</v>
      </c>
      <c r="D40" s="3">
        <v>45178</v>
      </c>
      <c r="E40" s="2">
        <v>158.19999999999999</v>
      </c>
      <c r="F40" s="2">
        <v>47.7</v>
      </c>
      <c r="G40" s="2">
        <v>127.4</v>
      </c>
    </row>
    <row r="41" spans="1:8">
      <c r="A41" s="2" t="s">
        <v>10</v>
      </c>
      <c r="B41" s="2" t="s">
        <v>118</v>
      </c>
      <c r="C41" s="2" t="s">
        <v>7</v>
      </c>
      <c r="D41" s="3">
        <v>45178</v>
      </c>
      <c r="E41" s="2">
        <v>173.5</v>
      </c>
      <c r="F41" s="2">
        <v>65.5</v>
      </c>
      <c r="G41" s="2">
        <v>132</v>
      </c>
      <c r="H41">
        <v>17</v>
      </c>
    </row>
    <row r="42" spans="1:8">
      <c r="A42" s="2" t="s">
        <v>39</v>
      </c>
      <c r="B42" s="2" t="str">
        <f>VLOOKUP($A42,ID_24!$A$2:$B$84,2,FALSE)</f>
        <v>u14s</v>
      </c>
      <c r="C42" s="2" t="s">
        <v>7</v>
      </c>
      <c r="D42" s="3">
        <v>45178</v>
      </c>
      <c r="E42" s="2">
        <v>157.6</v>
      </c>
      <c r="F42" s="2">
        <v>49.5</v>
      </c>
      <c r="G42" s="2">
        <v>122.4</v>
      </c>
      <c r="H42">
        <v>16.5</v>
      </c>
    </row>
    <row r="43" spans="1:8">
      <c r="A43" s="2" t="s">
        <v>45</v>
      </c>
      <c r="B43" s="2" t="str">
        <f>VLOOKUP($A43,ID_24!$A$2:$B$84,2,FALSE)</f>
        <v>u14s</v>
      </c>
      <c r="C43" s="2" t="s">
        <v>7</v>
      </c>
      <c r="D43" s="3">
        <v>45178</v>
      </c>
      <c r="E43" s="2">
        <v>159.6</v>
      </c>
      <c r="F43" s="2">
        <v>55.8</v>
      </c>
      <c r="G43" s="2">
        <v>124.9</v>
      </c>
      <c r="H43">
        <v>17.5</v>
      </c>
    </row>
    <row r="44" spans="1:8">
      <c r="A44" s="2" t="s">
        <v>79</v>
      </c>
      <c r="B44" s="2" t="str">
        <f>VLOOKUP($A44,ID_24!$A$2:$B$84,2,FALSE)</f>
        <v>u16s</v>
      </c>
      <c r="C44" s="2" t="s">
        <v>7</v>
      </c>
      <c r="D44" s="3">
        <v>45180</v>
      </c>
      <c r="H44">
        <v>16.5</v>
      </c>
    </row>
    <row r="45" spans="1:8">
      <c r="A45" s="2" t="s">
        <v>82</v>
      </c>
      <c r="B45" s="2" t="str">
        <f>VLOOKUP($A45,ID_24!$A$2:$B$84,2,FALSE)</f>
        <v>u14s</v>
      </c>
      <c r="C45" s="2" t="s">
        <v>50</v>
      </c>
      <c r="D45" s="3">
        <v>45180</v>
      </c>
      <c r="H45">
        <v>16</v>
      </c>
    </row>
    <row r="46" spans="1:8">
      <c r="A46" s="2" t="s">
        <v>120</v>
      </c>
      <c r="B46" s="2" t="s">
        <v>118</v>
      </c>
      <c r="C46" s="2" t="s">
        <v>7</v>
      </c>
      <c r="D46" s="3">
        <v>45187</v>
      </c>
    </row>
    <row r="47" spans="1:8">
      <c r="A47" s="2" t="s">
        <v>121</v>
      </c>
      <c r="B47" s="2" t="s">
        <v>118</v>
      </c>
      <c r="C47" s="2" t="s">
        <v>50</v>
      </c>
      <c r="D47" s="3">
        <v>45187</v>
      </c>
    </row>
    <row r="48" spans="1:8">
      <c r="A48" s="9" t="s">
        <v>6</v>
      </c>
      <c r="B48" s="2" t="s">
        <v>118</v>
      </c>
      <c r="C48" s="2" t="s">
        <v>7</v>
      </c>
      <c r="D48" s="3">
        <v>45336</v>
      </c>
      <c r="E48">
        <v>159</v>
      </c>
      <c r="F48">
        <v>132</v>
      </c>
      <c r="G48">
        <v>70.400000000000006</v>
      </c>
      <c r="H48" s="7">
        <v>15</v>
      </c>
    </row>
    <row r="49" spans="1:8">
      <c r="A49" s="9" t="s">
        <v>28</v>
      </c>
      <c r="B49" s="2" t="s">
        <v>118</v>
      </c>
      <c r="C49" s="2" t="s">
        <v>7</v>
      </c>
      <c r="D49" s="3">
        <v>45336</v>
      </c>
      <c r="E49">
        <v>154</v>
      </c>
      <c r="F49">
        <v>120</v>
      </c>
      <c r="G49">
        <v>57.1</v>
      </c>
      <c r="H49" s="7">
        <v>16</v>
      </c>
    </row>
    <row r="50" spans="1:8">
      <c r="A50" s="9" t="s">
        <v>13</v>
      </c>
      <c r="B50" s="2" t="s">
        <v>118</v>
      </c>
      <c r="C50" s="2" t="s">
        <v>7</v>
      </c>
      <c r="D50" s="3">
        <v>45336</v>
      </c>
      <c r="E50">
        <v>172</v>
      </c>
      <c r="F50">
        <v>131</v>
      </c>
      <c r="G50">
        <v>66.2</v>
      </c>
      <c r="H50" s="7">
        <v>15.5</v>
      </c>
    </row>
    <row r="51" spans="1:8">
      <c r="A51" s="9" t="s">
        <v>18</v>
      </c>
      <c r="B51" s="2" t="str">
        <f>VLOOKUP($A51,ID_24!$A$2:$B$84,2,FALSE)</f>
        <v>u16s</v>
      </c>
      <c r="C51" s="2" t="s">
        <v>7</v>
      </c>
      <c r="D51" s="3">
        <v>45336</v>
      </c>
      <c r="E51">
        <v>169</v>
      </c>
      <c r="F51">
        <v>132</v>
      </c>
      <c r="G51">
        <v>65.2</v>
      </c>
      <c r="H51" s="7">
        <v>17</v>
      </c>
    </row>
    <row r="52" spans="1:8">
      <c r="A52" t="s">
        <v>44</v>
      </c>
      <c r="B52" s="2" t="str">
        <f>VLOOKUP($A52,ID_24!$A$2:$B$84,2,FALSE)</f>
        <v>u14s</v>
      </c>
      <c r="C52" s="2" t="s">
        <v>50</v>
      </c>
      <c r="D52" s="3">
        <v>45338</v>
      </c>
      <c r="E52">
        <v>153</v>
      </c>
      <c r="F52">
        <v>121</v>
      </c>
      <c r="G52">
        <v>47</v>
      </c>
      <c r="H52" s="7">
        <v>19</v>
      </c>
    </row>
    <row r="53" spans="1:8">
      <c r="A53" t="s">
        <v>78</v>
      </c>
      <c r="B53" s="2" t="str">
        <f>VLOOKUP($A53,ID_24!$A$2:$B$84,2,FALSE)</f>
        <v>u14s</v>
      </c>
      <c r="C53" s="2" t="s">
        <v>50</v>
      </c>
      <c r="D53" s="3">
        <v>45338</v>
      </c>
      <c r="E53">
        <v>168</v>
      </c>
      <c r="F53">
        <v>126</v>
      </c>
      <c r="G53">
        <v>48.7</v>
      </c>
      <c r="H53" s="7">
        <v>18</v>
      </c>
    </row>
    <row r="54" spans="1:8">
      <c r="A54" t="s">
        <v>48</v>
      </c>
      <c r="B54" s="2" t="str">
        <f>VLOOKUP($A54,ID_24!$A$2:$B$84,2,FALSE)</f>
        <v>u16s</v>
      </c>
      <c r="C54" s="2" t="s">
        <v>50</v>
      </c>
      <c r="D54" s="3">
        <v>45338</v>
      </c>
      <c r="E54">
        <v>159</v>
      </c>
      <c r="F54">
        <v>124</v>
      </c>
      <c r="G54">
        <v>46.5</v>
      </c>
      <c r="H54" s="7">
        <v>17</v>
      </c>
    </row>
    <row r="55" spans="1:8">
      <c r="A55" t="s">
        <v>47</v>
      </c>
      <c r="B55" s="2" t="str">
        <f>VLOOKUP($A55,ID_24!$A$2:$B$84,2,FALSE)</f>
        <v>u16s</v>
      </c>
      <c r="C55" s="2" t="s">
        <v>50</v>
      </c>
      <c r="D55" s="3">
        <v>45338</v>
      </c>
      <c r="E55">
        <v>170</v>
      </c>
      <c r="F55">
        <v>128</v>
      </c>
      <c r="G55">
        <v>69.900000000000006</v>
      </c>
      <c r="H55" s="2">
        <v>17</v>
      </c>
    </row>
    <row r="56" spans="1:8">
      <c r="A56" t="s">
        <v>35</v>
      </c>
      <c r="B56" s="2" t="s">
        <v>118</v>
      </c>
      <c r="C56" s="2" t="s">
        <v>50</v>
      </c>
      <c r="D56" s="3">
        <v>45338</v>
      </c>
      <c r="E56">
        <v>153</v>
      </c>
      <c r="F56">
        <v>120</v>
      </c>
      <c r="G56">
        <v>47.2</v>
      </c>
      <c r="H56" s="2">
        <v>16</v>
      </c>
    </row>
    <row r="57" spans="1:8">
      <c r="A57" t="s">
        <v>37</v>
      </c>
      <c r="B57" s="2" t="s">
        <v>118</v>
      </c>
      <c r="C57" s="2" t="s">
        <v>50</v>
      </c>
      <c r="D57" s="3">
        <v>45338</v>
      </c>
      <c r="E57">
        <v>160</v>
      </c>
      <c r="F57">
        <v>126</v>
      </c>
      <c r="G57">
        <v>54.2</v>
      </c>
      <c r="H57" s="2">
        <v>16.5</v>
      </c>
    </row>
    <row r="58" spans="1:8">
      <c r="A58" t="s">
        <v>36</v>
      </c>
      <c r="B58" s="2" t="str">
        <f>VLOOKUP($A58,ID_24!$A$2:$B$84,2,FALSE)</f>
        <v>u14s</v>
      </c>
      <c r="C58" s="2" t="s">
        <v>50</v>
      </c>
      <c r="D58" s="3">
        <v>45338</v>
      </c>
      <c r="E58">
        <v>165</v>
      </c>
      <c r="F58">
        <v>123</v>
      </c>
      <c r="G58">
        <v>53.2</v>
      </c>
      <c r="H58" s="2">
        <v>19</v>
      </c>
    </row>
    <row r="59" spans="1:8">
      <c r="A59" t="s">
        <v>33</v>
      </c>
      <c r="B59" s="2" t="s">
        <v>118</v>
      </c>
      <c r="C59" s="2" t="s">
        <v>50</v>
      </c>
      <c r="D59" s="3">
        <v>45338</v>
      </c>
      <c r="E59">
        <v>163</v>
      </c>
      <c r="F59">
        <v>128</v>
      </c>
      <c r="G59">
        <v>50</v>
      </c>
      <c r="H59" s="2">
        <v>16.5</v>
      </c>
    </row>
    <row r="60" spans="1:8">
      <c r="A60" t="s">
        <v>34</v>
      </c>
      <c r="B60" s="2" t="str">
        <f>VLOOKUP($A60,ID_24!$A$2:$B$84,2,FALSE)</f>
        <v>u14s</v>
      </c>
      <c r="C60" s="2" t="s">
        <v>50</v>
      </c>
      <c r="D60" s="3">
        <v>45338</v>
      </c>
      <c r="E60">
        <v>159</v>
      </c>
      <c r="F60">
        <v>123</v>
      </c>
      <c r="G60">
        <v>48.2</v>
      </c>
      <c r="H60" s="2">
        <v>16.5</v>
      </c>
    </row>
    <row r="61" spans="1:8">
      <c r="A61" t="s">
        <v>30</v>
      </c>
      <c r="B61" s="2" t="str">
        <f>VLOOKUP($A61,ID_24!$A$2:$B$84,2,FALSE)</f>
        <v>u14s</v>
      </c>
      <c r="C61" s="2" t="s">
        <v>50</v>
      </c>
      <c r="D61" s="3">
        <v>45338</v>
      </c>
      <c r="E61">
        <v>162</v>
      </c>
      <c r="F61">
        <v>124</v>
      </c>
      <c r="G61">
        <v>51.4</v>
      </c>
      <c r="H61" s="2">
        <v>18</v>
      </c>
    </row>
    <row r="62" spans="1:8">
      <c r="A62" t="s">
        <v>43</v>
      </c>
      <c r="B62" s="2" t="str">
        <f>VLOOKUP($A62,ID_24!$A$2:$B$84,2,FALSE)</f>
        <v>u14s</v>
      </c>
      <c r="C62" s="2" t="s">
        <v>50</v>
      </c>
      <c r="D62" s="3">
        <v>45338</v>
      </c>
      <c r="E62">
        <v>156</v>
      </c>
      <c r="F62">
        <v>121</v>
      </c>
      <c r="G62">
        <v>43</v>
      </c>
      <c r="H62" s="2">
        <v>18</v>
      </c>
    </row>
    <row r="63" spans="1:8">
      <c r="A63" t="s">
        <v>38</v>
      </c>
      <c r="B63" s="2" t="str">
        <f>VLOOKUP($A63,ID_24!$A$2:$B$84,2,FALSE)</f>
        <v>u14s</v>
      </c>
      <c r="C63" s="2" t="s">
        <v>50</v>
      </c>
      <c r="D63" s="3">
        <v>45338</v>
      </c>
      <c r="E63">
        <v>157</v>
      </c>
      <c r="F63">
        <v>120</v>
      </c>
      <c r="G63">
        <v>40.9</v>
      </c>
      <c r="H63" s="2">
        <v>19.5</v>
      </c>
    </row>
    <row r="64" spans="1:8">
      <c r="A64" t="s">
        <v>76</v>
      </c>
      <c r="B64" s="2" t="str">
        <f>VLOOKUP($A64,ID_24!$A$2:$B$84,2,FALSE)</f>
        <v>u14s</v>
      </c>
      <c r="C64" s="2" t="s">
        <v>50</v>
      </c>
      <c r="D64" s="3">
        <v>45338</v>
      </c>
      <c r="E64">
        <v>158</v>
      </c>
      <c r="F64">
        <v>124</v>
      </c>
      <c r="G64">
        <v>54.7</v>
      </c>
      <c r="H64" s="2">
        <v>16.5</v>
      </c>
    </row>
    <row r="65" spans="1:8">
      <c r="A65" t="s">
        <v>77</v>
      </c>
      <c r="B65" s="2" t="str">
        <f>VLOOKUP($A65,ID_24!$A$2:$B$84,2,FALSE)</f>
        <v>u14s</v>
      </c>
      <c r="C65" s="2" t="s">
        <v>50</v>
      </c>
      <c r="D65" s="3">
        <v>45338</v>
      </c>
      <c r="E65">
        <v>162</v>
      </c>
      <c r="F65">
        <v>124</v>
      </c>
      <c r="G65">
        <v>46.4</v>
      </c>
      <c r="H65" s="2">
        <v>19.5</v>
      </c>
    </row>
    <row r="66" spans="1:8">
      <c r="A66" t="s">
        <v>53</v>
      </c>
      <c r="B66" s="2" t="str">
        <f>VLOOKUP($A66,ID_24!$A$2:$B$84,2,FALSE)</f>
        <v>u13s</v>
      </c>
      <c r="C66" s="2" t="s">
        <v>52</v>
      </c>
      <c r="D66" s="3">
        <v>45338</v>
      </c>
      <c r="E66">
        <v>148</v>
      </c>
      <c r="F66">
        <v>118</v>
      </c>
      <c r="G66">
        <v>37.6</v>
      </c>
      <c r="H66" s="2"/>
    </row>
    <row r="67" spans="1:8">
      <c r="A67" t="s">
        <v>54</v>
      </c>
      <c r="B67" s="2" t="str">
        <f>VLOOKUP($A67,ID_24!$A$2:$B$84,2,FALSE)</f>
        <v>u13s</v>
      </c>
      <c r="C67" s="2" t="s">
        <v>52</v>
      </c>
      <c r="D67" s="3">
        <v>45338</v>
      </c>
      <c r="E67">
        <v>142</v>
      </c>
      <c r="F67">
        <v>111</v>
      </c>
      <c r="G67">
        <v>32.4</v>
      </c>
      <c r="H67" s="2"/>
    </row>
    <row r="68" spans="1:8">
      <c r="A68" t="s">
        <v>56</v>
      </c>
      <c r="B68" s="2" t="str">
        <f>VLOOKUP($A68,ID_24!$A$2:$B$84,2,FALSE)</f>
        <v>u12s</v>
      </c>
      <c r="C68" s="2" t="s">
        <v>52</v>
      </c>
      <c r="D68" s="3">
        <v>45338</v>
      </c>
      <c r="E68">
        <v>151</v>
      </c>
      <c r="F68">
        <v>118</v>
      </c>
      <c r="G68">
        <v>45.5</v>
      </c>
      <c r="H68" s="2"/>
    </row>
    <row r="69" spans="1:8">
      <c r="A69" t="s">
        <v>58</v>
      </c>
      <c r="B69" s="2" t="str">
        <f>VLOOKUP($A69,ID_24!$A$2:$B$84,2,FALSE)</f>
        <v>u13s</v>
      </c>
      <c r="C69" s="2" t="s">
        <v>52</v>
      </c>
      <c r="D69" s="3">
        <v>45338</v>
      </c>
      <c r="E69">
        <v>160</v>
      </c>
      <c r="F69">
        <v>121</v>
      </c>
      <c r="G69">
        <v>41.5</v>
      </c>
      <c r="H69" s="2"/>
    </row>
    <row r="70" spans="1:8">
      <c r="A70" t="s">
        <v>59</v>
      </c>
      <c r="B70" s="2" t="str">
        <f>VLOOKUP($A70,ID_24!$A$2:$B$84,2,FALSE)</f>
        <v>u13s</v>
      </c>
      <c r="C70" s="2" t="s">
        <v>52</v>
      </c>
      <c r="D70" s="3">
        <v>45338</v>
      </c>
      <c r="E70">
        <v>157</v>
      </c>
      <c r="F70">
        <v>121</v>
      </c>
      <c r="G70">
        <v>44.6</v>
      </c>
      <c r="H70" s="2"/>
    </row>
    <row r="71" spans="1:8">
      <c r="A71" t="s">
        <v>66</v>
      </c>
      <c r="B71" s="2" t="str">
        <f>VLOOKUP($A71,ID_24!$A$2:$B$84,2,FALSE)</f>
        <v>u12s</v>
      </c>
      <c r="C71" s="2" t="s">
        <v>52</v>
      </c>
      <c r="D71" s="3">
        <v>45338</v>
      </c>
      <c r="E71">
        <v>158</v>
      </c>
      <c r="F71">
        <v>122</v>
      </c>
      <c r="G71">
        <v>51</v>
      </c>
      <c r="H71" s="2"/>
    </row>
    <row r="72" spans="1:8">
      <c r="A72" t="s">
        <v>72</v>
      </c>
      <c r="B72" s="2" t="str">
        <f>VLOOKUP($A72,ID_24!$A$2:$B$84,2,FALSE)</f>
        <v>u12s</v>
      </c>
      <c r="C72" s="2" t="s">
        <v>52</v>
      </c>
      <c r="D72" s="3">
        <v>45338</v>
      </c>
      <c r="E72">
        <v>143</v>
      </c>
      <c r="F72">
        <v>115</v>
      </c>
      <c r="G72">
        <v>36.5</v>
      </c>
      <c r="H72" s="2"/>
    </row>
    <row r="73" spans="1:8">
      <c r="A73" t="s">
        <v>67</v>
      </c>
      <c r="B73" s="2" t="str">
        <f>VLOOKUP($A73,ID_24!$A$2:$B$84,2,FALSE)</f>
        <v>u13s</v>
      </c>
      <c r="C73" s="2" t="s">
        <v>52</v>
      </c>
      <c r="D73" s="3">
        <v>45338</v>
      </c>
      <c r="E73">
        <v>167</v>
      </c>
      <c r="F73">
        <v>130</v>
      </c>
      <c r="G73">
        <v>53.3</v>
      </c>
      <c r="H73" s="2"/>
    </row>
    <row r="74" spans="1:8">
      <c r="A74" t="s">
        <v>64</v>
      </c>
      <c r="B74" s="2" t="str">
        <f>VLOOKUP($A74,ID_24!$A$2:$B$84,2,FALSE)</f>
        <v>u13s</v>
      </c>
      <c r="C74" s="2" t="s">
        <v>52</v>
      </c>
      <c r="D74" s="3">
        <v>45338</v>
      </c>
      <c r="E74">
        <v>145</v>
      </c>
      <c r="F74">
        <v>115</v>
      </c>
      <c r="G74">
        <v>33.299999999999997</v>
      </c>
      <c r="H74" s="2"/>
    </row>
    <row r="75" spans="1:8">
      <c r="A75" t="s">
        <v>73</v>
      </c>
      <c r="B75" s="2" t="s">
        <v>118</v>
      </c>
      <c r="C75" s="2" t="s">
        <v>52</v>
      </c>
      <c r="D75" s="3">
        <v>45338</v>
      </c>
      <c r="E75">
        <v>150</v>
      </c>
      <c r="F75">
        <v>118</v>
      </c>
      <c r="G75">
        <v>48.3</v>
      </c>
      <c r="H75" s="2"/>
    </row>
    <row r="76" spans="1:8">
      <c r="A76" t="s">
        <v>75</v>
      </c>
      <c r="B76" s="2" t="str">
        <f>VLOOKUP($A76,ID_24!$A$2:$B$84,2,FALSE)</f>
        <v>u13s</v>
      </c>
      <c r="C76" s="2" t="s">
        <v>52</v>
      </c>
      <c r="D76" s="3">
        <v>45338</v>
      </c>
      <c r="E76">
        <v>150</v>
      </c>
      <c r="F76">
        <v>118</v>
      </c>
      <c r="G76">
        <v>37.200000000000003</v>
      </c>
      <c r="H76" s="2"/>
    </row>
    <row r="77" spans="1:8">
      <c r="A77" t="s">
        <v>69</v>
      </c>
      <c r="B77" s="2" t="s">
        <v>118</v>
      </c>
      <c r="C77" s="2" t="s">
        <v>52</v>
      </c>
      <c r="D77" s="3">
        <v>45338</v>
      </c>
      <c r="E77">
        <v>156</v>
      </c>
      <c r="F77">
        <v>121</v>
      </c>
      <c r="G77">
        <v>36.200000000000003</v>
      </c>
      <c r="H77" s="2"/>
    </row>
    <row r="78" spans="1:8">
      <c r="A78" t="s">
        <v>74</v>
      </c>
      <c r="B78" s="2" t="str">
        <f>VLOOKUP($A78,ID_24!$A$2:$B$84,2,FALSE)</f>
        <v>u13s</v>
      </c>
      <c r="C78" s="2" t="s">
        <v>52</v>
      </c>
      <c r="D78" s="3">
        <v>45338</v>
      </c>
      <c r="E78">
        <v>150</v>
      </c>
      <c r="F78">
        <v>118</v>
      </c>
      <c r="G78">
        <v>43.7</v>
      </c>
      <c r="H78" s="2"/>
    </row>
    <row r="79" spans="1:8">
      <c r="A79" t="s">
        <v>70</v>
      </c>
      <c r="B79" s="2" t="str">
        <f>VLOOKUP($A79,ID_24!$A$2:$B$84,2,FALSE)</f>
        <v>u13s</v>
      </c>
      <c r="C79" s="2" t="s">
        <v>52</v>
      </c>
      <c r="D79" s="3">
        <v>45338</v>
      </c>
      <c r="E79">
        <v>154</v>
      </c>
      <c r="F79">
        <v>118</v>
      </c>
      <c r="G79">
        <v>47.9</v>
      </c>
      <c r="H79" s="2"/>
    </row>
    <row r="80" spans="1:8">
      <c r="A80" t="s">
        <v>71</v>
      </c>
      <c r="B80" s="2" t="s">
        <v>118</v>
      </c>
      <c r="C80" s="2" t="s">
        <v>52</v>
      </c>
      <c r="D80" s="3">
        <v>45338</v>
      </c>
      <c r="E80">
        <v>122</v>
      </c>
      <c r="F80">
        <v>98</v>
      </c>
      <c r="G80">
        <v>25.9</v>
      </c>
      <c r="H80" s="2"/>
    </row>
    <row r="81" spans="1:8">
      <c r="A81" t="s">
        <v>60</v>
      </c>
      <c r="B81" s="2" t="str">
        <f>VLOOKUP($A81,ID_24!$A$2:$B$84,2,FALSE)</f>
        <v>u13s</v>
      </c>
      <c r="C81" s="2" t="s">
        <v>52</v>
      </c>
      <c r="D81" s="3">
        <v>45338</v>
      </c>
      <c r="E81">
        <v>150</v>
      </c>
      <c r="F81">
        <v>116</v>
      </c>
      <c r="G81">
        <v>37.6</v>
      </c>
      <c r="H81" s="2"/>
    </row>
    <row r="82" spans="1:8">
      <c r="A82" t="s">
        <v>63</v>
      </c>
      <c r="B82" s="2" t="str">
        <f>VLOOKUP($A82,ID_24!$A$2:$B$84,2,FALSE)</f>
        <v>u12s</v>
      </c>
      <c r="C82" s="2" t="s">
        <v>52</v>
      </c>
      <c r="D82" s="3">
        <v>45338</v>
      </c>
      <c r="E82">
        <v>151</v>
      </c>
      <c r="F82">
        <v>116</v>
      </c>
      <c r="G82">
        <v>37.6</v>
      </c>
      <c r="H82" s="2"/>
    </row>
    <row r="83" spans="1:8">
      <c r="A83" t="s">
        <v>62</v>
      </c>
      <c r="B83" s="2" t="s">
        <v>118</v>
      </c>
      <c r="C83" s="2" t="s">
        <v>52</v>
      </c>
      <c r="D83" s="3">
        <v>45338</v>
      </c>
      <c r="E83">
        <v>150</v>
      </c>
      <c r="F83">
        <v>117</v>
      </c>
      <c r="G83">
        <v>43.3</v>
      </c>
      <c r="H83" s="2"/>
    </row>
    <row r="84" spans="1:8">
      <c r="A84" t="s">
        <v>40</v>
      </c>
      <c r="B84" s="2" t="str">
        <f>VLOOKUP($A84,ID_24!$A$2:$B$84,2,FALSE)</f>
        <v>u16s</v>
      </c>
      <c r="C84" s="2" t="s">
        <v>50</v>
      </c>
      <c r="D84" s="3">
        <v>45342</v>
      </c>
      <c r="E84">
        <v>163</v>
      </c>
      <c r="F84">
        <v>127</v>
      </c>
      <c r="G84">
        <v>51.9</v>
      </c>
      <c r="H84" s="2"/>
    </row>
    <row r="85" spans="1:8">
      <c r="A85" t="s">
        <v>15</v>
      </c>
      <c r="B85" s="2" t="s">
        <v>118</v>
      </c>
      <c r="C85" s="2" t="s">
        <v>7</v>
      </c>
      <c r="D85" s="3">
        <v>45342</v>
      </c>
      <c r="E85">
        <v>167</v>
      </c>
      <c r="F85">
        <v>126</v>
      </c>
      <c r="G85">
        <v>65.400000000000006</v>
      </c>
      <c r="H85" s="2"/>
    </row>
    <row r="86" spans="1:8">
      <c r="A86" t="s">
        <v>16</v>
      </c>
      <c r="B86" s="2" t="s">
        <v>118</v>
      </c>
      <c r="C86" s="2" t="s">
        <v>7</v>
      </c>
      <c r="D86" s="3">
        <v>45342</v>
      </c>
      <c r="E86">
        <v>167</v>
      </c>
      <c r="F86">
        <v>126</v>
      </c>
      <c r="G86">
        <v>64.3</v>
      </c>
      <c r="H86" s="2"/>
    </row>
    <row r="87" spans="1:8">
      <c r="A87" t="s">
        <v>27</v>
      </c>
      <c r="B87" s="2" t="str">
        <f>VLOOKUP($A87,ID_24!$A$2:$B$84,2,FALSE)</f>
        <v>u16s</v>
      </c>
      <c r="C87" s="2" t="s">
        <v>7</v>
      </c>
      <c r="D87" s="3">
        <v>45343</v>
      </c>
      <c r="E87">
        <v>164</v>
      </c>
      <c r="F87">
        <v>125</v>
      </c>
      <c r="G87">
        <v>43.4</v>
      </c>
      <c r="H87" s="2">
        <v>18.5</v>
      </c>
    </row>
    <row r="88" spans="1:8">
      <c r="A88" t="s">
        <v>29</v>
      </c>
      <c r="B88" s="2" t="s">
        <v>118</v>
      </c>
      <c r="C88" s="2" t="s">
        <v>7</v>
      </c>
      <c r="D88" s="3">
        <v>45343</v>
      </c>
      <c r="E88">
        <v>170</v>
      </c>
      <c r="F88">
        <v>133</v>
      </c>
      <c r="G88">
        <v>62.4</v>
      </c>
      <c r="H88" s="2">
        <v>16.5</v>
      </c>
    </row>
    <row r="89" spans="1:8">
      <c r="A89" t="s">
        <v>9</v>
      </c>
      <c r="B89" s="2" t="s">
        <v>118</v>
      </c>
      <c r="C89" s="2" t="s">
        <v>7</v>
      </c>
      <c r="D89" s="3">
        <v>45343</v>
      </c>
      <c r="E89">
        <v>170</v>
      </c>
      <c r="F89">
        <v>131</v>
      </c>
      <c r="G89">
        <v>62.4</v>
      </c>
      <c r="H89" s="2">
        <v>16.5</v>
      </c>
    </row>
    <row r="90" spans="1:8">
      <c r="A90" t="s">
        <v>14</v>
      </c>
      <c r="B90" s="2" t="s">
        <v>118</v>
      </c>
      <c r="C90" s="2" t="s">
        <v>7</v>
      </c>
      <c r="D90" s="3">
        <v>45343</v>
      </c>
      <c r="E90">
        <v>164</v>
      </c>
      <c r="F90">
        <v>127</v>
      </c>
      <c r="G90">
        <v>60.1</v>
      </c>
      <c r="H90" s="2">
        <v>16</v>
      </c>
    </row>
    <row r="91" spans="1:8">
      <c r="A91" t="s">
        <v>79</v>
      </c>
      <c r="B91" s="2" t="str">
        <f>VLOOKUP($A91,ID_24!$A$2:$B$84,2,FALSE)</f>
        <v>u16s</v>
      </c>
      <c r="C91" s="2" t="s">
        <v>7</v>
      </c>
      <c r="D91" s="3">
        <v>45343</v>
      </c>
      <c r="E91">
        <v>182</v>
      </c>
      <c r="F91">
        <v>136</v>
      </c>
      <c r="G91">
        <v>76.900000000000006</v>
      </c>
      <c r="H91" s="2">
        <v>16</v>
      </c>
    </row>
    <row r="92" spans="1:8">
      <c r="A92" t="s">
        <v>24</v>
      </c>
      <c r="B92" s="2" t="str">
        <f>VLOOKUP($A92,ID_24!$A$2:$B$84,2,FALSE)</f>
        <v>u16s</v>
      </c>
      <c r="C92" s="2" t="s">
        <v>7</v>
      </c>
      <c r="D92" s="3">
        <v>45343</v>
      </c>
      <c r="E92">
        <v>156</v>
      </c>
      <c r="F92">
        <v>126</v>
      </c>
      <c r="G92">
        <v>56.5</v>
      </c>
      <c r="H92" s="2">
        <v>16.5</v>
      </c>
    </row>
    <row r="93" spans="1:8">
      <c r="A93" t="s">
        <v>25</v>
      </c>
      <c r="B93" s="2" t="str">
        <f>VLOOKUP($A93,ID_24!$A$2:$B$84,2,FALSE)</f>
        <v>u16s</v>
      </c>
      <c r="C93" s="2" t="s">
        <v>7</v>
      </c>
      <c r="D93" s="3">
        <v>45343</v>
      </c>
      <c r="E93">
        <v>162</v>
      </c>
      <c r="F93">
        <v>130</v>
      </c>
      <c r="G93">
        <v>48.4</v>
      </c>
      <c r="H93" s="2">
        <v>18</v>
      </c>
    </row>
    <row r="94" spans="1:8">
      <c r="A94" t="s">
        <v>57</v>
      </c>
      <c r="B94" s="2" t="s">
        <v>118</v>
      </c>
      <c r="C94" s="2" t="s">
        <v>52</v>
      </c>
      <c r="D94" s="3">
        <v>45345</v>
      </c>
      <c r="E94">
        <v>154</v>
      </c>
      <c r="F94">
        <v>123</v>
      </c>
      <c r="G94">
        <v>38.6</v>
      </c>
      <c r="H94" s="2"/>
    </row>
    <row r="95" spans="1:8">
      <c r="A95" t="s">
        <v>65</v>
      </c>
      <c r="B95" s="2" t="str">
        <f>VLOOKUP($A95,ID_24!$A$2:$B$84,2,FALSE)</f>
        <v>u12s</v>
      </c>
      <c r="C95" s="2" t="s">
        <v>52</v>
      </c>
      <c r="D95" s="3">
        <v>45345</v>
      </c>
      <c r="E95">
        <v>138</v>
      </c>
      <c r="F95">
        <v>115</v>
      </c>
      <c r="G95">
        <v>34.6</v>
      </c>
      <c r="H95" s="2"/>
    </row>
    <row r="96" spans="1:8">
      <c r="A96" t="s">
        <v>80</v>
      </c>
      <c r="B96" s="2" t="str">
        <f>VLOOKUP($A96,ID_24!$A$2:$B$84,2,FALSE)</f>
        <v>u14s</v>
      </c>
      <c r="C96" s="2" t="s">
        <v>50</v>
      </c>
      <c r="D96" s="3">
        <v>45345</v>
      </c>
      <c r="E96">
        <v>156</v>
      </c>
      <c r="F96">
        <v>123</v>
      </c>
      <c r="G96">
        <v>48.3</v>
      </c>
      <c r="H96" s="2">
        <v>17</v>
      </c>
    </row>
    <row r="97" spans="1:8">
      <c r="A97" t="s">
        <v>45</v>
      </c>
      <c r="B97" s="2" t="str">
        <f>VLOOKUP($A97,ID_24!$A$2:$B$84,2,FALSE)</f>
        <v>u14s</v>
      </c>
      <c r="C97" s="2" t="s">
        <v>50</v>
      </c>
      <c r="D97" s="3">
        <v>45345</v>
      </c>
      <c r="E97">
        <v>162</v>
      </c>
      <c r="F97">
        <v>126</v>
      </c>
      <c r="G97">
        <v>55.9</v>
      </c>
      <c r="H97" s="2">
        <v>18</v>
      </c>
    </row>
    <row r="98" spans="1:8">
      <c r="A98" t="s">
        <v>42</v>
      </c>
      <c r="B98" s="2" t="str">
        <f>VLOOKUP($A98,ID_24!$A$2:$B$84,2,FALSE)</f>
        <v>u14s</v>
      </c>
      <c r="C98" s="2" t="s">
        <v>50</v>
      </c>
      <c r="D98" s="3">
        <v>45345</v>
      </c>
      <c r="E98">
        <v>162</v>
      </c>
      <c r="F98">
        <v>123</v>
      </c>
      <c r="G98">
        <v>62.2</v>
      </c>
      <c r="H98" s="2">
        <v>16.5</v>
      </c>
    </row>
    <row r="99" spans="1:8">
      <c r="A99" t="s">
        <v>46</v>
      </c>
      <c r="B99" s="2" t="s">
        <v>118</v>
      </c>
      <c r="C99" s="2" t="s">
        <v>50</v>
      </c>
      <c r="D99" s="3">
        <v>45345</v>
      </c>
      <c r="E99">
        <v>160</v>
      </c>
      <c r="F99">
        <v>126</v>
      </c>
      <c r="G99">
        <v>46.4</v>
      </c>
      <c r="H99" s="2"/>
    </row>
    <row r="100" spans="1:8">
      <c r="A100" t="s">
        <v>49</v>
      </c>
      <c r="B100" s="2" t="str">
        <f>VLOOKUP($A100,ID_24!$A$2:$B$84,2,FALSE)</f>
        <v>u16s</v>
      </c>
      <c r="C100" s="2" t="s">
        <v>50</v>
      </c>
      <c r="D100" s="3">
        <v>45345</v>
      </c>
      <c r="E100">
        <v>161</v>
      </c>
      <c r="F100">
        <v>123</v>
      </c>
      <c r="G100">
        <v>50.6</v>
      </c>
      <c r="H100" s="2">
        <v>17</v>
      </c>
    </row>
    <row r="101" spans="1:8">
      <c r="A101" t="s">
        <v>81</v>
      </c>
      <c r="B101" s="2" t="str">
        <f>VLOOKUP($A101,ID_24!$A$2:$B$84,2,FALSE)</f>
        <v>u14s</v>
      </c>
      <c r="C101" s="2" t="s">
        <v>50</v>
      </c>
      <c r="D101" s="3">
        <v>45345</v>
      </c>
      <c r="E101">
        <v>154</v>
      </c>
      <c r="F101">
        <v>118</v>
      </c>
      <c r="G101">
        <v>42.1</v>
      </c>
      <c r="H101" s="2">
        <v>18</v>
      </c>
    </row>
    <row r="102" spans="1:8">
      <c r="A102" t="s">
        <v>82</v>
      </c>
      <c r="B102" s="2" t="str">
        <f>VLOOKUP($A102,ID_24!$A$2:$B$84,2,FALSE)</f>
        <v>u14s</v>
      </c>
      <c r="C102" s="2" t="s">
        <v>50</v>
      </c>
      <c r="D102" s="3">
        <v>45345</v>
      </c>
      <c r="E102">
        <v>163</v>
      </c>
      <c r="F102">
        <v>126</v>
      </c>
      <c r="G102">
        <v>59</v>
      </c>
      <c r="H102" s="2">
        <v>15.5</v>
      </c>
    </row>
    <row r="103" spans="1:8">
      <c r="A103" t="s">
        <v>39</v>
      </c>
      <c r="B103" s="2" t="str">
        <f>VLOOKUP($A103,ID_24!$A$2:$B$84,2,FALSE)</f>
        <v>u14s</v>
      </c>
      <c r="C103" s="2" t="s">
        <v>50</v>
      </c>
      <c r="D103" s="3">
        <v>45345</v>
      </c>
      <c r="E103">
        <v>160</v>
      </c>
      <c r="F103">
        <v>123</v>
      </c>
      <c r="G103">
        <v>50.7</v>
      </c>
      <c r="H103" s="2">
        <v>16.5</v>
      </c>
    </row>
    <row r="104" spans="1:8">
      <c r="A104" s="2" t="s">
        <v>51</v>
      </c>
      <c r="B104" s="2" t="str">
        <f>VLOOKUP($A104,ID_24!$A$2:$B$84,2,FALSE)</f>
        <v>u13s</v>
      </c>
      <c r="C104" s="2" t="s">
        <v>52</v>
      </c>
      <c r="D104" s="3">
        <v>45386</v>
      </c>
      <c r="E104" s="2">
        <v>149</v>
      </c>
      <c r="F104" s="2">
        <v>121.4</v>
      </c>
      <c r="G104" s="2">
        <v>41.4</v>
      </c>
      <c r="H104" s="2">
        <v>16.5</v>
      </c>
    </row>
    <row r="105" spans="1:8">
      <c r="A105" s="2" t="s">
        <v>54</v>
      </c>
      <c r="B105" s="2" t="str">
        <f>VLOOKUP($A105,ID_24!$A$2:$B$84,2,FALSE)</f>
        <v>u13s</v>
      </c>
      <c r="C105" s="2" t="s">
        <v>52</v>
      </c>
      <c r="D105" s="3">
        <v>45386</v>
      </c>
      <c r="E105" s="2">
        <v>145</v>
      </c>
      <c r="F105" s="2">
        <v>114.4</v>
      </c>
      <c r="G105" s="2">
        <v>33.200000000000003</v>
      </c>
      <c r="H105" s="2">
        <v>16</v>
      </c>
    </row>
    <row r="106" spans="1:8">
      <c r="A106" s="2" t="s">
        <v>61</v>
      </c>
      <c r="B106" s="2" t="str">
        <f>VLOOKUP($A106,ID_24!$A$2:$B$84,2,FALSE)</f>
        <v>u13s</v>
      </c>
      <c r="C106" s="2" t="s">
        <v>52</v>
      </c>
      <c r="D106" s="3">
        <v>45386</v>
      </c>
      <c r="E106" s="2">
        <v>161.69999999999999</v>
      </c>
      <c r="F106" s="2">
        <v>12.2</v>
      </c>
      <c r="G106" s="2">
        <v>51.8</v>
      </c>
      <c r="H106" s="2">
        <v>14</v>
      </c>
    </row>
    <row r="107" spans="1:8">
      <c r="A107" s="2" t="s">
        <v>64</v>
      </c>
      <c r="B107" s="2" t="str">
        <f>VLOOKUP($A107,ID_24!$A$2:$B$84,2,FALSE)</f>
        <v>u13s</v>
      </c>
      <c r="C107" s="2" t="s">
        <v>52</v>
      </c>
      <c r="D107" s="3">
        <v>45386</v>
      </c>
      <c r="E107" s="2">
        <v>145.4</v>
      </c>
      <c r="F107" s="2">
        <v>116.2</v>
      </c>
      <c r="G107" s="2">
        <v>33.4</v>
      </c>
      <c r="H107" s="2">
        <v>16</v>
      </c>
    </row>
    <row r="108" spans="1:8">
      <c r="A108" s="2" t="s">
        <v>66</v>
      </c>
      <c r="B108" s="2" t="str">
        <f>VLOOKUP($A108,ID_24!$A$2:$B$84,2,FALSE)</f>
        <v>u12s</v>
      </c>
      <c r="C108" s="2" t="s">
        <v>52</v>
      </c>
      <c r="D108" s="3">
        <v>45386</v>
      </c>
      <c r="E108" s="2">
        <v>159.5</v>
      </c>
      <c r="F108" s="2">
        <v>124.2</v>
      </c>
      <c r="G108" s="2">
        <v>51.8</v>
      </c>
      <c r="H108" s="2"/>
    </row>
    <row r="109" spans="1:8">
      <c r="A109" s="2" t="s">
        <v>73</v>
      </c>
      <c r="B109" s="2" t="s">
        <v>118</v>
      </c>
      <c r="C109" s="2" t="s">
        <v>52</v>
      </c>
      <c r="D109" s="3">
        <v>45386</v>
      </c>
      <c r="E109" s="2">
        <v>152.6</v>
      </c>
      <c r="F109" s="2">
        <v>123.5</v>
      </c>
      <c r="G109" s="2">
        <v>49.8</v>
      </c>
      <c r="H109" s="2">
        <v>14</v>
      </c>
    </row>
    <row r="110" spans="1:8">
      <c r="A110" s="2" t="s">
        <v>69</v>
      </c>
      <c r="B110" s="2" t="s">
        <v>118</v>
      </c>
      <c r="C110" s="2" t="s">
        <v>52</v>
      </c>
      <c r="D110" s="3">
        <v>45386</v>
      </c>
      <c r="E110" s="2">
        <v>159.1</v>
      </c>
      <c r="F110" s="2">
        <v>124.7</v>
      </c>
      <c r="G110" s="2">
        <v>36.799999999999997</v>
      </c>
      <c r="H110" s="2">
        <v>14</v>
      </c>
    </row>
    <row r="111" spans="1:8">
      <c r="A111" s="2" t="s">
        <v>21</v>
      </c>
      <c r="B111" s="2" t="str">
        <f>VLOOKUP($A111,ID_24!$A$2:$B$84,2,FALSE)</f>
        <v>u16s</v>
      </c>
      <c r="C111" s="2" t="s">
        <v>7</v>
      </c>
      <c r="D111" s="3">
        <v>45386</v>
      </c>
      <c r="E111" s="2">
        <v>166.5</v>
      </c>
      <c r="F111" s="2">
        <v>127</v>
      </c>
      <c r="G111" s="2">
        <v>52.8</v>
      </c>
      <c r="H111" s="2">
        <v>17.5</v>
      </c>
    </row>
    <row r="112" spans="1:8">
      <c r="A112" s="2" t="s">
        <v>27</v>
      </c>
      <c r="B112" s="2" t="str">
        <f>VLOOKUP($A112,ID_24!$A$2:$B$84,2,FALSE)</f>
        <v>u16s</v>
      </c>
      <c r="C112" s="2" t="s">
        <v>7</v>
      </c>
      <c r="D112" s="3">
        <v>45386</v>
      </c>
      <c r="E112" s="2">
        <v>165.5</v>
      </c>
      <c r="F112" s="2">
        <v>125.6</v>
      </c>
      <c r="G112" s="2">
        <v>45</v>
      </c>
      <c r="H112" s="2">
        <v>18</v>
      </c>
    </row>
    <row r="113" spans="1:8">
      <c r="A113" s="2" t="s">
        <v>30</v>
      </c>
      <c r="B113" s="2" t="str">
        <f>VLOOKUP($A113,ID_24!$A$2:$B$84,2,FALSE)</f>
        <v>u14s</v>
      </c>
      <c r="C113" s="2" t="s">
        <v>50</v>
      </c>
      <c r="D113" s="3">
        <v>45386</v>
      </c>
      <c r="E113" s="2">
        <v>163.5</v>
      </c>
      <c r="F113" s="2">
        <v>124.5</v>
      </c>
      <c r="G113" s="2">
        <v>50.8</v>
      </c>
      <c r="H113" s="2">
        <v>19</v>
      </c>
    </row>
    <row r="114" spans="1:8">
      <c r="A114" s="2" t="s">
        <v>81</v>
      </c>
      <c r="B114" s="2" t="str">
        <f>VLOOKUP($A114,ID_24!$A$2:$B$84,2,FALSE)</f>
        <v>u14s</v>
      </c>
      <c r="C114" s="2" t="s">
        <v>50</v>
      </c>
      <c r="D114" s="3">
        <v>45386</v>
      </c>
      <c r="E114" s="2">
        <v>155.4</v>
      </c>
      <c r="F114" s="2">
        <v>119.7</v>
      </c>
      <c r="G114" s="2">
        <v>43</v>
      </c>
      <c r="H114" s="2">
        <v>17.5</v>
      </c>
    </row>
    <row r="115" spans="1:8">
      <c r="A115" s="2" t="s">
        <v>35</v>
      </c>
      <c r="B115" s="2" t="s">
        <v>118</v>
      </c>
      <c r="C115" s="2" t="s">
        <v>50</v>
      </c>
      <c r="D115" s="3">
        <v>45386</v>
      </c>
      <c r="E115" s="2">
        <v>155</v>
      </c>
      <c r="F115" s="2">
        <v>121.9</v>
      </c>
      <c r="G115" s="2">
        <v>48.4</v>
      </c>
      <c r="H115" s="2">
        <v>16</v>
      </c>
    </row>
    <row r="116" spans="1:8">
      <c r="A116" s="2" t="s">
        <v>36</v>
      </c>
      <c r="B116" s="2" t="str">
        <f>VLOOKUP($A116,ID_24!$A$2:$B$84,2,FALSE)</f>
        <v>u14s</v>
      </c>
      <c r="C116" s="2" t="s">
        <v>50</v>
      </c>
      <c r="D116" s="3">
        <v>45386</v>
      </c>
      <c r="E116" s="2">
        <v>167.5</v>
      </c>
      <c r="F116" s="2">
        <v>126.4</v>
      </c>
      <c r="G116" s="2">
        <v>55.6</v>
      </c>
      <c r="H116" s="2">
        <v>18.5</v>
      </c>
    </row>
    <row r="117" spans="1:8">
      <c r="A117" s="2" t="s">
        <v>37</v>
      </c>
      <c r="B117" s="2" t="s">
        <v>118</v>
      </c>
      <c r="C117" s="2" t="s">
        <v>50</v>
      </c>
      <c r="D117" s="3">
        <v>45386</v>
      </c>
      <c r="E117" s="2">
        <v>162</v>
      </c>
      <c r="F117" s="2">
        <v>126.8</v>
      </c>
      <c r="G117" s="2">
        <v>55</v>
      </c>
      <c r="H117" s="2">
        <v>16.5</v>
      </c>
    </row>
    <row r="118" spans="1:8">
      <c r="A118" s="2" t="s">
        <v>49</v>
      </c>
      <c r="B118" s="2" t="str">
        <f>VLOOKUP($A118,ID_24!$A$2:$B$84,2,FALSE)</f>
        <v>u16s</v>
      </c>
      <c r="C118" s="2" t="s">
        <v>50</v>
      </c>
      <c r="D118" s="3">
        <v>45386</v>
      </c>
      <c r="E118" s="2">
        <v>160.6</v>
      </c>
      <c r="F118" s="2">
        <v>123.4</v>
      </c>
      <c r="G118" s="2">
        <v>50.8</v>
      </c>
      <c r="H118" s="2">
        <v>17</v>
      </c>
    </row>
    <row r="119" spans="1:8">
      <c r="A119" s="2" t="s">
        <v>83</v>
      </c>
      <c r="B119" s="2" t="str">
        <f>VLOOKUP($A119,ID_24!$A$2:$B$84,2,FALSE)</f>
        <v>u16s</v>
      </c>
      <c r="C119" s="2" t="s">
        <v>50</v>
      </c>
      <c r="D119" s="3">
        <v>45386</v>
      </c>
      <c r="E119" s="2">
        <v>167.2</v>
      </c>
      <c r="F119" s="2">
        <v>131.30000000000001</v>
      </c>
      <c r="G119" s="2">
        <v>51.2</v>
      </c>
      <c r="H119" s="2">
        <v>16.5</v>
      </c>
    </row>
    <row r="120" spans="1:8">
      <c r="A120" s="2" t="s">
        <v>38</v>
      </c>
      <c r="B120" s="2" t="str">
        <f>VLOOKUP($A120,ID_24!$A$2:$B$84,2,FALSE)</f>
        <v>u14s</v>
      </c>
      <c r="C120" s="2" t="s">
        <v>50</v>
      </c>
      <c r="D120" s="3">
        <v>45386</v>
      </c>
      <c r="E120" s="2">
        <v>159.1</v>
      </c>
      <c r="F120" s="2">
        <v>125.5</v>
      </c>
      <c r="G120" s="2">
        <v>42</v>
      </c>
      <c r="H120" s="2">
        <v>18.5</v>
      </c>
    </row>
    <row r="121" spans="1:8">
      <c r="A121" s="2" t="s">
        <v>34</v>
      </c>
      <c r="B121" s="2" t="str">
        <f>VLOOKUP($A121,ID_24!$A$2:$B$84,2,FALSE)</f>
        <v>u14s</v>
      </c>
      <c r="C121" s="2" t="s">
        <v>50</v>
      </c>
      <c r="D121" s="3">
        <v>45386</v>
      </c>
      <c r="E121" s="2">
        <v>160</v>
      </c>
      <c r="F121" s="2">
        <v>126</v>
      </c>
      <c r="G121" s="2">
        <v>51</v>
      </c>
      <c r="H121" s="2">
        <v>15.5</v>
      </c>
    </row>
    <row r="122" spans="1:8">
      <c r="A122" s="2" t="s">
        <v>77</v>
      </c>
      <c r="B122" s="2" t="str">
        <f>VLOOKUP($A122,ID_24!$A$2:$B$84,2,FALSE)</f>
        <v>u14s</v>
      </c>
      <c r="C122" s="2" t="s">
        <v>50</v>
      </c>
      <c r="D122" s="3">
        <v>45386</v>
      </c>
      <c r="E122" s="2">
        <v>166.1</v>
      </c>
      <c r="F122" s="2">
        <v>127</v>
      </c>
      <c r="G122" s="2">
        <v>48.4</v>
      </c>
      <c r="H122" s="2">
        <v>18.5</v>
      </c>
    </row>
    <row r="123" spans="1:8">
      <c r="A123" s="2" t="s">
        <v>78</v>
      </c>
      <c r="B123" s="2" t="str">
        <f>VLOOKUP($A123,ID_24!$A$2:$B$84,2,FALSE)</f>
        <v>u14s</v>
      </c>
      <c r="C123" s="2" t="s">
        <v>50</v>
      </c>
      <c r="D123" s="3">
        <v>45386</v>
      </c>
      <c r="E123" s="2">
        <v>169.6</v>
      </c>
      <c r="F123" s="2">
        <v>128.80000000000001</v>
      </c>
      <c r="G123" s="2">
        <v>50.2</v>
      </c>
      <c r="H123" s="2">
        <v>18.5</v>
      </c>
    </row>
    <row r="124" spans="1:8">
      <c r="A124" s="2" t="s">
        <v>42</v>
      </c>
      <c r="B124" s="2" t="str">
        <f>VLOOKUP($A124,ID_24!$A$2:$B$84,2,FALSE)</f>
        <v>u14s</v>
      </c>
      <c r="C124" s="2" t="s">
        <v>50</v>
      </c>
      <c r="D124" s="3">
        <v>45386</v>
      </c>
      <c r="E124" s="2">
        <v>162.5</v>
      </c>
      <c r="F124" s="2">
        <v>125</v>
      </c>
      <c r="G124" s="2">
        <v>64.2</v>
      </c>
      <c r="H124" s="2">
        <v>16</v>
      </c>
    </row>
    <row r="125" spans="1:8">
      <c r="A125" s="2" t="s">
        <v>44</v>
      </c>
      <c r="B125" s="2" t="str">
        <f>VLOOKUP($A125,ID_24!$A$2:$B$84,2,FALSE)</f>
        <v>u14s</v>
      </c>
      <c r="C125" s="2" t="s">
        <v>50</v>
      </c>
      <c r="D125" s="3">
        <v>45386</v>
      </c>
      <c r="E125" s="2">
        <v>152.6</v>
      </c>
      <c r="F125" s="2">
        <v>120.6</v>
      </c>
      <c r="G125" s="2">
        <v>48.6</v>
      </c>
      <c r="H125" s="2">
        <v>19</v>
      </c>
    </row>
    <row r="126" spans="1:8">
      <c r="A126" s="2" t="s">
        <v>53</v>
      </c>
      <c r="B126" s="2" t="str">
        <f>VLOOKUP($A126,ID_24!$A$2:$B$84,2,FALSE)</f>
        <v>u13s</v>
      </c>
      <c r="C126" s="2" t="s">
        <v>52</v>
      </c>
      <c r="D126" s="3">
        <v>45387</v>
      </c>
      <c r="E126" s="2">
        <v>150</v>
      </c>
      <c r="F126" s="2">
        <v>120.6</v>
      </c>
      <c r="G126" s="2">
        <v>37.4</v>
      </c>
      <c r="H126" s="2">
        <v>15.5</v>
      </c>
    </row>
    <row r="127" spans="1:8">
      <c r="A127" s="2" t="s">
        <v>57</v>
      </c>
      <c r="B127" s="2" t="s">
        <v>118</v>
      </c>
      <c r="C127" s="2" t="s">
        <v>52</v>
      </c>
      <c r="D127" s="3">
        <v>45387</v>
      </c>
      <c r="E127" s="2">
        <v>156.4</v>
      </c>
      <c r="F127" s="2">
        <v>124</v>
      </c>
      <c r="G127" s="2">
        <v>39</v>
      </c>
      <c r="H127" s="2">
        <v>16.5</v>
      </c>
    </row>
    <row r="128" spans="1:8">
      <c r="A128" s="2" t="s">
        <v>58</v>
      </c>
      <c r="B128" s="2" t="str">
        <f>VLOOKUP($A128,ID_24!$A$2:$B$84,2,FALSE)</f>
        <v>u13s</v>
      </c>
      <c r="C128" s="2" t="s">
        <v>52</v>
      </c>
      <c r="D128" s="3">
        <v>45387</v>
      </c>
      <c r="E128" s="2">
        <v>162.6</v>
      </c>
      <c r="F128" s="2">
        <v>123.8</v>
      </c>
      <c r="G128" s="2">
        <v>42.6</v>
      </c>
      <c r="H128" s="2">
        <v>17.5</v>
      </c>
    </row>
    <row r="129" spans="1:8">
      <c r="A129" s="2" t="s">
        <v>60</v>
      </c>
      <c r="B129" s="2" t="str">
        <f>VLOOKUP($A129,ID_24!$A$2:$B$84,2,FALSE)</f>
        <v>u13s</v>
      </c>
      <c r="C129" s="2" t="s">
        <v>52</v>
      </c>
      <c r="D129" s="3">
        <v>45387</v>
      </c>
      <c r="E129" s="2">
        <v>152.30000000000001</v>
      </c>
      <c r="F129" s="2">
        <v>118.6</v>
      </c>
      <c r="G129" s="2">
        <v>35</v>
      </c>
      <c r="H129" s="2">
        <v>16</v>
      </c>
    </row>
    <row r="130" spans="1:8">
      <c r="A130" s="2" t="s">
        <v>68</v>
      </c>
      <c r="B130" s="2" t="str">
        <f>VLOOKUP($A130,ID_24!$A$2:$B$84,2,FALSE)</f>
        <v>u13s</v>
      </c>
      <c r="C130" s="2" t="s">
        <v>52</v>
      </c>
      <c r="D130" s="3">
        <v>45387</v>
      </c>
      <c r="E130" s="2">
        <v>159.5</v>
      </c>
      <c r="F130" s="2">
        <v>124.2</v>
      </c>
      <c r="G130" s="2">
        <v>46.2</v>
      </c>
      <c r="H130" s="2">
        <v>15.5</v>
      </c>
    </row>
    <row r="131" spans="1:8">
      <c r="A131" s="2" t="s">
        <v>56</v>
      </c>
      <c r="B131" s="2" t="str">
        <f>VLOOKUP($A131,ID_24!$A$2:$B$84,2,FALSE)</f>
        <v>u12s</v>
      </c>
      <c r="C131" s="2" t="s">
        <v>52</v>
      </c>
      <c r="D131" s="3">
        <v>45387</v>
      </c>
      <c r="E131" s="2">
        <v>153.4</v>
      </c>
      <c r="F131" s="2">
        <v>119.1</v>
      </c>
      <c r="G131" s="2">
        <v>47.2</v>
      </c>
      <c r="H131" s="2">
        <v>16.5</v>
      </c>
    </row>
    <row r="132" spans="1:8">
      <c r="A132" s="2" t="s">
        <v>63</v>
      </c>
      <c r="B132" s="2" t="str">
        <f>VLOOKUP($A132,ID_24!$A$2:$B$84,2,FALSE)</f>
        <v>u12s</v>
      </c>
      <c r="C132" s="2" t="s">
        <v>52</v>
      </c>
      <c r="D132" s="3">
        <v>45387</v>
      </c>
      <c r="E132" s="2">
        <v>153.1</v>
      </c>
      <c r="F132" s="2">
        <v>118.8</v>
      </c>
      <c r="G132" s="2">
        <v>38.200000000000003</v>
      </c>
      <c r="H132" s="2">
        <v>15.5</v>
      </c>
    </row>
    <row r="133" spans="1:8">
      <c r="A133" s="2" t="s">
        <v>67</v>
      </c>
      <c r="B133" s="2" t="str">
        <f>VLOOKUP($A133,ID_24!$A$2:$B$84,2,FALSE)</f>
        <v>u13s</v>
      </c>
      <c r="C133" s="2" t="s">
        <v>52</v>
      </c>
      <c r="D133" s="3">
        <v>45387</v>
      </c>
      <c r="E133" s="2">
        <v>168</v>
      </c>
      <c r="F133" s="2">
        <v>130.1</v>
      </c>
      <c r="G133" s="2">
        <v>52.6</v>
      </c>
      <c r="H133" s="2">
        <v>16.5</v>
      </c>
    </row>
    <row r="134" spans="1:8">
      <c r="A134" s="2" t="s">
        <v>75</v>
      </c>
      <c r="B134" s="2" t="str">
        <f>VLOOKUP($A134,ID_24!$A$2:$B$84,2,FALSE)</f>
        <v>u13s</v>
      </c>
      <c r="C134" s="2" t="s">
        <v>52</v>
      </c>
      <c r="D134" s="3">
        <v>45387</v>
      </c>
      <c r="E134" s="2">
        <v>152</v>
      </c>
      <c r="F134" s="2">
        <v>119.5</v>
      </c>
      <c r="G134" s="2">
        <v>38.6</v>
      </c>
      <c r="H134" s="2">
        <v>16.5</v>
      </c>
    </row>
    <row r="135" spans="1:8">
      <c r="A135" s="2" t="s">
        <v>18</v>
      </c>
      <c r="B135" s="2" t="str">
        <f>VLOOKUP($A135,ID_24!$A$2:$B$84,2,FALSE)</f>
        <v>u16s</v>
      </c>
      <c r="C135" s="2" t="s">
        <v>7</v>
      </c>
      <c r="D135" s="3">
        <v>45387</v>
      </c>
      <c r="E135" s="2">
        <v>169.5</v>
      </c>
      <c r="F135" s="2">
        <v>131.4</v>
      </c>
      <c r="G135" s="2">
        <v>67.599999999999994</v>
      </c>
      <c r="H135" s="2">
        <v>15.5</v>
      </c>
    </row>
    <row r="136" spans="1:8">
      <c r="A136" s="2" t="s">
        <v>33</v>
      </c>
      <c r="B136" s="2" t="s">
        <v>118</v>
      </c>
      <c r="C136" s="2" t="s">
        <v>50</v>
      </c>
      <c r="D136" s="3">
        <v>45387</v>
      </c>
      <c r="E136" s="2">
        <v>166.1</v>
      </c>
      <c r="F136" s="2">
        <v>130.5</v>
      </c>
      <c r="G136" s="2">
        <v>51.6</v>
      </c>
      <c r="H136" s="2">
        <v>15.5</v>
      </c>
    </row>
    <row r="137" spans="1:8">
      <c r="A137" s="2" t="s">
        <v>47</v>
      </c>
      <c r="B137" s="2" t="str">
        <f>VLOOKUP($A137,ID_24!$A$2:$B$84,2,FALSE)</f>
        <v>u16s</v>
      </c>
      <c r="C137" s="2" t="s">
        <v>50</v>
      </c>
      <c r="D137" s="3">
        <v>45387</v>
      </c>
      <c r="E137" s="2">
        <v>170.2</v>
      </c>
      <c r="F137" s="2">
        <v>129.69999999999999</v>
      </c>
      <c r="G137" s="2">
        <v>70.2</v>
      </c>
      <c r="H137" s="2">
        <v>17.5</v>
      </c>
    </row>
    <row r="138" spans="1:8">
      <c r="A138" s="2" t="s">
        <v>46</v>
      </c>
      <c r="B138" s="2" t="s">
        <v>118</v>
      </c>
      <c r="C138" s="2" t="s">
        <v>50</v>
      </c>
      <c r="D138" s="3">
        <v>45387</v>
      </c>
      <c r="E138" s="2">
        <v>166.2</v>
      </c>
      <c r="F138" s="2">
        <v>126</v>
      </c>
      <c r="G138" s="2">
        <v>48</v>
      </c>
    </row>
    <row r="139" spans="1:8">
      <c r="A139" s="2" t="s">
        <v>79</v>
      </c>
      <c r="B139" s="2" t="str">
        <f>VLOOKUP($A139,ID_24!$A$2:$B$84,2,FALSE)</f>
        <v>u16s</v>
      </c>
      <c r="C139" s="2" t="s">
        <v>7</v>
      </c>
      <c r="D139" s="3">
        <v>45387</v>
      </c>
      <c r="E139" s="2">
        <v>181.9</v>
      </c>
      <c r="F139" s="2">
        <v>136</v>
      </c>
      <c r="G139" s="2">
        <v>75.599999999999994</v>
      </c>
    </row>
    <row r="140" spans="1:8">
      <c r="A140" s="2" t="s">
        <v>65</v>
      </c>
      <c r="B140" s="2" t="str">
        <f>VLOOKUP($A140,ID_24!$A$2:$B$84,2,FALSE)</f>
        <v>u12s</v>
      </c>
      <c r="C140" s="2" t="s">
        <v>52</v>
      </c>
      <c r="D140" s="3">
        <v>45387</v>
      </c>
      <c r="E140" s="2">
        <v>139.4</v>
      </c>
      <c r="F140" s="2">
        <v>115</v>
      </c>
      <c r="G140" s="2">
        <v>35.200000000000003</v>
      </c>
    </row>
    <row r="141" spans="1:8">
      <c r="A141" s="2" t="s">
        <v>82</v>
      </c>
      <c r="B141" s="2" t="str">
        <f>VLOOKUP($A141,ID_24!$A$2:$B$84,2,FALSE)</f>
        <v>u14s</v>
      </c>
      <c r="C141" s="2" t="s">
        <v>50</v>
      </c>
      <c r="D141" s="3">
        <v>45387</v>
      </c>
      <c r="E141" s="2">
        <v>162.9</v>
      </c>
      <c r="F141" s="2">
        <v>126.8</v>
      </c>
      <c r="G141" s="2">
        <v>60.6</v>
      </c>
      <c r="H141" s="2">
        <v>13.5</v>
      </c>
    </row>
    <row r="142" spans="1:8">
      <c r="A142" s="2" t="s">
        <v>45</v>
      </c>
      <c r="B142" s="2" t="str">
        <f>VLOOKUP($A142,ID_24!$A$2:$B$84,2,FALSE)</f>
        <v>u14s</v>
      </c>
      <c r="C142" s="2" t="s">
        <v>50</v>
      </c>
      <c r="D142" s="3">
        <v>45387</v>
      </c>
      <c r="E142" s="2">
        <v>162.80000000000001</v>
      </c>
      <c r="F142" s="2">
        <v>128</v>
      </c>
      <c r="G142" s="2">
        <v>56.2</v>
      </c>
      <c r="H142" s="2">
        <v>18</v>
      </c>
    </row>
    <row r="143" spans="1:8">
      <c r="A143" s="2" t="s">
        <v>39</v>
      </c>
      <c r="B143" s="2" t="str">
        <f>VLOOKUP($A143,ID_24!$A$2:$B$84,2,FALSE)</f>
        <v>u14s</v>
      </c>
      <c r="C143" s="2" t="s">
        <v>50</v>
      </c>
      <c r="D143" s="3">
        <v>45387</v>
      </c>
      <c r="E143" s="2">
        <v>160.19999999999999</v>
      </c>
      <c r="F143" s="2">
        <v>125.3</v>
      </c>
      <c r="G143" s="2">
        <v>53.6</v>
      </c>
      <c r="H143" s="2">
        <v>13.5</v>
      </c>
    </row>
    <row r="144" spans="1:8">
      <c r="A144" s="2" t="s">
        <v>20</v>
      </c>
      <c r="B144" s="2" t="str">
        <f>VLOOKUP($A144,ID_24!$A$2:$B$84,2,FALSE)</f>
        <v>u16s</v>
      </c>
      <c r="C144" s="2" t="s">
        <v>7</v>
      </c>
      <c r="D144" s="3">
        <v>45387</v>
      </c>
      <c r="E144" s="2">
        <v>159.5</v>
      </c>
      <c r="F144" s="2">
        <v>126.3</v>
      </c>
      <c r="G144" s="2">
        <v>54.6</v>
      </c>
      <c r="H144" s="2">
        <v>16.5</v>
      </c>
    </row>
    <row r="145" spans="1:8">
      <c r="A145" s="2" t="s">
        <v>10</v>
      </c>
      <c r="B145" s="2" t="s">
        <v>118</v>
      </c>
      <c r="C145" s="2" t="s">
        <v>7</v>
      </c>
      <c r="D145" s="3">
        <v>45387</v>
      </c>
      <c r="E145" s="2">
        <v>174.6</v>
      </c>
      <c r="F145" s="2">
        <v>133.80000000000001</v>
      </c>
      <c r="G145" s="2">
        <v>64.8</v>
      </c>
      <c r="H145" s="2">
        <v>16</v>
      </c>
    </row>
    <row r="146" spans="1:8">
      <c r="A146" s="2" t="s">
        <v>84</v>
      </c>
      <c r="B146" s="2" t="s">
        <v>118</v>
      </c>
      <c r="C146" s="2" t="s">
        <v>7</v>
      </c>
      <c r="D146" s="3">
        <v>45387</v>
      </c>
      <c r="E146" s="2">
        <v>171.3</v>
      </c>
      <c r="F146" s="2">
        <v>128.80000000000001</v>
      </c>
      <c r="G146" s="2">
        <v>61.8</v>
      </c>
      <c r="H146" s="2">
        <v>16</v>
      </c>
    </row>
    <row r="147" spans="1:8">
      <c r="A147" s="2" t="s">
        <v>24</v>
      </c>
      <c r="B147" s="2" t="str">
        <f>VLOOKUP($A147,ID_24!$A$2:$B$84,2,FALSE)</f>
        <v>u16s</v>
      </c>
      <c r="C147" s="2" t="s">
        <v>7</v>
      </c>
      <c r="D147" s="3">
        <v>45391</v>
      </c>
      <c r="G147" s="2">
        <v>57.1</v>
      </c>
    </row>
    <row r="148" spans="1:8">
      <c r="A148" s="2" t="s">
        <v>25</v>
      </c>
      <c r="B148" s="2" t="str">
        <f>VLOOKUP($A148,ID_24!$A$2:$B$84,2,FALSE)</f>
        <v>u16s</v>
      </c>
      <c r="C148" s="2" t="s">
        <v>7</v>
      </c>
      <c r="D148" s="3">
        <v>45391</v>
      </c>
      <c r="E148" s="2">
        <v>162.30000000000001</v>
      </c>
      <c r="F148" s="2">
        <v>131.19999999999999</v>
      </c>
      <c r="G148" s="2">
        <v>48.4</v>
      </c>
    </row>
    <row r="149" spans="1:8">
      <c r="A149" s="2" t="s">
        <v>80</v>
      </c>
      <c r="B149" s="2" t="str">
        <f>VLOOKUP($A149,ID_24!$A$2:$B$84,2,FALSE)</f>
        <v>u14s</v>
      </c>
      <c r="C149" s="2" t="s">
        <v>7</v>
      </c>
      <c r="D149" s="3">
        <v>45391</v>
      </c>
      <c r="E149" s="2">
        <v>162.4</v>
      </c>
      <c r="F149" s="2">
        <v>122</v>
      </c>
      <c r="G149" s="2">
        <v>47.4</v>
      </c>
    </row>
    <row r="150" spans="1:8">
      <c r="A150" s="2" t="s">
        <v>85</v>
      </c>
      <c r="B150" s="2" t="str">
        <f>VLOOKUP($A150,ID_24!$A$2:$B$84,2,FALSE)</f>
        <v>u16s</v>
      </c>
      <c r="C150" s="2" t="s">
        <v>7</v>
      </c>
      <c r="D150" s="3">
        <v>45391</v>
      </c>
      <c r="E150" s="2">
        <v>156.80000000000001</v>
      </c>
      <c r="F150" s="2">
        <v>125.2</v>
      </c>
      <c r="G150" s="2">
        <v>48.4</v>
      </c>
    </row>
    <row r="151" spans="1:8">
      <c r="A151" s="2" t="s">
        <v>43</v>
      </c>
      <c r="B151" s="2" t="str">
        <f>VLOOKUP($A151,ID_24!$A$2:$B$84,2,FALSE)</f>
        <v>u14s</v>
      </c>
      <c r="C151" s="2" t="s">
        <v>7</v>
      </c>
      <c r="D151" s="3">
        <v>45391</v>
      </c>
      <c r="E151" s="2">
        <v>157.6</v>
      </c>
      <c r="F151" s="2">
        <v>121.7</v>
      </c>
      <c r="G151" s="2">
        <v>43.8</v>
      </c>
      <c r="H151" s="2">
        <v>17.5</v>
      </c>
    </row>
    <row r="152" spans="1:8">
      <c r="A152" s="2" t="s">
        <v>32</v>
      </c>
      <c r="B152" s="2" t="str">
        <f>VLOOKUP($A152,ID_24!$A$2:$B$84,2,FALSE)</f>
        <v>u14s</v>
      </c>
      <c r="C152" s="2" t="s">
        <v>7</v>
      </c>
      <c r="D152" s="3">
        <v>45391</v>
      </c>
      <c r="E152" s="2">
        <v>162</v>
      </c>
      <c r="F152" s="2">
        <v>123.5</v>
      </c>
      <c r="G152" s="2">
        <v>50.8</v>
      </c>
      <c r="H152" s="2">
        <v>17</v>
      </c>
    </row>
    <row r="153" spans="1:8">
      <c r="A153" s="2" t="s">
        <v>15</v>
      </c>
      <c r="B153" s="2" t="s">
        <v>118</v>
      </c>
      <c r="C153" s="2" t="s">
        <v>7</v>
      </c>
      <c r="D153" s="3">
        <v>45391</v>
      </c>
      <c r="E153" s="2">
        <v>168.6</v>
      </c>
      <c r="F153" s="2">
        <v>127.1</v>
      </c>
      <c r="G153" s="2">
        <v>64.400000000000006</v>
      </c>
      <c r="H153" s="2">
        <v>18.5</v>
      </c>
    </row>
    <row r="154" spans="1:8">
      <c r="A154" s="2" t="s">
        <v>16</v>
      </c>
      <c r="B154" s="2" t="s">
        <v>118</v>
      </c>
      <c r="C154" s="2" t="s">
        <v>7</v>
      </c>
      <c r="D154" s="3">
        <v>45391</v>
      </c>
      <c r="E154" s="2">
        <v>167.8</v>
      </c>
      <c r="F154" s="2">
        <v>127.1</v>
      </c>
      <c r="G154" s="2">
        <v>62.6</v>
      </c>
      <c r="H154" s="2">
        <v>17</v>
      </c>
    </row>
    <row r="155" spans="1:8">
      <c r="A155" s="22" t="s">
        <v>51</v>
      </c>
      <c r="B155" s="2" t="str">
        <f>VLOOKUP($A155,ID_24!$A$2:$B$84,2,FALSE)</f>
        <v>u13s</v>
      </c>
      <c r="C155" s="22" t="str">
        <f>VLOOKUP($A155,ID_24!$A$3:$D$84,2,FALSE)</f>
        <v>u13s</v>
      </c>
      <c r="D155" s="4">
        <v>45533</v>
      </c>
      <c r="E155" s="22">
        <v>151</v>
      </c>
      <c r="F155" s="22">
        <v>122</v>
      </c>
      <c r="G155">
        <v>43.4</v>
      </c>
      <c r="H155" s="22">
        <v>17.5</v>
      </c>
    </row>
    <row r="156" spans="1:8">
      <c r="A156" s="22" t="s">
        <v>54</v>
      </c>
      <c r="B156" s="2" t="str">
        <f>VLOOKUP($A156,ID_24!$A$2:$B$84,2,FALSE)</f>
        <v>u13s</v>
      </c>
      <c r="C156" s="22" t="str">
        <f>VLOOKUP($A156,ID_24!$A$3:$D$84,2,FALSE)</f>
        <v>u13s</v>
      </c>
      <c r="D156" s="4">
        <v>45532</v>
      </c>
      <c r="E156" s="22">
        <v>145.9</v>
      </c>
      <c r="F156" s="22">
        <v>113.7</v>
      </c>
      <c r="G156">
        <v>35.200000000000003</v>
      </c>
      <c r="H156" s="22">
        <v>16</v>
      </c>
    </row>
    <row r="157" spans="1:8">
      <c r="A157" s="22" t="s">
        <v>56</v>
      </c>
      <c r="B157" s="2" t="str">
        <f>VLOOKUP($A157,ID_24!$A$2:$B$84,2,FALSE)</f>
        <v>u12s</v>
      </c>
      <c r="C157" s="22" t="str">
        <f>VLOOKUP($A157,ID_24!$A$3:$D$84,2,FALSE)</f>
        <v>u12s</v>
      </c>
      <c r="D157" s="4">
        <v>45533</v>
      </c>
      <c r="E157" s="22">
        <v>155</v>
      </c>
      <c r="F157" s="22">
        <v>120.2</v>
      </c>
      <c r="G157">
        <v>51.4</v>
      </c>
      <c r="H157" s="22">
        <v>17</v>
      </c>
    </row>
    <row r="158" spans="1:8">
      <c r="A158" s="22" t="s">
        <v>58</v>
      </c>
      <c r="B158" s="2" t="str">
        <f>VLOOKUP($A158,ID_24!$A$2:$B$84,2,FALSE)</f>
        <v>u13s</v>
      </c>
      <c r="C158" s="22" t="str">
        <f>VLOOKUP($A158,ID_24!$A$3:$D$84,2,FALSE)</f>
        <v>u13s</v>
      </c>
      <c r="D158" s="4">
        <v>45533</v>
      </c>
      <c r="E158" s="22">
        <v>164.95</v>
      </c>
      <c r="F158" s="22">
        <v>125.6</v>
      </c>
      <c r="G158">
        <v>46.1</v>
      </c>
      <c r="H158" s="22">
        <v>17</v>
      </c>
    </row>
    <row r="159" spans="1:8">
      <c r="A159" s="22" t="s">
        <v>59</v>
      </c>
      <c r="B159" s="2" t="str">
        <f>VLOOKUP($A159,ID_24!$A$2:$B$84,2,FALSE)</f>
        <v>u13s</v>
      </c>
      <c r="C159" s="22" t="str">
        <f>VLOOKUP($A159,ID_24!$A$3:$D$84,2,FALSE)</f>
        <v>u13s</v>
      </c>
      <c r="D159" s="4">
        <v>45533</v>
      </c>
      <c r="E159" s="22">
        <v>157.69999999999999</v>
      </c>
      <c r="F159" s="22">
        <v>123.3</v>
      </c>
      <c r="G159">
        <v>46.9</v>
      </c>
      <c r="H159" s="22">
        <v>16.5</v>
      </c>
    </row>
    <row r="160" spans="1:8">
      <c r="A160" s="22" t="s">
        <v>60</v>
      </c>
      <c r="B160" s="2" t="str">
        <f>VLOOKUP($A160,ID_24!$A$2:$B$84,2,FALSE)</f>
        <v>u13s</v>
      </c>
      <c r="C160" s="22" t="str">
        <f>VLOOKUP($A160,ID_24!$A$3:$D$84,2,FALSE)</f>
        <v>u13s</v>
      </c>
      <c r="D160" s="4">
        <v>45533</v>
      </c>
      <c r="E160" s="22">
        <v>155.55000000000001</v>
      </c>
      <c r="F160" s="22">
        <v>120.45</v>
      </c>
      <c r="G160">
        <v>39.799999999999997</v>
      </c>
      <c r="H160" s="22">
        <v>16.5</v>
      </c>
    </row>
    <row r="161" spans="1:8">
      <c r="A161" s="22" t="s">
        <v>70</v>
      </c>
      <c r="B161" s="2" t="str">
        <f>VLOOKUP($A161,ID_24!$A$2:$B$84,2,FALSE)</f>
        <v>u13s</v>
      </c>
      <c r="C161" s="22" t="str">
        <f>VLOOKUP($A161,ID_24!$A$3:$D$84,2,FALSE)</f>
        <v>u13s</v>
      </c>
      <c r="D161" s="4">
        <v>45533</v>
      </c>
      <c r="E161" s="22">
        <v>157.5</v>
      </c>
      <c r="F161" s="22">
        <v>119</v>
      </c>
      <c r="G161">
        <v>49.1</v>
      </c>
      <c r="H161" s="22">
        <v>15</v>
      </c>
    </row>
    <row r="162" spans="1:8">
      <c r="A162" s="22" t="s">
        <v>61</v>
      </c>
      <c r="B162" s="2" t="str">
        <f>VLOOKUP($A162,ID_24!$A$2:$B$84,2,FALSE)</f>
        <v>u13s</v>
      </c>
      <c r="C162" s="22" t="str">
        <f>VLOOKUP($A162,ID_24!$A$3:$D$84,2,FALSE)</f>
        <v>u13s</v>
      </c>
      <c r="D162" s="4">
        <v>45532</v>
      </c>
      <c r="E162" s="22">
        <v>164</v>
      </c>
      <c r="F162" s="22">
        <v>121.8</v>
      </c>
      <c r="G162">
        <v>57.3</v>
      </c>
      <c r="H162" s="22">
        <v>15</v>
      </c>
    </row>
    <row r="163" spans="1:8">
      <c r="A163" s="22" t="s">
        <v>63</v>
      </c>
      <c r="B163" s="2" t="str">
        <f>VLOOKUP($A163,ID_24!$A$2:$B$84,2,FALSE)</f>
        <v>u12s</v>
      </c>
      <c r="C163" s="22" t="str">
        <f>VLOOKUP($A163,ID_24!$A$3:$D$84,2,FALSE)</f>
        <v>u12s</v>
      </c>
      <c r="D163" s="4">
        <v>45532</v>
      </c>
      <c r="E163" s="22">
        <v>156.4</v>
      </c>
      <c r="F163" s="22">
        <v>121</v>
      </c>
      <c r="G163">
        <v>42.8</v>
      </c>
      <c r="H163" s="22">
        <v>14.5</v>
      </c>
    </row>
    <row r="164" spans="1:8">
      <c r="A164" s="22" t="s">
        <v>64</v>
      </c>
      <c r="B164" s="2" t="str">
        <f>VLOOKUP($A164,ID_24!$A$2:$B$84,2,FALSE)</f>
        <v>u13s</v>
      </c>
      <c r="C164" s="22" t="str">
        <f>VLOOKUP($A164,ID_24!$A$3:$D$84,2,FALSE)</f>
        <v>u13s</v>
      </c>
      <c r="D164" s="4">
        <v>45533</v>
      </c>
      <c r="E164" s="22">
        <v>149.1</v>
      </c>
      <c r="F164" s="22">
        <v>116.35</v>
      </c>
      <c r="G164">
        <v>36.5</v>
      </c>
      <c r="H164" s="22">
        <v>17.5</v>
      </c>
    </row>
    <row r="165" spans="1:8">
      <c r="A165" s="22" t="s">
        <v>65</v>
      </c>
      <c r="B165" s="2" t="str">
        <f>VLOOKUP($A165,ID_24!$A$2:$B$84,2,FALSE)</f>
        <v>u12s</v>
      </c>
      <c r="C165" s="22" t="str">
        <f>VLOOKUP($A165,ID_24!$A$3:$D$84,2,FALSE)</f>
        <v>u12s</v>
      </c>
      <c r="D165" s="4">
        <v>45532</v>
      </c>
      <c r="E165" s="22">
        <v>143.80000000000001</v>
      </c>
      <c r="F165" s="22">
        <v>118</v>
      </c>
      <c r="G165">
        <v>38.4</v>
      </c>
      <c r="H165" s="22">
        <v>15.5</v>
      </c>
    </row>
    <row r="166" spans="1:8">
      <c r="A166" s="22" t="s">
        <v>72</v>
      </c>
      <c r="B166" s="2" t="str">
        <f>VLOOKUP($A166,ID_24!$A$2:$B$84,2,FALSE)</f>
        <v>u12s</v>
      </c>
      <c r="C166" s="22" t="str">
        <f>VLOOKUP($A166,ID_24!$A$3:$D$84,2,FALSE)</f>
        <v>u12s</v>
      </c>
      <c r="D166" s="4">
        <v>45532</v>
      </c>
      <c r="E166" s="22">
        <v>146.5</v>
      </c>
      <c r="F166" s="22">
        <v>117.3</v>
      </c>
      <c r="G166">
        <v>41.4</v>
      </c>
      <c r="H166" s="22">
        <v>14.5</v>
      </c>
    </row>
    <row r="167" spans="1:8">
      <c r="A167" s="22" t="s">
        <v>66</v>
      </c>
      <c r="B167" s="2" t="str">
        <f>VLOOKUP($A167,ID_24!$A$2:$B$84,2,FALSE)</f>
        <v>u12s</v>
      </c>
      <c r="C167" s="22" t="str">
        <f>VLOOKUP($A167,ID_24!$A$3:$D$84,2,FALSE)</f>
        <v>u12s</v>
      </c>
      <c r="D167" s="4">
        <v>45532</v>
      </c>
      <c r="E167" s="22">
        <v>160.4</v>
      </c>
      <c r="F167" s="22">
        <v>123.4</v>
      </c>
      <c r="G167">
        <v>54.1</v>
      </c>
      <c r="H167" s="22">
        <v>14</v>
      </c>
    </row>
    <row r="168" spans="1:8">
      <c r="A168" s="22" t="s">
        <v>67</v>
      </c>
      <c r="B168" s="2" t="str">
        <f>VLOOKUP($A168,ID_24!$A$2:$B$84,2,FALSE)</f>
        <v>u13s</v>
      </c>
      <c r="C168" s="22" t="str">
        <f>VLOOKUP($A168,ID_24!$A$3:$D$84,2,FALSE)</f>
        <v>u13s</v>
      </c>
      <c r="D168" s="4">
        <v>45532</v>
      </c>
      <c r="E168" s="22">
        <v>169.1</v>
      </c>
      <c r="F168" s="22">
        <v>131.19999999999999</v>
      </c>
      <c r="G168">
        <v>58.2</v>
      </c>
      <c r="H168" s="22">
        <v>17</v>
      </c>
    </row>
    <row r="169" spans="1:8">
      <c r="A169" s="22" t="s">
        <v>75</v>
      </c>
      <c r="B169" s="2" t="str">
        <f>VLOOKUP($A169,ID_24!$A$2:$B$84,2,FALSE)</f>
        <v>u13s</v>
      </c>
      <c r="C169" s="22" t="str">
        <f>VLOOKUP($A169,ID_24!$A$3:$D$84,2,FALSE)</f>
        <v>u13s</v>
      </c>
      <c r="D169" s="4">
        <v>45533</v>
      </c>
      <c r="E169" s="22">
        <v>154.4</v>
      </c>
      <c r="F169" s="22">
        <v>119.15</v>
      </c>
      <c r="G169">
        <v>43.2</v>
      </c>
      <c r="H169" s="22">
        <v>16.5</v>
      </c>
    </row>
    <row r="170" spans="1:8">
      <c r="A170" s="22" t="s">
        <v>87</v>
      </c>
      <c r="B170" s="2" t="str">
        <f>VLOOKUP($A170,ID_24!$A$2:$B$84,2,FALSE)</f>
        <v>u12s</v>
      </c>
      <c r="C170" s="22" t="str">
        <f>VLOOKUP($A170,ID_24!$A$3:$D$84,2,FALSE)</f>
        <v>u12s</v>
      </c>
      <c r="D170" s="4">
        <v>45532</v>
      </c>
      <c r="E170" s="22">
        <v>147.1</v>
      </c>
      <c r="F170" s="22">
        <v>118.5</v>
      </c>
      <c r="G170">
        <v>46.7</v>
      </c>
      <c r="H170" s="22">
        <v>13</v>
      </c>
    </row>
    <row r="171" spans="1:8">
      <c r="A171" s="22" t="s">
        <v>88</v>
      </c>
      <c r="B171" s="2" t="str">
        <f>VLOOKUP($A171,ID_24!$A$2:$B$84,2,FALSE)</f>
        <v>u12s</v>
      </c>
      <c r="C171" s="22" t="str">
        <f>VLOOKUP($A171,ID_24!$A$3:$D$84,2,FALSE)</f>
        <v>u12s</v>
      </c>
      <c r="D171" s="4">
        <v>45532</v>
      </c>
      <c r="E171" s="22">
        <v>156.30000000000001</v>
      </c>
      <c r="F171" s="22">
        <v>117.9</v>
      </c>
      <c r="G171">
        <v>40.4</v>
      </c>
      <c r="H171" s="22">
        <v>16</v>
      </c>
    </row>
    <row r="172" spans="1:8">
      <c r="A172" s="22" t="s">
        <v>89</v>
      </c>
      <c r="B172" s="2" t="str">
        <f>VLOOKUP($A172,ID_24!$A$2:$B$84,2,FALSE)</f>
        <v>u12s</v>
      </c>
      <c r="C172" s="22" t="str">
        <f>VLOOKUP($A172,ID_24!$A$3:$D$84,2,FALSE)</f>
        <v>u12s</v>
      </c>
      <c r="D172" s="4">
        <v>45532</v>
      </c>
      <c r="E172" s="22">
        <v>134</v>
      </c>
      <c r="F172" s="22">
        <v>110.5</v>
      </c>
      <c r="G172">
        <v>32.6</v>
      </c>
      <c r="H172" s="22">
        <v>15</v>
      </c>
    </row>
    <row r="173" spans="1:8">
      <c r="A173" s="22" t="s">
        <v>94</v>
      </c>
      <c r="B173" s="2" t="str">
        <f>VLOOKUP($A173,ID_24!$A$2:$B$84,2,FALSE)</f>
        <v>u13s</v>
      </c>
      <c r="C173" s="22" t="str">
        <f>VLOOKUP($A173,ID_24!$A$3:$D$84,2,FALSE)</f>
        <v>u13s</v>
      </c>
      <c r="D173" s="4">
        <v>45533</v>
      </c>
      <c r="E173" s="22">
        <v>144.44999999999999</v>
      </c>
      <c r="F173" s="22">
        <v>116.5</v>
      </c>
      <c r="G173">
        <v>36.4</v>
      </c>
      <c r="H173" s="22">
        <v>16</v>
      </c>
    </row>
    <row r="174" spans="1:8">
      <c r="A174" s="22" t="s">
        <v>90</v>
      </c>
      <c r="B174" s="2" t="str">
        <f>VLOOKUP($A174,ID_24!$A$2:$B$84,2,FALSE)</f>
        <v>u12s</v>
      </c>
      <c r="C174" s="22" t="str">
        <f>VLOOKUP($A174,ID_24!$A$3:$D$84,2,FALSE)</f>
        <v>u12s</v>
      </c>
      <c r="D174" s="4">
        <v>45533</v>
      </c>
      <c r="E174" s="22">
        <v>147.5</v>
      </c>
      <c r="F174" s="22">
        <v>118.6</v>
      </c>
      <c r="G174">
        <v>35</v>
      </c>
      <c r="H174" s="22">
        <v>14.5</v>
      </c>
    </row>
    <row r="175" spans="1:8">
      <c r="A175" s="22" t="s">
        <v>91</v>
      </c>
      <c r="B175" s="2" t="str">
        <f>VLOOKUP($A175,ID_24!$A$2:$B$84,2,FALSE)</f>
        <v>u12s</v>
      </c>
      <c r="C175" s="22" t="str">
        <f>VLOOKUP($A175,ID_24!$A$3:$D$84,2,FALSE)</f>
        <v>u12s</v>
      </c>
      <c r="D175" s="4">
        <v>45532</v>
      </c>
      <c r="E175" s="22">
        <v>151.5</v>
      </c>
      <c r="F175" s="22">
        <v>120.5</v>
      </c>
      <c r="G175">
        <v>43.6</v>
      </c>
      <c r="H175" s="22">
        <v>16</v>
      </c>
    </row>
    <row r="176" spans="1:8">
      <c r="A176" s="22" t="s">
        <v>92</v>
      </c>
      <c r="B176" s="2" t="str">
        <f>VLOOKUP($A176,ID_24!$A$2:$B$84,2,FALSE)</f>
        <v>u12s</v>
      </c>
      <c r="C176" s="22" t="str">
        <f>VLOOKUP($A176,ID_24!$A$3:$D$84,2,FALSE)</f>
        <v>u12s</v>
      </c>
      <c r="D176" s="4">
        <v>45532</v>
      </c>
      <c r="E176" s="22">
        <v>143.5</v>
      </c>
      <c r="F176" s="22">
        <v>116.2</v>
      </c>
      <c r="G176">
        <v>36.799999999999997</v>
      </c>
      <c r="H176" s="22">
        <v>15</v>
      </c>
    </row>
    <row r="177" spans="1:8">
      <c r="A177" s="22" t="s">
        <v>93</v>
      </c>
      <c r="B177" s="2" t="str">
        <f>VLOOKUP($A177,ID_24!$A$2:$B$84,2,FALSE)</f>
        <v>u12s</v>
      </c>
      <c r="C177" s="22" t="str">
        <f>VLOOKUP($A177,ID_24!$A$3:$D$84,2,FALSE)</f>
        <v>u12s</v>
      </c>
      <c r="D177" s="4">
        <v>45532</v>
      </c>
      <c r="E177" s="22">
        <v>149.69999999999999</v>
      </c>
      <c r="F177" s="22">
        <v>116.7</v>
      </c>
      <c r="G177">
        <v>35.799999999999997</v>
      </c>
      <c r="H177" s="22">
        <v>17</v>
      </c>
    </row>
    <row r="178" spans="1:8">
      <c r="A178" s="22" t="s">
        <v>95</v>
      </c>
      <c r="B178" s="2" t="str">
        <f>VLOOKUP($A178,ID_24!$A$2:$B$84,2,FALSE)</f>
        <v>u13s</v>
      </c>
      <c r="C178" s="22" t="str">
        <f>VLOOKUP($A178,ID_24!$A$3:$D$84,2,FALSE)</f>
        <v>u13s</v>
      </c>
      <c r="D178" s="4">
        <v>45533</v>
      </c>
      <c r="E178" s="22">
        <v>155.55000000000001</v>
      </c>
      <c r="F178" s="22">
        <v>122.2</v>
      </c>
      <c r="G178">
        <v>43.1</v>
      </c>
      <c r="H178" s="22">
        <v>17.5</v>
      </c>
    </row>
    <row r="179" spans="1:8">
      <c r="A179" s="22" t="s">
        <v>96</v>
      </c>
      <c r="B179" s="2" t="str">
        <f>VLOOKUP($A179,ID_24!$A$2:$B$84,2,FALSE)</f>
        <v>u13s</v>
      </c>
      <c r="C179" s="22" t="str">
        <f>VLOOKUP($A179,ID_24!$A$3:$D$84,2,FALSE)</f>
        <v>u13s</v>
      </c>
      <c r="D179" s="4">
        <v>45533</v>
      </c>
      <c r="E179" s="22">
        <v>158.30000000000001</v>
      </c>
      <c r="F179" s="22">
        <v>121.1</v>
      </c>
      <c r="G179">
        <v>47.2</v>
      </c>
      <c r="H179" s="22">
        <v>16</v>
      </c>
    </row>
    <row r="180" spans="1:8">
      <c r="A180" s="22" t="s">
        <v>97</v>
      </c>
      <c r="B180" s="2" t="str">
        <f>VLOOKUP($A180,ID_24!$A$2:$B$84,2,FALSE)</f>
        <v>u13s</v>
      </c>
      <c r="C180" s="22" t="str">
        <f>VLOOKUP($A180,ID_24!$A$3:$D$84,2,FALSE)</f>
        <v>u13s</v>
      </c>
      <c r="D180" s="4">
        <v>45532</v>
      </c>
      <c r="E180" s="22">
        <v>159.6</v>
      </c>
      <c r="F180" s="22">
        <v>123.2</v>
      </c>
      <c r="G180">
        <v>47</v>
      </c>
      <c r="H180" s="22">
        <v>16</v>
      </c>
    </row>
    <row r="181" spans="1:8">
      <c r="A181" s="22" t="s">
        <v>98</v>
      </c>
      <c r="B181" s="2" t="str">
        <f>VLOOKUP($A181,ID_24!$A$2:$B$84,2,FALSE)</f>
        <v>u13s</v>
      </c>
      <c r="C181" s="22" t="str">
        <f>VLOOKUP($A181,ID_24!$A$3:$D$84,2,FALSE)</f>
        <v>u13s</v>
      </c>
      <c r="D181" s="4">
        <v>45533</v>
      </c>
      <c r="E181" s="22">
        <v>153.1</v>
      </c>
      <c r="F181" s="22">
        <v>119.2</v>
      </c>
      <c r="G181">
        <v>43.4</v>
      </c>
      <c r="H181" s="22">
        <v>15.5</v>
      </c>
    </row>
    <row r="182" spans="1:8">
      <c r="A182" s="22" t="s">
        <v>99</v>
      </c>
      <c r="B182" s="2" t="str">
        <f>VLOOKUP($A182,ID_24!$A$2:$B$84,2,FALSE)</f>
        <v>u14s</v>
      </c>
      <c r="C182" s="22" t="str">
        <f>VLOOKUP($A182,ID_24!$A$3:$D$84,2,FALSE)</f>
        <v>u14s</v>
      </c>
      <c r="D182" s="4">
        <v>45532</v>
      </c>
      <c r="E182" s="22">
        <v>166.65</v>
      </c>
      <c r="F182" s="22">
        <v>127.6</v>
      </c>
      <c r="G182">
        <v>56</v>
      </c>
      <c r="H182" s="22">
        <v>14</v>
      </c>
    </row>
    <row r="183" spans="1:8">
      <c r="A183" s="22" t="s">
        <v>100</v>
      </c>
      <c r="B183" s="2" t="str">
        <f>VLOOKUP($A183,ID_24!$A$2:$B$84,2,FALSE)</f>
        <v>u16s</v>
      </c>
      <c r="C183" s="22" t="str">
        <f>VLOOKUP($A183,ID_24!$A$3:$D$84,2,FALSE)</f>
        <v>u16s</v>
      </c>
      <c r="D183" s="4">
        <v>45532</v>
      </c>
      <c r="E183" s="22">
        <v>172.05</v>
      </c>
      <c r="F183" s="22">
        <v>129.94999999999999</v>
      </c>
      <c r="G183">
        <v>59.3</v>
      </c>
      <c r="H183" s="22">
        <v>14.5</v>
      </c>
    </row>
    <row r="184" spans="1:8">
      <c r="A184" s="22" t="s">
        <v>101</v>
      </c>
      <c r="B184" s="2" t="str">
        <f>VLOOKUP($A184,ID_24!$A$2:$B$84,2,FALSE)</f>
        <v>u16s</v>
      </c>
      <c r="C184" s="22" t="str">
        <f>VLOOKUP($A184,ID_24!$A$3:$D$84,2,FALSE)</f>
        <v>u16s</v>
      </c>
      <c r="D184" s="4">
        <v>45532</v>
      </c>
      <c r="E184" s="22">
        <v>160.5</v>
      </c>
      <c r="F184" s="22">
        <v>124.7</v>
      </c>
      <c r="G184">
        <v>55.3</v>
      </c>
      <c r="H184" s="22">
        <v>15</v>
      </c>
    </row>
    <row r="185" spans="1:8">
      <c r="A185" s="22" t="s">
        <v>102</v>
      </c>
      <c r="B185" s="2" t="str">
        <f>VLOOKUP($A185,ID_24!$A$2:$B$84,2,FALSE)</f>
        <v>u16s</v>
      </c>
      <c r="C185" s="22" t="str">
        <f>VLOOKUP($A185,ID_24!$A$3:$D$84,2,FALSE)</f>
        <v>u16s</v>
      </c>
      <c r="D185" s="4">
        <v>45532</v>
      </c>
      <c r="E185" s="22">
        <v>160</v>
      </c>
      <c r="F185" s="22">
        <v>129.5</v>
      </c>
      <c r="G185">
        <v>53.8</v>
      </c>
      <c r="H185" s="22">
        <v>18</v>
      </c>
    </row>
    <row r="186" spans="1:8">
      <c r="A186" s="22" t="s">
        <v>103</v>
      </c>
      <c r="B186" s="2" t="str">
        <f>VLOOKUP($A186,ID_24!$A$2:$B$84,2,FALSE)</f>
        <v>u16s</v>
      </c>
      <c r="C186" s="22" t="str">
        <f>VLOOKUP($A186,ID_24!$A$3:$D$84,2,FALSE)</f>
        <v>u16s</v>
      </c>
      <c r="D186" s="4">
        <v>45533</v>
      </c>
      <c r="E186" s="22">
        <v>161.9</v>
      </c>
      <c r="F186" s="22">
        <v>124.9</v>
      </c>
      <c r="G186">
        <v>52.9</v>
      </c>
      <c r="H186" s="22">
        <v>17</v>
      </c>
    </row>
    <row r="187" spans="1:8">
      <c r="A187" s="22" t="s">
        <v>42</v>
      </c>
      <c r="B187" s="2" t="str">
        <f>VLOOKUP($A187,ID_24!$A$2:$B$84,2,FALSE)</f>
        <v>u14s</v>
      </c>
      <c r="C187" s="22" t="str">
        <f>VLOOKUP($A187,ID_24!$A$3:$D$84,2,FALSE)</f>
        <v>u14s</v>
      </c>
      <c r="D187" s="4">
        <v>45532</v>
      </c>
      <c r="E187" s="22">
        <v>162.6</v>
      </c>
      <c r="F187" s="22">
        <v>126.5</v>
      </c>
      <c r="G187">
        <v>55.2</v>
      </c>
      <c r="H187" s="22"/>
    </row>
    <row r="188" spans="1:8">
      <c r="A188" s="22" t="s">
        <v>20</v>
      </c>
      <c r="B188" s="2" t="str">
        <f>VLOOKUP($A188,ID_24!$A$2:$B$84,2,FALSE)</f>
        <v>u16s</v>
      </c>
      <c r="C188" s="22" t="str">
        <f>VLOOKUP($A188,ID_24!$A$3:$D$84,2,FALSE)</f>
        <v>u16s</v>
      </c>
      <c r="D188" s="4">
        <v>45533</v>
      </c>
      <c r="E188" s="22">
        <v>159.5</v>
      </c>
      <c r="F188" s="22">
        <v>127.1</v>
      </c>
      <c r="G188">
        <v>80.599999999999994</v>
      </c>
      <c r="H188" s="22">
        <v>17.5</v>
      </c>
    </row>
    <row r="189" spans="1:8">
      <c r="A189" s="22" t="s">
        <v>79</v>
      </c>
      <c r="B189" s="2" t="str">
        <f>VLOOKUP($A189,ID_24!$A$2:$B$84,2,FALSE)</f>
        <v>u16s</v>
      </c>
      <c r="C189" s="22" t="str">
        <f>VLOOKUP($A189,ID_24!$A$3:$D$84,2,FALSE)</f>
        <v>u16s</v>
      </c>
      <c r="D189" s="4">
        <v>45533</v>
      </c>
      <c r="E189" s="22">
        <v>182.1</v>
      </c>
      <c r="F189" s="22">
        <v>137.30000000000001</v>
      </c>
      <c r="G189">
        <v>53.8</v>
      </c>
      <c r="H189" s="22">
        <v>14.5</v>
      </c>
    </row>
    <row r="190" spans="1:8">
      <c r="A190" s="22" t="s">
        <v>21</v>
      </c>
      <c r="B190" s="2" t="str">
        <f>VLOOKUP($A190,ID_24!$A$2:$B$84,2,FALSE)</f>
        <v>u16s</v>
      </c>
      <c r="C190" s="22" t="str">
        <f>VLOOKUP($A190,ID_24!$A$3:$D$84,2,FALSE)</f>
        <v>u16s</v>
      </c>
      <c r="D190" s="4">
        <v>45533</v>
      </c>
      <c r="E190" s="22">
        <v>167.5</v>
      </c>
      <c r="F190" s="22">
        <v>127.7</v>
      </c>
      <c r="G190">
        <v>48.7</v>
      </c>
      <c r="H190" s="22">
        <v>17</v>
      </c>
    </row>
    <row r="191" spans="1:8">
      <c r="A191" s="22" t="s">
        <v>104</v>
      </c>
      <c r="B191" s="2" t="str">
        <f>VLOOKUP($A191,ID_24!$A$2:$B$84,2,FALSE)</f>
        <v>u16s</v>
      </c>
      <c r="C191" s="22" t="str">
        <f>VLOOKUP($A191,ID_24!$A$3:$D$84,2,FALSE)</f>
        <v>u16s</v>
      </c>
      <c r="D191" s="4">
        <v>45532</v>
      </c>
      <c r="E191" s="22">
        <v>156.35</v>
      </c>
      <c r="F191" s="22">
        <v>124.4</v>
      </c>
      <c r="G191">
        <v>54.5</v>
      </c>
      <c r="H191" s="22">
        <v>16</v>
      </c>
    </row>
    <row r="192" spans="1:8">
      <c r="A192" s="22" t="s">
        <v>24</v>
      </c>
      <c r="B192" s="2" t="str">
        <f>VLOOKUP($A192,ID_24!$A$2:$B$84,2,FALSE)</f>
        <v>u16s</v>
      </c>
      <c r="C192" s="22" t="str">
        <f>VLOOKUP($A192,ID_24!$A$3:$D$84,2,FALSE)</f>
        <v>u16s</v>
      </c>
      <c r="D192" s="4">
        <v>45532</v>
      </c>
      <c r="E192" s="22">
        <v>157.1</v>
      </c>
      <c r="F192" s="22">
        <v>127.3</v>
      </c>
      <c r="G192">
        <v>49.7</v>
      </c>
      <c r="H192" s="22">
        <v>16.5</v>
      </c>
    </row>
    <row r="193" spans="1:8">
      <c r="A193" s="22" t="s">
        <v>25</v>
      </c>
      <c r="B193" s="2" t="str">
        <f>VLOOKUP($A193,ID_24!$A$2:$B$84,2,FALSE)</f>
        <v>u16s</v>
      </c>
      <c r="C193" s="22" t="str">
        <f>VLOOKUP($A193,ID_24!$A$3:$D$84,2,FALSE)</f>
        <v>u16s</v>
      </c>
      <c r="D193" s="4">
        <v>45533</v>
      </c>
      <c r="E193" s="22">
        <v>162.9</v>
      </c>
      <c r="F193" s="22">
        <v>131.6</v>
      </c>
      <c r="G193">
        <v>45.6</v>
      </c>
      <c r="H193" s="22">
        <v>16.5</v>
      </c>
    </row>
    <row r="194" spans="1:8">
      <c r="A194" s="22" t="s">
        <v>27</v>
      </c>
      <c r="B194" s="2" t="str">
        <f>VLOOKUP($A194,ID_24!$A$2:$B$84,2,FALSE)</f>
        <v>u16s</v>
      </c>
      <c r="C194" s="22" t="str">
        <f>VLOOKUP($A194,ID_24!$A$3:$D$84,2,FALSE)</f>
        <v>u16s</v>
      </c>
      <c r="D194" s="4">
        <v>45533</v>
      </c>
      <c r="E194" s="22">
        <v>166.9</v>
      </c>
      <c r="F194" s="22">
        <v>126.3</v>
      </c>
      <c r="G194">
        <v>54.3</v>
      </c>
      <c r="H194" s="22">
        <v>17.5</v>
      </c>
    </row>
    <row r="195" spans="1:8">
      <c r="A195" s="22" t="s">
        <v>30</v>
      </c>
      <c r="B195" s="2" t="str">
        <f>VLOOKUP($A195,ID_24!$A$2:$B$84,2,FALSE)</f>
        <v>u14s</v>
      </c>
      <c r="C195" s="22" t="str">
        <f>VLOOKUP($A195,ID_24!$A$3:$D$84,2,FALSE)</f>
        <v>u14s</v>
      </c>
      <c r="D195" s="4">
        <v>45532</v>
      </c>
      <c r="E195" s="22">
        <v>165.5</v>
      </c>
      <c r="F195" s="22">
        <v>127.1</v>
      </c>
      <c r="G195">
        <v>54.7</v>
      </c>
      <c r="H195" s="22">
        <v>19.5</v>
      </c>
    </row>
    <row r="196" spans="1:8">
      <c r="A196" s="22" t="s">
        <v>32</v>
      </c>
      <c r="B196" s="2" t="str">
        <f>VLOOKUP($A196,ID_24!$A$2:$B$84,2,FALSE)</f>
        <v>u14s</v>
      </c>
      <c r="C196" s="22" t="str">
        <f>VLOOKUP($A196,ID_24!$A$3:$D$84,2,FALSE)</f>
        <v>u14s</v>
      </c>
      <c r="D196" s="4">
        <v>45532</v>
      </c>
      <c r="E196" s="22">
        <v>164.4</v>
      </c>
      <c r="F196" s="22">
        <v>125.4</v>
      </c>
      <c r="G196">
        <v>53.2</v>
      </c>
      <c r="H196" s="22">
        <v>16.5</v>
      </c>
    </row>
    <row r="197" spans="1:8">
      <c r="A197" s="22" t="s">
        <v>80</v>
      </c>
      <c r="B197" s="2" t="str">
        <f>VLOOKUP($A197,ID_24!$A$2:$B$84,2,FALSE)</f>
        <v>u14s</v>
      </c>
      <c r="C197" s="22" t="str">
        <f>VLOOKUP($A197,ID_24!$A$3:$D$84,2,FALSE)</f>
        <v>u14s</v>
      </c>
      <c r="D197" s="4">
        <v>45533</v>
      </c>
      <c r="E197" s="22">
        <v>157.1</v>
      </c>
      <c r="F197" s="22">
        <v>123.1</v>
      </c>
      <c r="G197">
        <v>53.2</v>
      </c>
      <c r="H197" s="22">
        <v>16.5</v>
      </c>
    </row>
    <row r="198" spans="1:8">
      <c r="A198" s="22" t="s">
        <v>34</v>
      </c>
      <c r="B198" s="2" t="str">
        <f>VLOOKUP($A198,ID_24!$A$2:$B$84,2,FALSE)</f>
        <v>u14s</v>
      </c>
      <c r="C198" s="22" t="str">
        <f>VLOOKUP($A198,ID_24!$A$3:$D$84,2,FALSE)</f>
        <v>u14s</v>
      </c>
      <c r="D198" s="4">
        <v>45533</v>
      </c>
      <c r="E198" s="22">
        <v>160.4</v>
      </c>
      <c r="F198" s="22">
        <v>129</v>
      </c>
      <c r="G198">
        <v>44.8</v>
      </c>
      <c r="H198" s="22">
        <v>16</v>
      </c>
    </row>
    <row r="199" spans="1:8">
      <c r="A199" s="22" t="s">
        <v>81</v>
      </c>
      <c r="B199" s="2" t="str">
        <f>VLOOKUP($A199,ID_24!$A$2:$B$84,2,FALSE)</f>
        <v>u14s</v>
      </c>
      <c r="C199" s="22" t="str">
        <f>VLOOKUP($A199,ID_24!$A$3:$D$84,2,FALSE)</f>
        <v>u14s</v>
      </c>
      <c r="D199" s="4">
        <v>45532</v>
      </c>
      <c r="E199" s="22">
        <v>157.65</v>
      </c>
      <c r="F199" s="22">
        <v>121.3</v>
      </c>
      <c r="G199">
        <v>63.1</v>
      </c>
      <c r="H199" s="22">
        <v>19</v>
      </c>
    </row>
    <row r="200" spans="1:8">
      <c r="A200" s="22" t="s">
        <v>82</v>
      </c>
      <c r="B200" s="2" t="str">
        <f>VLOOKUP($A200,ID_24!$A$2:$B$84,2,FALSE)</f>
        <v>u14s</v>
      </c>
      <c r="C200" s="22" t="str">
        <f>VLOOKUP($A200,ID_24!$A$3:$D$84,2,FALSE)</f>
        <v>u14s</v>
      </c>
      <c r="D200" s="4">
        <v>45533</v>
      </c>
      <c r="E200" s="22">
        <v>164.2</v>
      </c>
      <c r="F200" s="22">
        <v>127.9</v>
      </c>
      <c r="G200">
        <v>44.5</v>
      </c>
      <c r="H200" s="22">
        <v>15</v>
      </c>
    </row>
    <row r="201" spans="1:8">
      <c r="A201" s="22" t="s">
        <v>38</v>
      </c>
      <c r="B201" s="2" t="str">
        <f>VLOOKUP($A201,ID_24!$A$2:$B$84,2,FALSE)</f>
        <v>u14s</v>
      </c>
      <c r="C201" s="22" t="str">
        <f>VLOOKUP($A201,ID_24!$A$3:$D$84,2,FALSE)</f>
        <v>u14s</v>
      </c>
      <c r="D201" s="4">
        <v>45533</v>
      </c>
      <c r="E201" s="22">
        <v>160.9</v>
      </c>
      <c r="F201" s="22">
        <v>126.1</v>
      </c>
      <c r="G201">
        <v>55.9</v>
      </c>
      <c r="H201" s="22">
        <v>18</v>
      </c>
    </row>
    <row r="202" spans="1:8">
      <c r="A202" s="22" t="s">
        <v>39</v>
      </c>
      <c r="B202" s="2" t="str">
        <f>VLOOKUP($A202,ID_24!$A$2:$B$84,2,FALSE)</f>
        <v>u14s</v>
      </c>
      <c r="C202" s="22" t="str">
        <f>VLOOKUP($A202,ID_24!$A$3:$D$84,2,FALSE)</f>
        <v>u14s</v>
      </c>
      <c r="D202" s="4">
        <v>45533</v>
      </c>
      <c r="E202" s="22">
        <v>160.44999999999999</v>
      </c>
      <c r="F202" s="22">
        <v>125.05</v>
      </c>
      <c r="G202">
        <v>66.400000000000006</v>
      </c>
      <c r="H202" s="22">
        <v>14.5</v>
      </c>
    </row>
    <row r="203" spans="1:8">
      <c r="A203" s="22" t="s">
        <v>43</v>
      </c>
      <c r="B203" s="2" t="str">
        <f>VLOOKUP($A203,ID_24!$A$2:$B$84,2,FALSE)</f>
        <v>u14s</v>
      </c>
      <c r="C203" s="22" t="str">
        <f>VLOOKUP($A203,ID_24!$A$3:$D$84,2,FALSE)</f>
        <v>u14s</v>
      </c>
      <c r="D203" s="4">
        <v>45533</v>
      </c>
      <c r="E203" s="22">
        <v>160.6</v>
      </c>
      <c r="F203" s="22">
        <v>124.2</v>
      </c>
      <c r="G203">
        <v>46.7</v>
      </c>
      <c r="H203" s="22">
        <v>17.5</v>
      </c>
    </row>
    <row r="204" spans="1:8">
      <c r="A204" s="22" t="s">
        <v>45</v>
      </c>
      <c r="B204" s="2" t="str">
        <f>VLOOKUP($A204,ID_24!$A$2:$B$84,2,FALSE)</f>
        <v>u14s</v>
      </c>
      <c r="C204" s="22" t="str">
        <f>VLOOKUP($A204,ID_24!$A$3:$D$84,2,FALSE)</f>
        <v>u14s</v>
      </c>
      <c r="D204" s="4">
        <v>45532</v>
      </c>
      <c r="E204" s="22">
        <v>163</v>
      </c>
      <c r="F204" s="22">
        <v>128</v>
      </c>
      <c r="G204">
        <v>57.1</v>
      </c>
      <c r="H204" s="22">
        <v>17.5</v>
      </c>
    </row>
    <row r="205" spans="1:8">
      <c r="A205" s="22" t="s">
        <v>47</v>
      </c>
      <c r="B205" s="2" t="str">
        <f>VLOOKUP($A205,ID_24!$A$2:$B$84,2,FALSE)</f>
        <v>u16s</v>
      </c>
      <c r="C205" s="22" t="str">
        <f>VLOOKUP($A205,ID_24!$A$3:$D$84,2,FALSE)</f>
        <v>u16s</v>
      </c>
      <c r="D205" s="4">
        <v>45532</v>
      </c>
      <c r="E205" s="22">
        <v>172.6</v>
      </c>
      <c r="F205" s="22">
        <v>130.19999999999999</v>
      </c>
      <c r="G205">
        <v>70.400000000000006</v>
      </c>
      <c r="H205" s="22">
        <v>17</v>
      </c>
    </row>
    <row r="206" spans="1:8">
      <c r="A206" s="22" t="s">
        <v>48</v>
      </c>
      <c r="B206" s="2" t="str">
        <f>VLOOKUP($A206,ID_24!$A$2:$B$84,2,FALSE)</f>
        <v>u16s</v>
      </c>
      <c r="C206" s="22" t="str">
        <f>VLOOKUP($A206,ID_24!$A$3:$D$84,2,FALSE)</f>
        <v>u16s</v>
      </c>
      <c r="D206" s="4">
        <v>45533</v>
      </c>
      <c r="E206" s="22">
        <v>158.65</v>
      </c>
      <c r="F206" s="22">
        <v>125.2</v>
      </c>
      <c r="G206">
        <v>47.3</v>
      </c>
      <c r="H206" s="22">
        <v>16.5</v>
      </c>
    </row>
    <row r="207" spans="1:8">
      <c r="A207" s="22" t="s">
        <v>49</v>
      </c>
      <c r="B207" s="2" t="str">
        <f>VLOOKUP($A207,ID_24!$A$2:$B$84,2,FALSE)</f>
        <v>u16s</v>
      </c>
      <c r="C207" s="22" t="str">
        <f>VLOOKUP($A207,ID_24!$A$3:$D$84,2,FALSE)</f>
        <v>u16s</v>
      </c>
      <c r="D207" s="4">
        <v>45532</v>
      </c>
      <c r="E207" s="22">
        <v>162.5</v>
      </c>
      <c r="F207" s="22">
        <v>124.2</v>
      </c>
      <c r="G207">
        <v>51.7</v>
      </c>
      <c r="H207" s="22">
        <v>17</v>
      </c>
    </row>
    <row r="208" spans="1:8">
      <c r="A208" s="22" t="s">
        <v>83</v>
      </c>
      <c r="B208" s="2" t="str">
        <f>VLOOKUP($A208,ID_24!$A$2:$B$84,2,FALSE)</f>
        <v>u16s</v>
      </c>
      <c r="C208" s="22" t="str">
        <f>VLOOKUP($A208,ID_24!$A$3:$D$84,2,FALSE)</f>
        <v>u16s</v>
      </c>
      <c r="D208" s="4">
        <v>45533</v>
      </c>
      <c r="E208" s="22">
        <v>168.2</v>
      </c>
      <c r="F208" s="22">
        <v>131.30000000000001</v>
      </c>
      <c r="G208">
        <v>52</v>
      </c>
      <c r="H208" s="22">
        <v>16.5</v>
      </c>
    </row>
    <row r="209" spans="1:8">
      <c r="A209" s="22" t="s">
        <v>85</v>
      </c>
      <c r="B209" s="2" t="str">
        <f>VLOOKUP($A209,ID_24!$A$2:$B$84,2,FALSE)</f>
        <v>u16s</v>
      </c>
      <c r="C209" s="22" t="str">
        <f>VLOOKUP($A209,ID_24!$A$3:$D$84,2,FALSE)</f>
        <v>u16s</v>
      </c>
      <c r="D209" s="4">
        <v>45533</v>
      </c>
      <c r="E209" s="22">
        <v>165</v>
      </c>
      <c r="F209" s="22">
        <v>124</v>
      </c>
      <c r="G209">
        <v>52.3</v>
      </c>
      <c r="H209" s="22">
        <v>17.5</v>
      </c>
    </row>
    <row r="210" spans="1:8">
      <c r="A210" s="22" t="s">
        <v>82</v>
      </c>
      <c r="B210" s="2" t="str">
        <f>VLOOKUP($A210,ID_24!$A$2:$B$84,2,FALSE)</f>
        <v>u14s</v>
      </c>
      <c r="C210" s="22" t="s">
        <v>50</v>
      </c>
      <c r="D210" s="4">
        <v>45762</v>
      </c>
      <c r="E210" s="22">
        <v>165</v>
      </c>
      <c r="F210" s="22"/>
      <c r="G210" s="23">
        <v>62.4</v>
      </c>
      <c r="H210" s="22">
        <v>14</v>
      </c>
    </row>
    <row r="211" spans="1:8">
      <c r="A211" s="21" t="s">
        <v>105</v>
      </c>
      <c r="B211" s="2" t="str">
        <f>VLOOKUP($A211,ID_24!$A$2:$B$84,2,FALSE)</f>
        <v>u16s</v>
      </c>
      <c r="C211" s="21" t="s">
        <v>7</v>
      </c>
      <c r="D211" s="3">
        <v>45762</v>
      </c>
      <c r="E211" s="21">
        <v>170.2</v>
      </c>
      <c r="F211" s="21">
        <v>126.9</v>
      </c>
      <c r="G211" s="2">
        <v>51.1</v>
      </c>
      <c r="H211" s="21">
        <v>18</v>
      </c>
    </row>
    <row r="212" spans="1:8">
      <c r="A212" s="21" t="s">
        <v>31</v>
      </c>
      <c r="B212" s="2" t="str">
        <f>VLOOKUP($A212,ID_24!$A$2:$B$84,2,FALSE)</f>
        <v>u14s</v>
      </c>
      <c r="C212" s="21" t="s">
        <v>50</v>
      </c>
      <c r="D212" s="3">
        <v>45762</v>
      </c>
      <c r="E212" s="21">
        <v>166</v>
      </c>
      <c r="F212" s="21"/>
      <c r="G212" s="2">
        <v>62.6</v>
      </c>
      <c r="H212" s="21">
        <v>16.5</v>
      </c>
    </row>
    <row r="213" spans="1:8">
      <c r="A213" s="21" t="s">
        <v>47</v>
      </c>
      <c r="B213" s="2" t="str">
        <f>VLOOKUP($A213,ID_24!$A$2:$B$84,2,FALSE)</f>
        <v>u16s</v>
      </c>
      <c r="C213" s="21" t="s">
        <v>7</v>
      </c>
      <c r="D213" s="3">
        <v>45762</v>
      </c>
      <c r="E213" s="21">
        <v>175.7</v>
      </c>
      <c r="F213" s="21">
        <v>131.9</v>
      </c>
      <c r="G213" s="2">
        <v>76.7</v>
      </c>
      <c r="H213" s="2">
        <v>18</v>
      </c>
    </row>
    <row r="214" spans="1:8">
      <c r="A214" s="21" t="s">
        <v>98</v>
      </c>
      <c r="B214" s="2" t="str">
        <f>VLOOKUP($A214,ID_24!$A$2:$B$84,2,FALSE)</f>
        <v>u13s</v>
      </c>
      <c r="C214" s="21" t="s">
        <v>50</v>
      </c>
      <c r="D214" s="3">
        <v>45762</v>
      </c>
      <c r="E214" s="21">
        <v>157</v>
      </c>
      <c r="F214" s="21"/>
      <c r="G214" s="2">
        <v>37.9</v>
      </c>
      <c r="H214" s="2">
        <v>18</v>
      </c>
    </row>
    <row r="215" spans="1:8">
      <c r="A215" s="21" t="s">
        <v>53</v>
      </c>
      <c r="B215" s="2" t="str">
        <f>VLOOKUP($A215,ID_24!$A$2:$B$84,2,FALSE)</f>
        <v>u13s</v>
      </c>
      <c r="C215" s="21" t="s">
        <v>50</v>
      </c>
      <c r="D215" s="3">
        <v>45762</v>
      </c>
      <c r="E215" s="21">
        <v>158.5</v>
      </c>
      <c r="F215" s="21"/>
      <c r="G215" s="2">
        <v>41.8</v>
      </c>
      <c r="H215" s="2">
        <v>17</v>
      </c>
    </row>
    <row r="216" spans="1:8">
      <c r="A216" s="21" t="s">
        <v>51</v>
      </c>
      <c r="B216" s="2" t="str">
        <f>VLOOKUP($A216,ID_24!$A$2:$B$84,2,FALSE)</f>
        <v>u13s</v>
      </c>
      <c r="C216" s="21" t="s">
        <v>50</v>
      </c>
      <c r="D216" s="3">
        <v>45762</v>
      </c>
      <c r="E216" s="21">
        <v>153.5</v>
      </c>
      <c r="F216" s="21"/>
      <c r="G216" s="2">
        <v>44.6</v>
      </c>
      <c r="H216" s="2">
        <v>18</v>
      </c>
    </row>
    <row r="217" spans="1:8">
      <c r="A217" s="21" t="s">
        <v>65</v>
      </c>
      <c r="B217" s="2" t="str">
        <f>VLOOKUP($A217,ID_24!$A$2:$B$84,2,FALSE)</f>
        <v>u12s</v>
      </c>
      <c r="C217" s="21" t="s">
        <v>52</v>
      </c>
      <c r="D217" s="3">
        <v>45762</v>
      </c>
      <c r="E217" s="21">
        <v>146.6</v>
      </c>
      <c r="F217" s="21"/>
      <c r="G217" s="2">
        <v>41.5</v>
      </c>
      <c r="H217" s="2">
        <v>17</v>
      </c>
    </row>
    <row r="218" spans="1:8">
      <c r="A218" s="21" t="s">
        <v>45</v>
      </c>
      <c r="B218" s="2" t="str">
        <f>VLOOKUP($A218,ID_24!$A$2:$B$84,2,FALSE)</f>
        <v>u14s</v>
      </c>
      <c r="C218" s="21" t="s">
        <v>50</v>
      </c>
      <c r="D218" s="3">
        <v>45762</v>
      </c>
      <c r="E218" s="21">
        <v>163.80000000000001</v>
      </c>
      <c r="F218" s="21"/>
      <c r="G218" s="2">
        <v>56</v>
      </c>
      <c r="H218" s="2">
        <v>17.5</v>
      </c>
    </row>
    <row r="219" spans="1:8">
      <c r="A219" s="21" t="s">
        <v>75</v>
      </c>
      <c r="B219" s="2" t="str">
        <f>VLOOKUP($A219,ID_24!$A$2:$B$84,2,FALSE)</f>
        <v>u13s</v>
      </c>
      <c r="C219" s="21" t="s">
        <v>50</v>
      </c>
      <c r="D219" s="3">
        <v>45762</v>
      </c>
      <c r="E219" s="21">
        <v>158.6</v>
      </c>
      <c r="F219" s="21">
        <v>120.7</v>
      </c>
      <c r="G219" s="2">
        <v>40.299999999999997</v>
      </c>
      <c r="H219" s="2">
        <v>17.5</v>
      </c>
    </row>
    <row r="220" spans="1:8">
      <c r="A220" s="21" t="s">
        <v>96</v>
      </c>
      <c r="B220" s="2" t="str">
        <f>VLOOKUP($A220,ID_24!$A$2:$B$84,2,FALSE)</f>
        <v>u13s</v>
      </c>
      <c r="C220" s="21" t="s">
        <v>50</v>
      </c>
      <c r="D220" s="3">
        <v>45762</v>
      </c>
      <c r="E220" s="21">
        <v>160</v>
      </c>
      <c r="F220" s="21"/>
      <c r="G220" s="2">
        <v>44.5</v>
      </c>
      <c r="H220" s="2">
        <v>18.5</v>
      </c>
    </row>
    <row r="221" spans="1:8">
      <c r="A221" s="2" t="s">
        <v>106</v>
      </c>
      <c r="B221" s="2" t="str">
        <f>VLOOKUP($A221,ID_24!$A$2:$B$84,2,FALSE)</f>
        <v>u12s</v>
      </c>
      <c r="C221" s="2" t="s">
        <v>52</v>
      </c>
      <c r="D221" s="3">
        <v>45762</v>
      </c>
      <c r="E221" s="20">
        <v>149</v>
      </c>
      <c r="F221" s="20"/>
      <c r="G221" s="2">
        <v>34.799999999999997</v>
      </c>
      <c r="H221">
        <v>14</v>
      </c>
    </row>
    <row r="222" spans="1:8">
      <c r="A222" s="2" t="s">
        <v>87</v>
      </c>
      <c r="B222" s="2" t="str">
        <f>VLOOKUP($A222,ID_24!$A$2:$B$84,2,FALSE)</f>
        <v>u12s</v>
      </c>
      <c r="C222" s="2" t="s">
        <v>52</v>
      </c>
      <c r="D222" s="3">
        <v>45762</v>
      </c>
      <c r="E222" s="20">
        <v>152</v>
      </c>
      <c r="F222" s="20"/>
      <c r="G222" s="2">
        <v>49.4</v>
      </c>
      <c r="H222">
        <v>14</v>
      </c>
    </row>
    <row r="223" spans="1:8">
      <c r="A223" s="2" t="s">
        <v>91</v>
      </c>
      <c r="B223" s="2" t="str">
        <f>VLOOKUP($A223,ID_24!$A$2:$B$84,2,FALSE)</f>
        <v>u12s</v>
      </c>
      <c r="C223" s="2" t="s">
        <v>52</v>
      </c>
      <c r="D223" s="3">
        <v>45762</v>
      </c>
      <c r="E223" s="20">
        <v>155.9</v>
      </c>
      <c r="F223" s="20"/>
      <c r="G223" s="2">
        <v>44.8</v>
      </c>
      <c r="H223">
        <v>16.5</v>
      </c>
    </row>
    <row r="224" spans="1:8">
      <c r="A224" s="2" t="s">
        <v>107</v>
      </c>
      <c r="B224" s="2" t="str">
        <f>VLOOKUP($A224,ID_24!$A$2:$B$84,2,FALSE)</f>
        <v>u12s</v>
      </c>
      <c r="C224" s="2" t="s">
        <v>52</v>
      </c>
      <c r="D224" s="3">
        <v>45762</v>
      </c>
      <c r="E224" s="20">
        <v>156</v>
      </c>
      <c r="F224" s="20"/>
      <c r="G224" s="2">
        <v>44.6</v>
      </c>
      <c r="H224">
        <v>16.5</v>
      </c>
    </row>
    <row r="225" spans="1:8">
      <c r="A225" s="2" t="s">
        <v>108</v>
      </c>
      <c r="B225" s="2" t="str">
        <f>VLOOKUP($A225,ID_24!$A$2:$B$84,2,FALSE)</f>
        <v>u12s</v>
      </c>
      <c r="C225" s="2" t="s">
        <v>52</v>
      </c>
      <c r="D225" s="3">
        <v>45762</v>
      </c>
      <c r="E225" s="20">
        <v>155.5</v>
      </c>
      <c r="F225" s="20"/>
      <c r="G225" s="2">
        <v>42.2</v>
      </c>
      <c r="H225">
        <v>13</v>
      </c>
    </row>
    <row r="226" spans="1:8">
      <c r="A226" s="2" t="s">
        <v>89</v>
      </c>
      <c r="B226" s="2" t="str">
        <f>VLOOKUP($A226,ID_24!$A$2:$B$84,2,FALSE)</f>
        <v>u12s</v>
      </c>
      <c r="C226" s="2" t="s">
        <v>52</v>
      </c>
      <c r="D226" s="3">
        <v>45762</v>
      </c>
      <c r="E226" s="20">
        <v>140.19999999999999</v>
      </c>
      <c r="F226" s="20"/>
      <c r="G226" s="2">
        <v>34.1</v>
      </c>
      <c r="H226">
        <v>15</v>
      </c>
    </row>
    <row r="227" spans="1:8">
      <c r="A227" s="2" t="s">
        <v>92</v>
      </c>
      <c r="B227" s="2" t="str">
        <f>VLOOKUP($A227,ID_24!$A$2:$B$84,2,FALSE)</f>
        <v>u12s</v>
      </c>
      <c r="C227" s="2" t="s">
        <v>52</v>
      </c>
      <c r="D227" s="3">
        <v>45762</v>
      </c>
      <c r="E227" s="20">
        <v>146.80000000000001</v>
      </c>
      <c r="F227" s="20"/>
      <c r="G227" s="2">
        <v>38.6</v>
      </c>
      <c r="H227">
        <v>15.5</v>
      </c>
    </row>
    <row r="228" spans="1:8">
      <c r="A228" s="2" t="s">
        <v>93</v>
      </c>
      <c r="B228" s="2" t="str">
        <f>VLOOKUP($A228,ID_24!$A$2:$B$84,2,FALSE)</f>
        <v>u12s</v>
      </c>
      <c r="C228" s="2" t="s">
        <v>52</v>
      </c>
      <c r="D228" s="3">
        <v>45762</v>
      </c>
      <c r="E228" s="20">
        <v>154.30000000000001</v>
      </c>
      <c r="F228" s="20"/>
      <c r="G228" s="2">
        <v>38.299999999999997</v>
      </c>
      <c r="H228">
        <v>19</v>
      </c>
    </row>
    <row r="229" spans="1:8">
      <c r="A229" s="2" t="s">
        <v>122</v>
      </c>
      <c r="B229" s="2" t="s">
        <v>52</v>
      </c>
      <c r="C229" s="2" t="s">
        <v>52</v>
      </c>
      <c r="D229" s="3">
        <v>45762</v>
      </c>
      <c r="E229" s="20">
        <v>144.5</v>
      </c>
      <c r="F229" s="20"/>
      <c r="G229" s="2">
        <v>40.700000000000003</v>
      </c>
      <c r="H229">
        <v>15.5</v>
      </c>
    </row>
    <row r="230" spans="1:8">
      <c r="A230" s="2" t="s">
        <v>88</v>
      </c>
      <c r="B230" s="2" t="str">
        <f>VLOOKUP($A230,ID_24!$A$2:$B$84,2,FALSE)</f>
        <v>u12s</v>
      </c>
      <c r="C230" s="2" t="s">
        <v>52</v>
      </c>
      <c r="D230" s="3">
        <v>45762</v>
      </c>
      <c r="E230" s="20">
        <v>161.9</v>
      </c>
      <c r="F230" s="20"/>
      <c r="G230" s="2">
        <v>44.3</v>
      </c>
      <c r="H230">
        <v>18</v>
      </c>
    </row>
    <row r="231" spans="1:8">
      <c r="A231" s="2" t="s">
        <v>63</v>
      </c>
      <c r="B231" s="2" t="str">
        <f>VLOOKUP($A231,ID_24!$A$2:$B$84,2,FALSE)</f>
        <v>u12s</v>
      </c>
      <c r="C231" s="2" t="s">
        <v>52</v>
      </c>
      <c r="D231" s="3">
        <v>45762</v>
      </c>
      <c r="E231" s="20">
        <v>161.9</v>
      </c>
      <c r="F231" s="20"/>
      <c r="G231" s="2">
        <v>46.6</v>
      </c>
      <c r="H231">
        <v>16</v>
      </c>
    </row>
    <row r="232" spans="1:8">
      <c r="A232" s="2" t="s">
        <v>72</v>
      </c>
      <c r="B232" s="2" t="str">
        <f>VLOOKUP($A232,ID_24!$A$2:$B$84,2,FALSE)</f>
        <v>u12s</v>
      </c>
      <c r="C232" s="2" t="s">
        <v>52</v>
      </c>
      <c r="D232" s="3">
        <v>45762</v>
      </c>
      <c r="E232" s="20">
        <v>148.9</v>
      </c>
      <c r="F232" s="20"/>
      <c r="G232" s="2">
        <v>41.4</v>
      </c>
      <c r="H232">
        <v>17.5</v>
      </c>
    </row>
    <row r="233" spans="1:8">
      <c r="A233" s="20" t="s">
        <v>58</v>
      </c>
      <c r="B233" s="2" t="str">
        <f>VLOOKUP($A233,ID_24!$A$2:$B$84,2,FALSE)</f>
        <v>u13s</v>
      </c>
      <c r="C233" s="21" t="s">
        <v>50</v>
      </c>
      <c r="D233" s="3">
        <v>45763</v>
      </c>
      <c r="E233" s="20">
        <v>168.2</v>
      </c>
      <c r="F233" s="20">
        <v>127.7</v>
      </c>
      <c r="G233" s="2">
        <v>48.3</v>
      </c>
      <c r="H233">
        <v>17.5</v>
      </c>
    </row>
    <row r="234" spans="1:8">
      <c r="A234" s="20" t="s">
        <v>60</v>
      </c>
      <c r="B234" s="2" t="str">
        <f>VLOOKUP($A234,ID_24!$A$2:$B$84,2,FALSE)</f>
        <v>u13s</v>
      </c>
      <c r="C234" s="21" t="s">
        <v>50</v>
      </c>
      <c r="D234" s="3">
        <v>45763</v>
      </c>
      <c r="E234" s="20">
        <v>162</v>
      </c>
      <c r="F234" s="20">
        <v>123.2</v>
      </c>
      <c r="G234" s="2">
        <v>41.8</v>
      </c>
      <c r="H234">
        <v>16.5</v>
      </c>
    </row>
    <row r="235" spans="1:8">
      <c r="A235" s="20" t="s">
        <v>67</v>
      </c>
      <c r="B235" s="2" t="str">
        <f>VLOOKUP($A235,ID_24!$A$2:$B$84,2,FALSE)</f>
        <v>u13s</v>
      </c>
      <c r="C235" s="21" t="s">
        <v>50</v>
      </c>
      <c r="D235" s="3">
        <v>45763</v>
      </c>
      <c r="E235" s="20">
        <v>171.1</v>
      </c>
      <c r="F235" s="20">
        <v>131.6</v>
      </c>
      <c r="G235" s="2">
        <v>61.1</v>
      </c>
      <c r="H235">
        <v>17.5</v>
      </c>
    </row>
    <row r="236" spans="1:8">
      <c r="A236" s="20" t="s">
        <v>94</v>
      </c>
      <c r="B236" s="2" t="str">
        <f>VLOOKUP($A236,ID_24!$A$2:$B$84,2,FALSE)</f>
        <v>u13s</v>
      </c>
      <c r="C236" s="21" t="s">
        <v>50</v>
      </c>
      <c r="D236" s="3">
        <v>45763</v>
      </c>
      <c r="E236" s="20">
        <v>150.30000000000001</v>
      </c>
      <c r="F236" s="20">
        <v>119.9</v>
      </c>
      <c r="G236" s="2">
        <v>37.9</v>
      </c>
      <c r="H236">
        <v>16.5</v>
      </c>
    </row>
    <row r="237" spans="1:8">
      <c r="A237" s="20" t="s">
        <v>64</v>
      </c>
      <c r="B237" s="2" t="str">
        <f>VLOOKUP($A237,ID_24!$A$2:$B$84,2,FALSE)</f>
        <v>u13s</v>
      </c>
      <c r="C237" s="21" t="s">
        <v>50</v>
      </c>
      <c r="D237" s="3">
        <v>45763</v>
      </c>
      <c r="E237" s="20">
        <v>153</v>
      </c>
      <c r="F237" s="20">
        <v>120.2</v>
      </c>
      <c r="G237" s="2">
        <v>38.299999999999997</v>
      </c>
      <c r="H237">
        <v>18.5</v>
      </c>
    </row>
    <row r="238" spans="1:8">
      <c r="A238" s="20" t="s">
        <v>34</v>
      </c>
      <c r="B238" s="2" t="str">
        <f>VLOOKUP($A238,ID_24!$A$2:$B$84,2,FALSE)</f>
        <v>u14s</v>
      </c>
      <c r="C238" s="21" t="s">
        <v>50</v>
      </c>
      <c r="D238" s="3">
        <v>45763</v>
      </c>
      <c r="E238" s="20">
        <v>162.19999999999999</v>
      </c>
      <c r="F238" s="20">
        <v>128.1</v>
      </c>
      <c r="G238" s="2">
        <v>53.1</v>
      </c>
      <c r="H238">
        <v>17.5</v>
      </c>
    </row>
    <row r="239" spans="1:8">
      <c r="A239" s="20" t="s">
        <v>54</v>
      </c>
      <c r="B239" s="2" t="str">
        <f>VLOOKUP($A239,ID_24!$A$2:$B$84,2,FALSE)</f>
        <v>u13s</v>
      </c>
      <c r="C239" s="21" t="s">
        <v>50</v>
      </c>
      <c r="D239" s="3">
        <v>45763</v>
      </c>
      <c r="E239" s="20">
        <v>150.19999999999999</v>
      </c>
      <c r="F239" s="20">
        <v>116.4</v>
      </c>
      <c r="G239" s="2">
        <v>38.1</v>
      </c>
      <c r="H239">
        <v>16.5</v>
      </c>
    </row>
    <row r="240" spans="1:8">
      <c r="A240" s="20" t="s">
        <v>70</v>
      </c>
      <c r="B240" s="2" t="str">
        <f>VLOOKUP($A240,ID_24!$A$2:$B$84,2,FALSE)</f>
        <v>u13s</v>
      </c>
      <c r="C240" s="21" t="s">
        <v>50</v>
      </c>
      <c r="D240" s="3">
        <v>45763</v>
      </c>
      <c r="E240" s="20">
        <v>162.1</v>
      </c>
      <c r="F240" s="20">
        <v>121.9</v>
      </c>
      <c r="G240" s="2">
        <v>48.6</v>
      </c>
      <c r="H240">
        <v>16</v>
      </c>
    </row>
    <row r="241" spans="1:8">
      <c r="A241" s="20" t="s">
        <v>110</v>
      </c>
      <c r="B241" s="2" t="str">
        <f>VLOOKUP($A241,ID_24!$A$2:$B$84,2,FALSE)</f>
        <v>u14s</v>
      </c>
      <c r="C241" s="21" t="s">
        <v>50</v>
      </c>
      <c r="D241" s="3">
        <v>45763</v>
      </c>
      <c r="E241" s="20">
        <v>162</v>
      </c>
      <c r="F241" s="20">
        <v>124.6</v>
      </c>
      <c r="G241" s="2">
        <v>50.8</v>
      </c>
      <c r="H241">
        <v>17.5</v>
      </c>
    </row>
    <row r="242" spans="1:8">
      <c r="A242" s="20" t="s">
        <v>44</v>
      </c>
      <c r="B242" s="2" t="str">
        <f>VLOOKUP($A242,ID_24!$A$2:$B$84,2,FALSE)</f>
        <v>u14s</v>
      </c>
      <c r="C242" s="21" t="s">
        <v>50</v>
      </c>
      <c r="D242" s="3">
        <v>45763</v>
      </c>
      <c r="E242" s="20">
        <v>155.69999999999999</v>
      </c>
      <c r="F242" s="20">
        <v>124</v>
      </c>
      <c r="G242" s="2">
        <v>52.5</v>
      </c>
      <c r="H242">
        <v>19</v>
      </c>
    </row>
    <row r="243" spans="1:8">
      <c r="A243" s="20" t="s">
        <v>80</v>
      </c>
      <c r="B243" s="2" t="str">
        <f>VLOOKUP($A243,ID_24!$A$2:$B$84,2,FALSE)</f>
        <v>u14s</v>
      </c>
      <c r="C243" s="21" t="s">
        <v>50</v>
      </c>
      <c r="D243" s="3">
        <v>45763</v>
      </c>
      <c r="E243" s="20">
        <v>158.5</v>
      </c>
      <c r="F243" s="20">
        <v>126</v>
      </c>
      <c r="G243" s="2">
        <v>51.6</v>
      </c>
      <c r="H243">
        <v>17.5</v>
      </c>
    </row>
    <row r="244" spans="1:8">
      <c r="A244" s="20" t="s">
        <v>95</v>
      </c>
      <c r="B244" s="2" t="str">
        <f>VLOOKUP($A244,ID_24!$A$2:$B$84,2,FALSE)</f>
        <v>u13s</v>
      </c>
      <c r="C244" s="21" t="s">
        <v>50</v>
      </c>
      <c r="D244" s="3">
        <v>45763</v>
      </c>
      <c r="E244" s="20">
        <v>160</v>
      </c>
      <c r="F244" s="20">
        <v>124.3</v>
      </c>
      <c r="G244" s="2">
        <v>44.9</v>
      </c>
      <c r="H244">
        <v>19</v>
      </c>
    </row>
    <row r="245" spans="1:8">
      <c r="A245" s="20" t="s">
        <v>103</v>
      </c>
      <c r="B245" s="2" t="str">
        <f>VLOOKUP($A245,ID_24!$A$2:$B$84,2,FALSE)</f>
        <v>u16s</v>
      </c>
      <c r="C245" s="21" t="s">
        <v>7</v>
      </c>
      <c r="D245" s="3">
        <v>45763</v>
      </c>
      <c r="E245" s="20">
        <v>162.69999999999999</v>
      </c>
      <c r="F245" s="20">
        <v>127.5</v>
      </c>
      <c r="G245" s="2">
        <v>53.2</v>
      </c>
      <c r="H245">
        <v>18</v>
      </c>
    </row>
    <row r="246" spans="1:8">
      <c r="A246" s="20" t="s">
        <v>32</v>
      </c>
      <c r="B246" s="2" t="str">
        <f>VLOOKUP($A246,ID_24!$A$2:$B$84,2,FALSE)</f>
        <v>u14s</v>
      </c>
      <c r="C246" s="21" t="s">
        <v>50</v>
      </c>
      <c r="D246" s="3">
        <v>45763</v>
      </c>
      <c r="E246" s="20">
        <v>170.1</v>
      </c>
      <c r="F246" s="20">
        <v>130</v>
      </c>
      <c r="G246" s="2">
        <v>54.4</v>
      </c>
      <c r="H246">
        <v>16.5</v>
      </c>
    </row>
    <row r="247" spans="1:8">
      <c r="A247" s="20" t="s">
        <v>81</v>
      </c>
      <c r="B247" s="2" t="str">
        <f>VLOOKUP($A247,ID_24!$A$2:$B$84,2,FALSE)</f>
        <v>u14s</v>
      </c>
      <c r="C247" s="21" t="s">
        <v>50</v>
      </c>
      <c r="D247" s="3">
        <v>45763</v>
      </c>
      <c r="E247" s="20"/>
      <c r="F247" s="20"/>
      <c r="H247">
        <v>18</v>
      </c>
    </row>
    <row r="248" spans="1:8">
      <c r="A248" s="20" t="s">
        <v>30</v>
      </c>
      <c r="B248" s="2" t="str">
        <f>VLOOKUP($A248,ID_24!$A$2:$B$84,2,FALSE)</f>
        <v>u14s</v>
      </c>
      <c r="C248" s="21" t="s">
        <v>50</v>
      </c>
      <c r="D248" s="3">
        <v>45763</v>
      </c>
      <c r="E248" s="20"/>
      <c r="F248" s="20"/>
      <c r="H248">
        <v>19</v>
      </c>
    </row>
    <row r="249" spans="1:8">
      <c r="A249" s="20" t="s">
        <v>112</v>
      </c>
      <c r="B249" s="2" t="str">
        <f>VLOOKUP($A249,ID_24!$A$2:$B$84,2,FALSE)</f>
        <v>u14s</v>
      </c>
      <c r="C249" s="21" t="s">
        <v>50</v>
      </c>
      <c r="D249" s="3">
        <v>45763</v>
      </c>
      <c r="E249" s="20">
        <v>163.69999999999999</v>
      </c>
      <c r="F249" s="20">
        <v>127.5</v>
      </c>
      <c r="G249" s="2">
        <v>50.1</v>
      </c>
      <c r="H249">
        <v>18</v>
      </c>
    </row>
    <row r="250" spans="1:8">
      <c r="A250" s="20" t="s">
        <v>39</v>
      </c>
      <c r="B250" s="2" t="str">
        <f>VLOOKUP($A250,ID_24!$A$2:$B$84,2,FALSE)</f>
        <v>u14s</v>
      </c>
      <c r="C250" s="21" t="s">
        <v>50</v>
      </c>
      <c r="D250" s="3">
        <v>45763</v>
      </c>
      <c r="E250" s="20">
        <v>161.69999999999999</v>
      </c>
      <c r="F250" s="20">
        <v>126.2</v>
      </c>
      <c r="G250" s="2">
        <v>56.2</v>
      </c>
    </row>
    <row r="251" spans="1:8">
      <c r="A251" s="20" t="s">
        <v>38</v>
      </c>
      <c r="B251" s="2" t="str">
        <f>VLOOKUP($A251,ID_24!$A$2:$B$84,2,FALSE)</f>
        <v>u14s</v>
      </c>
      <c r="C251" s="21" t="s">
        <v>50</v>
      </c>
      <c r="D251" s="3">
        <v>45763</v>
      </c>
      <c r="E251" s="20">
        <v>163.80000000000001</v>
      </c>
      <c r="F251" s="20">
        <v>127.4</v>
      </c>
      <c r="G251" s="2">
        <v>47.6</v>
      </c>
      <c r="H251">
        <v>17</v>
      </c>
    </row>
    <row r="252" spans="1:8">
      <c r="A252" s="20" t="s">
        <v>36</v>
      </c>
      <c r="B252" s="2" t="str">
        <f>VLOOKUP($A252,ID_24!$A$2:$B$84,2,FALSE)</f>
        <v>u14s</v>
      </c>
      <c r="C252" s="21" t="s">
        <v>50</v>
      </c>
      <c r="D252" s="3">
        <v>45763</v>
      </c>
      <c r="E252" s="20">
        <v>171</v>
      </c>
      <c r="F252" s="20">
        <v>131</v>
      </c>
      <c r="G252" s="2">
        <v>62.3</v>
      </c>
      <c r="H252">
        <v>17</v>
      </c>
    </row>
    <row r="253" spans="1:8">
      <c r="A253" s="20" t="s">
        <v>83</v>
      </c>
      <c r="B253" s="2" t="str">
        <f>VLOOKUP($A253,ID_24!$A$2:$B$84,2,FALSE)</f>
        <v>u16s</v>
      </c>
      <c r="C253" s="21" t="s">
        <v>7</v>
      </c>
      <c r="D253" s="3">
        <v>45763</v>
      </c>
      <c r="E253" s="20">
        <v>170.1</v>
      </c>
      <c r="F253" s="20">
        <v>133.5</v>
      </c>
      <c r="G253" s="2">
        <v>54</v>
      </c>
      <c r="H253">
        <v>17.5</v>
      </c>
    </row>
    <row r="254" spans="1:8">
      <c r="A254" s="20" t="s">
        <v>79</v>
      </c>
      <c r="B254" s="2" t="str">
        <f>VLOOKUP($A254,ID_24!$A$2:$B$84,2,FALSE)</f>
        <v>u16s</v>
      </c>
      <c r="C254" s="21" t="s">
        <v>7</v>
      </c>
      <c r="D254" s="3">
        <v>45763</v>
      </c>
      <c r="E254" s="20">
        <v>182.6</v>
      </c>
      <c r="F254" s="20">
        <v>136.19999999999999</v>
      </c>
      <c r="G254" s="2">
        <v>76</v>
      </c>
      <c r="H254">
        <v>15.5</v>
      </c>
    </row>
    <row r="255" spans="1:8">
      <c r="A255" s="20" t="s">
        <v>49</v>
      </c>
      <c r="B255" s="2" t="str">
        <f>VLOOKUP($A255,ID_24!$A$2:$B$84,2,FALSE)</f>
        <v>u16s</v>
      </c>
      <c r="C255" s="21" t="s">
        <v>7</v>
      </c>
      <c r="D255" s="3">
        <v>45763</v>
      </c>
      <c r="E255" s="20">
        <v>164.4</v>
      </c>
      <c r="F255" s="20">
        <v>126.2</v>
      </c>
      <c r="G255" s="2">
        <v>55.1</v>
      </c>
      <c r="H255">
        <v>17</v>
      </c>
    </row>
    <row r="256" spans="1:8">
      <c r="A256" s="20"/>
      <c r="B256" s="20"/>
      <c r="C256" s="21"/>
      <c r="D256" s="20"/>
      <c r="E256" s="20"/>
      <c r="F256" s="20"/>
    </row>
    <row r="257" spans="1:6">
      <c r="A257" s="20"/>
      <c r="B257" s="20"/>
      <c r="C257" s="21"/>
      <c r="D257" s="20"/>
      <c r="E257" s="20"/>
      <c r="F257" s="20"/>
    </row>
    <row r="258" spans="1:6">
      <c r="A258" s="20"/>
      <c r="B258" s="20"/>
      <c r="C258" s="21"/>
      <c r="D258" s="20"/>
      <c r="E258" s="20"/>
      <c r="F258" s="20"/>
    </row>
    <row r="259" spans="1:6">
      <c r="A259" s="20"/>
      <c r="B259" s="20"/>
      <c r="C259" s="21"/>
      <c r="D259" s="20"/>
      <c r="E259" s="20"/>
      <c r="F259" s="20"/>
    </row>
    <row r="260" spans="1:6">
      <c r="A260" s="20"/>
      <c r="B260" s="20"/>
      <c r="C260" s="21"/>
      <c r="D260" s="20"/>
      <c r="E260" s="20"/>
      <c r="F260" s="20"/>
    </row>
    <row r="261" spans="1:6">
      <c r="A261" s="20"/>
      <c r="B261" s="20"/>
      <c r="C261" s="21"/>
      <c r="D261" s="20"/>
      <c r="E261" s="20"/>
      <c r="F261" s="20"/>
    </row>
    <row r="262" spans="1:6">
      <c r="A262" s="20"/>
      <c r="B262" s="20"/>
      <c r="C262" s="21"/>
      <c r="D262" s="20"/>
      <c r="E262" s="20"/>
      <c r="F262" s="20"/>
    </row>
    <row r="263" spans="1:6">
      <c r="A263" s="20"/>
      <c r="B263" s="20"/>
      <c r="C263" s="21"/>
      <c r="D263" s="20"/>
      <c r="E263" s="20"/>
      <c r="F263" s="20"/>
    </row>
    <row r="264" spans="1:6">
      <c r="A264" s="20"/>
      <c r="B264" s="20"/>
      <c r="C264" s="21"/>
      <c r="D264" s="20"/>
      <c r="E264" s="20"/>
      <c r="F264" s="20"/>
    </row>
    <row r="265" spans="1:6">
      <c r="A265" s="20"/>
      <c r="B265" s="20"/>
      <c r="C265" s="21"/>
      <c r="D265" s="20"/>
      <c r="E265" s="20"/>
      <c r="F265" s="20"/>
    </row>
    <row r="266" spans="1:6">
      <c r="A266" s="20"/>
      <c r="B266" s="20"/>
      <c r="C266" s="21"/>
      <c r="D266" s="20"/>
      <c r="E266" s="20"/>
      <c r="F266" s="20"/>
    </row>
    <row r="267" spans="1:6">
      <c r="A267" s="20"/>
      <c r="B267" s="20"/>
      <c r="C267" s="21"/>
      <c r="D267" s="20"/>
      <c r="E267" s="20"/>
      <c r="F267" s="20"/>
    </row>
    <row r="268" spans="1:6">
      <c r="A268" s="20"/>
      <c r="B268" s="20"/>
      <c r="C268" s="21"/>
      <c r="D268" s="20"/>
      <c r="E268" s="20"/>
      <c r="F268" s="20"/>
    </row>
    <row r="269" spans="1:6">
      <c r="A269" s="20"/>
      <c r="B269" s="20"/>
      <c r="C269" s="21"/>
      <c r="D269" s="20"/>
      <c r="E269" s="20"/>
      <c r="F269" s="20"/>
    </row>
    <row r="270" spans="1:6">
      <c r="A270" s="20"/>
      <c r="B270" s="20"/>
      <c r="C270" s="21"/>
      <c r="D270" s="20"/>
      <c r="E270" s="20"/>
      <c r="F270" s="20"/>
    </row>
    <row r="271" spans="1:6">
      <c r="A271" s="20"/>
      <c r="B271" s="20"/>
      <c r="C271" s="21"/>
      <c r="D271" s="20"/>
      <c r="E271" s="20"/>
      <c r="F271" s="20"/>
    </row>
    <row r="272" spans="1:6">
      <c r="A272" s="20"/>
      <c r="B272" s="20"/>
      <c r="C272" s="21"/>
      <c r="D272" s="20"/>
      <c r="E272" s="20"/>
      <c r="F272" s="20"/>
    </row>
    <row r="273" spans="1:6">
      <c r="A273" s="20"/>
      <c r="B273" s="20"/>
      <c r="C273" s="21"/>
      <c r="D273" s="20"/>
      <c r="E273" s="20"/>
      <c r="F273" s="20"/>
    </row>
    <row r="274" spans="1:6">
      <c r="A274" s="20"/>
      <c r="B274" s="20"/>
      <c r="C274" s="21"/>
      <c r="D274" s="20"/>
      <c r="E274" s="20"/>
      <c r="F274" s="20"/>
    </row>
    <row r="275" spans="1:6">
      <c r="A275" s="20"/>
      <c r="B275" s="20"/>
      <c r="C275" s="21"/>
      <c r="D275" s="20"/>
      <c r="E275" s="20"/>
      <c r="F275" s="20"/>
    </row>
    <row r="276" spans="1:6">
      <c r="A276" s="20"/>
      <c r="B276" s="20"/>
      <c r="C276" s="21"/>
      <c r="D276" s="20"/>
      <c r="E276" s="20"/>
      <c r="F276" s="20"/>
    </row>
    <row r="277" spans="1:6">
      <c r="A277" s="20"/>
      <c r="B277" s="20"/>
      <c r="C277" s="21"/>
      <c r="D277" s="20"/>
      <c r="E277" s="20"/>
      <c r="F277" s="20"/>
    </row>
    <row r="278" spans="1:6">
      <c r="A278" s="20"/>
      <c r="B278" s="20"/>
      <c r="C278" s="21"/>
      <c r="D278" s="20"/>
      <c r="E278" s="20"/>
      <c r="F278" s="20"/>
    </row>
    <row r="279" spans="1:6">
      <c r="A279" s="20"/>
      <c r="B279" s="20"/>
      <c r="C279" s="21"/>
      <c r="D279" s="20"/>
      <c r="E279" s="20"/>
      <c r="F279" s="20"/>
    </row>
    <row r="280" spans="1:6">
      <c r="A280" s="20"/>
      <c r="B280" s="20"/>
      <c r="C280" s="21"/>
      <c r="D280" s="20"/>
      <c r="E280" s="20"/>
      <c r="F280" s="20"/>
    </row>
    <row r="281" spans="1:6">
      <c r="A281" s="20"/>
      <c r="B281" s="20"/>
      <c r="C281" s="21"/>
      <c r="D281" s="20"/>
      <c r="E281" s="20"/>
      <c r="F281" s="20"/>
    </row>
    <row r="282" spans="1:6">
      <c r="A282" s="20"/>
      <c r="B282" s="20"/>
      <c r="C282" s="21"/>
      <c r="D282" s="20"/>
      <c r="E282" s="20"/>
      <c r="F282" s="20"/>
    </row>
    <row r="283" spans="1:6">
      <c r="A283" s="20"/>
      <c r="B283" s="20"/>
      <c r="C283" s="21"/>
      <c r="D283" s="20"/>
      <c r="E283" s="20"/>
      <c r="F283" s="20"/>
    </row>
    <row r="284" spans="1:6">
      <c r="A284" s="20"/>
      <c r="B284" s="20"/>
      <c r="C284" s="21"/>
      <c r="D284" s="20"/>
      <c r="E284" s="20"/>
      <c r="F284" s="20"/>
    </row>
    <row r="285" spans="1:6">
      <c r="A285" s="20"/>
      <c r="B285" s="20"/>
      <c r="C285" s="21"/>
      <c r="D285" s="20"/>
      <c r="E285" s="20"/>
      <c r="F285" s="20"/>
    </row>
    <row r="286" spans="1:6">
      <c r="A286" s="20"/>
      <c r="B286" s="20"/>
      <c r="C286" s="21"/>
      <c r="D286" s="20"/>
      <c r="E286" s="20"/>
      <c r="F286" s="20"/>
    </row>
    <row r="287" spans="1:6">
      <c r="A287" s="20"/>
      <c r="B287" s="20"/>
      <c r="C287" s="21"/>
      <c r="D287" s="20"/>
      <c r="E287" s="20"/>
      <c r="F287" s="20"/>
    </row>
    <row r="288" spans="1:6">
      <c r="A288" s="20"/>
      <c r="B288" s="20"/>
      <c r="C288" s="21"/>
      <c r="D288" s="20"/>
      <c r="E288" s="20"/>
      <c r="F288" s="20"/>
    </row>
    <row r="289" spans="1:6">
      <c r="A289" s="20"/>
      <c r="B289" s="20"/>
      <c r="C289" s="21"/>
      <c r="D289" s="20"/>
      <c r="E289" s="20"/>
      <c r="F289" s="20"/>
    </row>
    <row r="290" spans="1:6">
      <c r="A290" s="20"/>
      <c r="B290" s="20"/>
      <c r="C290" s="21"/>
      <c r="D290" s="20"/>
      <c r="E290" s="20"/>
      <c r="F290" s="20"/>
    </row>
    <row r="291" spans="1:6">
      <c r="A291" s="20"/>
      <c r="B291" s="20"/>
      <c r="C291" s="21"/>
      <c r="D291" s="20"/>
      <c r="E291" s="20"/>
      <c r="F291" s="20"/>
    </row>
    <row r="292" spans="1:6">
      <c r="A292" s="20"/>
      <c r="B292" s="20"/>
      <c r="C292" s="21"/>
      <c r="D292" s="20"/>
      <c r="E292" s="20"/>
      <c r="F292" s="20"/>
    </row>
    <row r="293" spans="1:6">
      <c r="A293" s="20"/>
      <c r="B293" s="20"/>
      <c r="C293" s="21"/>
      <c r="D293" s="20"/>
      <c r="E293" s="20"/>
      <c r="F293" s="20"/>
    </row>
    <row r="294" spans="1:6">
      <c r="A294" s="20"/>
      <c r="B294" s="20"/>
      <c r="C294" s="21"/>
      <c r="D294" s="20"/>
      <c r="E294" s="20"/>
      <c r="F294" s="20"/>
    </row>
    <row r="295" spans="1:6">
      <c r="A295" s="20"/>
      <c r="B295" s="20"/>
      <c r="C295" s="21"/>
      <c r="D295" s="20"/>
      <c r="E295" s="20"/>
      <c r="F295" s="20"/>
    </row>
    <row r="296" spans="1:6">
      <c r="A296" s="20"/>
      <c r="B296" s="20"/>
      <c r="C296" s="21"/>
      <c r="D296" s="20"/>
      <c r="E296" s="20"/>
      <c r="F296" s="20"/>
    </row>
    <row r="297" spans="1:6">
      <c r="A297" s="20"/>
      <c r="B297" s="20"/>
      <c r="C297" s="21"/>
      <c r="D297" s="20"/>
      <c r="E297" s="20"/>
      <c r="F297" s="20"/>
    </row>
    <row r="298" spans="1:6">
      <c r="A298" s="20"/>
      <c r="B298" s="20"/>
      <c r="C298" s="21"/>
      <c r="D298" s="20"/>
      <c r="E298" s="20"/>
      <c r="F298" s="20"/>
    </row>
    <row r="299" spans="1:6">
      <c r="A299" s="20"/>
      <c r="B299" s="20"/>
      <c r="C299" s="21"/>
      <c r="D299" s="20"/>
      <c r="E299" s="20"/>
      <c r="F299" s="20"/>
    </row>
    <row r="300" spans="1:6">
      <c r="A300" s="20"/>
      <c r="B300" s="20"/>
      <c r="C300" s="21"/>
      <c r="D300" s="20"/>
      <c r="E300" s="20"/>
      <c r="F300" s="20"/>
    </row>
    <row r="301" spans="1:6">
      <c r="A301" s="20"/>
      <c r="B301" s="20"/>
      <c r="C301" s="21"/>
      <c r="D301" s="20"/>
      <c r="E301" s="20"/>
      <c r="F301" s="20"/>
    </row>
    <row r="302" spans="1:6">
      <c r="A302" s="20"/>
      <c r="B302" s="20"/>
      <c r="C302" s="21"/>
      <c r="D302" s="20"/>
      <c r="E302" s="20"/>
      <c r="F302" s="20"/>
    </row>
    <row r="303" spans="1:6">
      <c r="A303" s="20"/>
      <c r="B303" s="20"/>
      <c r="C303" s="21"/>
      <c r="D303" s="20"/>
      <c r="E303" s="20"/>
      <c r="F303" s="20"/>
    </row>
    <row r="304" spans="1:6">
      <c r="A304" s="20"/>
      <c r="B304" s="20"/>
      <c r="C304" s="21"/>
      <c r="D304" s="20"/>
      <c r="E304" s="20"/>
      <c r="F304" s="20"/>
    </row>
    <row r="305" spans="1:6">
      <c r="A305" s="20"/>
      <c r="B305" s="20"/>
      <c r="C305" s="21"/>
      <c r="D305" s="20"/>
      <c r="E305" s="20"/>
      <c r="F305" s="20"/>
    </row>
    <row r="306" spans="1:6">
      <c r="A306" s="20"/>
      <c r="B306" s="20"/>
      <c r="C306" s="21"/>
      <c r="D306" s="20"/>
      <c r="E306" s="20"/>
      <c r="F306" s="20"/>
    </row>
    <row r="307" spans="1:6">
      <c r="A307" s="20"/>
      <c r="B307" s="20"/>
      <c r="C307" s="21"/>
      <c r="D307" s="20"/>
      <c r="E307" s="20"/>
      <c r="F307" s="20"/>
    </row>
    <row r="308" spans="1:6">
      <c r="A308" s="20"/>
      <c r="B308" s="20"/>
      <c r="C308" s="21"/>
      <c r="D308" s="20"/>
      <c r="E308" s="20"/>
      <c r="F308" s="20"/>
    </row>
    <row r="309" spans="1:6">
      <c r="A309" s="20"/>
      <c r="B309" s="20"/>
      <c r="C309" s="21"/>
      <c r="D309" s="20"/>
      <c r="E309" s="20"/>
      <c r="F309" s="20"/>
    </row>
    <row r="310" spans="1:6">
      <c r="A310" s="20"/>
      <c r="B310" s="20"/>
      <c r="C310" s="21"/>
      <c r="D310" s="20"/>
      <c r="E310" s="20"/>
      <c r="F310" s="20"/>
    </row>
    <row r="311" spans="1:6">
      <c r="A311" s="20"/>
      <c r="B311" s="20"/>
      <c r="C311" s="21"/>
      <c r="D311" s="20"/>
      <c r="E311" s="20"/>
      <c r="F311"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ACD16-4E03-D247-BB3A-A50D002EC361}">
  <dimension ref="A1:D85"/>
  <sheetViews>
    <sheetView topLeftCell="A46" workbookViewId="0">
      <selection activeCell="I60" sqref="I60"/>
    </sheetView>
  </sheetViews>
  <sheetFormatPr defaultColWidth="11" defaultRowHeight="15.95"/>
  <cols>
    <col min="3" max="3" width="15" customWidth="1"/>
    <col min="4" max="4" width="25" style="3" bestFit="1" customWidth="1"/>
  </cols>
  <sheetData>
    <row r="1" spans="1:4">
      <c r="A1" t="s">
        <v>0</v>
      </c>
      <c r="B1" t="s">
        <v>1</v>
      </c>
      <c r="C1" t="s">
        <v>123</v>
      </c>
      <c r="D1" s="3" t="s">
        <v>124</v>
      </c>
    </row>
    <row r="2" spans="1:4">
      <c r="A2" s="24" t="s">
        <v>108</v>
      </c>
      <c r="B2" s="24" t="s">
        <v>52</v>
      </c>
      <c r="C2" s="24" t="s">
        <v>125</v>
      </c>
      <c r="D2" s="25">
        <v>41410</v>
      </c>
    </row>
    <row r="3" spans="1:4">
      <c r="A3" s="24" t="s">
        <v>66</v>
      </c>
      <c r="B3" s="24" t="s">
        <v>52</v>
      </c>
      <c r="C3" s="24" t="s">
        <v>126</v>
      </c>
      <c r="D3" s="25">
        <v>41410</v>
      </c>
    </row>
    <row r="4" spans="1:4">
      <c r="A4" s="24" t="s">
        <v>63</v>
      </c>
      <c r="B4" s="24" t="s">
        <v>52</v>
      </c>
      <c r="C4" s="24" t="s">
        <v>127</v>
      </c>
      <c r="D4" s="25">
        <v>41423</v>
      </c>
    </row>
    <row r="5" spans="1:4">
      <c r="A5" s="24" t="s">
        <v>72</v>
      </c>
      <c r="B5" s="24" t="s">
        <v>52</v>
      </c>
      <c r="C5" s="24" t="s">
        <v>128</v>
      </c>
      <c r="D5" s="25">
        <v>41361</v>
      </c>
    </row>
    <row r="6" spans="1:4">
      <c r="A6" s="24" t="s">
        <v>56</v>
      </c>
      <c r="B6" s="24" t="s">
        <v>52</v>
      </c>
      <c r="C6" s="24" t="s">
        <v>129</v>
      </c>
      <c r="D6" s="25">
        <v>41389</v>
      </c>
    </row>
    <row r="7" spans="1:4">
      <c r="A7" s="24" t="s">
        <v>65</v>
      </c>
      <c r="B7" s="24" t="s">
        <v>52</v>
      </c>
      <c r="C7" s="24" t="s">
        <v>130</v>
      </c>
      <c r="D7" s="25">
        <v>41387</v>
      </c>
    </row>
    <row r="8" spans="1:4">
      <c r="A8" s="24" t="s">
        <v>55</v>
      </c>
      <c r="B8" s="24" t="s">
        <v>52</v>
      </c>
      <c r="C8" s="24" t="s">
        <v>131</v>
      </c>
      <c r="D8" s="25">
        <v>41167</v>
      </c>
    </row>
    <row r="9" spans="1:4">
      <c r="A9" s="24" t="s">
        <v>106</v>
      </c>
      <c r="B9" s="24" t="s">
        <v>52</v>
      </c>
      <c r="C9" s="24" t="s">
        <v>132</v>
      </c>
      <c r="D9" s="25">
        <v>41549</v>
      </c>
    </row>
    <row r="10" spans="1:4">
      <c r="A10" s="24" t="s">
        <v>87</v>
      </c>
      <c r="B10" s="24" t="s">
        <v>52</v>
      </c>
      <c r="C10" s="24" t="s">
        <v>133</v>
      </c>
      <c r="D10" s="25">
        <v>41662</v>
      </c>
    </row>
    <row r="11" spans="1:4">
      <c r="A11" s="24" t="s">
        <v>88</v>
      </c>
      <c r="B11" s="24" t="s">
        <v>52</v>
      </c>
      <c r="C11" s="24" t="s">
        <v>134</v>
      </c>
      <c r="D11" s="25">
        <v>41636</v>
      </c>
    </row>
    <row r="12" spans="1:4">
      <c r="A12" s="24" t="s">
        <v>91</v>
      </c>
      <c r="B12" s="24" t="s">
        <v>52</v>
      </c>
      <c r="C12" s="24" t="s">
        <v>135</v>
      </c>
      <c r="D12" s="25">
        <v>41220</v>
      </c>
    </row>
    <row r="13" spans="1:4">
      <c r="A13" s="24" t="s">
        <v>136</v>
      </c>
      <c r="B13" s="24" t="s">
        <v>52</v>
      </c>
      <c r="C13" s="24" t="s">
        <v>137</v>
      </c>
      <c r="D13" s="25">
        <v>41393</v>
      </c>
    </row>
    <row r="14" spans="1:4">
      <c r="A14" s="24" t="s">
        <v>138</v>
      </c>
      <c r="B14" s="24" t="s">
        <v>52</v>
      </c>
      <c r="C14" s="24" t="s">
        <v>139</v>
      </c>
      <c r="D14" s="25">
        <v>41173</v>
      </c>
    </row>
    <row r="15" spans="1:4">
      <c r="A15" s="24" t="s">
        <v>92</v>
      </c>
      <c r="B15" s="24" t="s">
        <v>52</v>
      </c>
      <c r="C15" s="24" t="s">
        <v>140</v>
      </c>
      <c r="D15" s="25">
        <v>41858</v>
      </c>
    </row>
    <row r="16" spans="1:4">
      <c r="A16" s="24" t="s">
        <v>141</v>
      </c>
      <c r="B16" s="24" t="s">
        <v>52</v>
      </c>
      <c r="C16" s="24" t="s">
        <v>142</v>
      </c>
      <c r="D16" s="25">
        <v>41868</v>
      </c>
    </row>
    <row r="17" spans="1:4">
      <c r="A17" s="24" t="s">
        <v>89</v>
      </c>
      <c r="B17" s="24" t="s">
        <v>52</v>
      </c>
      <c r="C17" s="24" t="s">
        <v>143</v>
      </c>
      <c r="D17" s="25">
        <v>41695</v>
      </c>
    </row>
    <row r="18" spans="1:4">
      <c r="A18" s="24" t="s">
        <v>144</v>
      </c>
      <c r="B18" s="24" t="s">
        <v>52</v>
      </c>
      <c r="C18" s="24" t="s">
        <v>145</v>
      </c>
      <c r="D18" s="25">
        <v>41691</v>
      </c>
    </row>
    <row r="19" spans="1:4">
      <c r="A19" s="24" t="s">
        <v>90</v>
      </c>
      <c r="B19" s="24" t="s">
        <v>52</v>
      </c>
      <c r="C19" s="24" t="s">
        <v>146</v>
      </c>
      <c r="D19" s="25">
        <v>41625</v>
      </c>
    </row>
    <row r="20" spans="1:4">
      <c r="A20" s="24" t="s">
        <v>93</v>
      </c>
      <c r="B20" s="24" t="s">
        <v>52</v>
      </c>
      <c r="C20" s="24" t="s">
        <v>147</v>
      </c>
      <c r="D20" s="25">
        <v>41215</v>
      </c>
    </row>
    <row r="21" spans="1:4">
      <c r="A21" s="24" t="s">
        <v>107</v>
      </c>
      <c r="B21" s="24" t="s">
        <v>52</v>
      </c>
      <c r="C21" s="24" t="s">
        <v>148</v>
      </c>
      <c r="D21" s="25">
        <v>41349</v>
      </c>
    </row>
    <row r="22" spans="1:4">
      <c r="A22" s="24" t="s">
        <v>67</v>
      </c>
      <c r="B22" s="24" t="s">
        <v>86</v>
      </c>
      <c r="C22" s="24" t="s">
        <v>149</v>
      </c>
      <c r="D22" s="25">
        <v>40865</v>
      </c>
    </row>
    <row r="23" spans="1:4">
      <c r="A23" s="24" t="s">
        <v>68</v>
      </c>
      <c r="B23" s="24" t="s">
        <v>86</v>
      </c>
      <c r="C23" s="24" t="s">
        <v>150</v>
      </c>
      <c r="D23" s="25">
        <v>40845</v>
      </c>
    </row>
    <row r="24" spans="1:4">
      <c r="A24" s="24" t="s">
        <v>70</v>
      </c>
      <c r="B24" s="24" t="s">
        <v>86</v>
      </c>
      <c r="C24" s="24" t="s">
        <v>151</v>
      </c>
      <c r="D24" s="25">
        <v>40978</v>
      </c>
    </row>
    <row r="25" spans="1:4">
      <c r="A25" s="24" t="s">
        <v>51</v>
      </c>
      <c r="B25" s="24" t="s">
        <v>86</v>
      </c>
      <c r="C25" s="24" t="s">
        <v>152</v>
      </c>
      <c r="D25" s="25">
        <v>40967</v>
      </c>
    </row>
    <row r="26" spans="1:4">
      <c r="A26" s="24" t="s">
        <v>60</v>
      </c>
      <c r="B26" s="24" t="s">
        <v>86</v>
      </c>
      <c r="C26" s="24" t="s">
        <v>153</v>
      </c>
      <c r="D26" s="25">
        <v>40825</v>
      </c>
    </row>
    <row r="27" spans="1:4">
      <c r="A27" s="24" t="s">
        <v>74</v>
      </c>
      <c r="B27" s="24" t="s">
        <v>86</v>
      </c>
      <c r="C27" s="24" t="s">
        <v>154</v>
      </c>
      <c r="D27" s="25">
        <v>41045</v>
      </c>
    </row>
    <row r="28" spans="1:4">
      <c r="A28" s="24" t="s">
        <v>64</v>
      </c>
      <c r="B28" s="24" t="s">
        <v>86</v>
      </c>
      <c r="C28" s="24" t="s">
        <v>155</v>
      </c>
      <c r="D28" s="25">
        <v>40949</v>
      </c>
    </row>
    <row r="29" spans="1:4">
      <c r="A29" s="24" t="s">
        <v>61</v>
      </c>
      <c r="B29" s="24" t="s">
        <v>86</v>
      </c>
      <c r="C29" s="24" t="s">
        <v>156</v>
      </c>
      <c r="D29" s="25">
        <v>41130</v>
      </c>
    </row>
    <row r="30" spans="1:4">
      <c r="A30" s="24" t="s">
        <v>75</v>
      </c>
      <c r="B30" s="24" t="s">
        <v>86</v>
      </c>
      <c r="C30" s="24" t="s">
        <v>157</v>
      </c>
      <c r="D30" s="25">
        <v>40808</v>
      </c>
    </row>
    <row r="31" spans="1:4">
      <c r="A31" s="24" t="s">
        <v>58</v>
      </c>
      <c r="B31" s="24" t="s">
        <v>86</v>
      </c>
      <c r="C31" s="24" t="s">
        <v>158</v>
      </c>
      <c r="D31" s="25">
        <v>40848</v>
      </c>
    </row>
    <row r="32" spans="1:4">
      <c r="A32" s="24" t="s">
        <v>53</v>
      </c>
      <c r="B32" s="24" t="s">
        <v>86</v>
      </c>
      <c r="C32" s="24" t="s">
        <v>159</v>
      </c>
      <c r="D32" s="25">
        <v>41032</v>
      </c>
    </row>
    <row r="33" spans="1:4">
      <c r="A33" s="24" t="s">
        <v>59</v>
      </c>
      <c r="B33" s="24" t="s">
        <v>86</v>
      </c>
      <c r="C33" s="24" t="s">
        <v>160</v>
      </c>
      <c r="D33" s="25">
        <v>40802</v>
      </c>
    </row>
    <row r="34" spans="1:4">
      <c r="A34" s="24" t="s">
        <v>54</v>
      </c>
      <c r="B34" s="24" t="s">
        <v>86</v>
      </c>
      <c r="C34" s="24" t="s">
        <v>161</v>
      </c>
      <c r="D34" s="25">
        <v>41125</v>
      </c>
    </row>
    <row r="35" spans="1:4">
      <c r="A35" s="24" t="s">
        <v>94</v>
      </c>
      <c r="B35" s="24" t="s">
        <v>86</v>
      </c>
      <c r="C35" s="24" t="s">
        <v>162</v>
      </c>
      <c r="D35" s="25">
        <v>40987</v>
      </c>
    </row>
    <row r="36" spans="1:4">
      <c r="A36" s="24" t="s">
        <v>95</v>
      </c>
      <c r="B36" s="24" t="s">
        <v>86</v>
      </c>
      <c r="C36" s="24" t="s">
        <v>163</v>
      </c>
      <c r="D36" s="25">
        <v>41000</v>
      </c>
    </row>
    <row r="37" spans="1:4">
      <c r="A37" s="24" t="s">
        <v>96</v>
      </c>
      <c r="B37" s="24" t="s">
        <v>86</v>
      </c>
      <c r="C37" s="24" t="s">
        <v>164</v>
      </c>
      <c r="D37" s="25">
        <v>41043</v>
      </c>
    </row>
    <row r="38" spans="1:4">
      <c r="A38" s="24" t="s">
        <v>97</v>
      </c>
      <c r="B38" s="24" t="s">
        <v>86</v>
      </c>
      <c r="C38" s="24" t="s">
        <v>165</v>
      </c>
      <c r="D38" s="25">
        <v>40830</v>
      </c>
    </row>
    <row r="39" spans="1:4">
      <c r="A39" s="24" t="s">
        <v>166</v>
      </c>
      <c r="B39" s="24" t="s">
        <v>86</v>
      </c>
      <c r="C39" s="24" t="s">
        <v>167</v>
      </c>
      <c r="D39" s="25">
        <v>41023</v>
      </c>
    </row>
    <row r="40" spans="1:4">
      <c r="A40" s="24" t="s">
        <v>98</v>
      </c>
      <c r="B40" s="24" t="s">
        <v>86</v>
      </c>
      <c r="C40" s="24" t="s">
        <v>168</v>
      </c>
      <c r="D40" s="25"/>
    </row>
    <row r="41" spans="1:4">
      <c r="A41" s="24" t="s">
        <v>30</v>
      </c>
      <c r="B41" s="24" t="s">
        <v>50</v>
      </c>
      <c r="C41" s="24" t="s">
        <v>169</v>
      </c>
      <c r="D41" s="25">
        <v>40595</v>
      </c>
    </row>
    <row r="42" spans="1:4">
      <c r="A42" s="24" t="s">
        <v>31</v>
      </c>
      <c r="B42" s="24" t="s">
        <v>50</v>
      </c>
      <c r="C42" s="24" t="s">
        <v>170</v>
      </c>
      <c r="D42" s="25">
        <v>40481</v>
      </c>
    </row>
    <row r="43" spans="1:4">
      <c r="A43" s="24" t="s">
        <v>32</v>
      </c>
      <c r="B43" s="24" t="s">
        <v>50</v>
      </c>
      <c r="C43" s="24" t="s">
        <v>171</v>
      </c>
      <c r="D43" s="25">
        <v>40692</v>
      </c>
    </row>
    <row r="44" spans="1:4">
      <c r="A44" s="24" t="s">
        <v>80</v>
      </c>
      <c r="B44" s="24" t="s">
        <v>50</v>
      </c>
      <c r="C44" s="24" t="s">
        <v>172</v>
      </c>
      <c r="D44" s="25">
        <v>40532</v>
      </c>
    </row>
    <row r="45" spans="1:4">
      <c r="A45" s="24" t="s">
        <v>34</v>
      </c>
      <c r="B45" s="24" t="s">
        <v>50</v>
      </c>
      <c r="C45" s="24" t="s">
        <v>173</v>
      </c>
      <c r="D45" s="25">
        <v>40515</v>
      </c>
    </row>
    <row r="46" spans="1:4">
      <c r="A46" s="24" t="s">
        <v>81</v>
      </c>
      <c r="B46" s="24" t="s">
        <v>50</v>
      </c>
      <c r="C46" s="24" t="s">
        <v>174</v>
      </c>
      <c r="D46" s="25">
        <v>40448</v>
      </c>
    </row>
    <row r="47" spans="1:4">
      <c r="A47" s="24" t="s">
        <v>36</v>
      </c>
      <c r="B47" s="24" t="s">
        <v>50</v>
      </c>
      <c r="C47" s="24" t="s">
        <v>175</v>
      </c>
      <c r="D47" s="25">
        <v>40518</v>
      </c>
    </row>
    <row r="48" spans="1:4">
      <c r="A48" s="24" t="s">
        <v>82</v>
      </c>
      <c r="B48" s="24" t="s">
        <v>50</v>
      </c>
      <c r="C48" s="24" t="s">
        <v>176</v>
      </c>
      <c r="D48" s="25">
        <v>40772</v>
      </c>
    </row>
    <row r="49" spans="1:4">
      <c r="A49" s="24" t="s">
        <v>38</v>
      </c>
      <c r="B49" s="24" t="s">
        <v>50</v>
      </c>
      <c r="C49" s="24" t="s">
        <v>177</v>
      </c>
      <c r="D49" s="25">
        <v>40500</v>
      </c>
    </row>
    <row r="50" spans="1:4">
      <c r="A50" s="24" t="s">
        <v>39</v>
      </c>
      <c r="B50" s="24" t="s">
        <v>50</v>
      </c>
      <c r="C50" s="24" t="s">
        <v>178</v>
      </c>
      <c r="D50" s="25">
        <v>40527</v>
      </c>
    </row>
    <row r="51" spans="1:4">
      <c r="A51" s="24" t="s">
        <v>42</v>
      </c>
      <c r="B51" s="24" t="s">
        <v>50</v>
      </c>
      <c r="C51" s="24" t="s">
        <v>179</v>
      </c>
      <c r="D51" s="25">
        <v>40737</v>
      </c>
    </row>
    <row r="52" spans="1:4">
      <c r="A52" s="24" t="s">
        <v>76</v>
      </c>
      <c r="B52" s="24" t="s">
        <v>50</v>
      </c>
      <c r="C52" s="24" t="s">
        <v>180</v>
      </c>
      <c r="D52" s="25">
        <v>40688</v>
      </c>
    </row>
    <row r="53" spans="1:4">
      <c r="A53" s="24" t="s">
        <v>43</v>
      </c>
      <c r="B53" s="24" t="s">
        <v>50</v>
      </c>
      <c r="C53" s="24" t="s">
        <v>181</v>
      </c>
      <c r="D53" s="25">
        <v>40463</v>
      </c>
    </row>
    <row r="54" spans="1:4">
      <c r="A54" s="24" t="s">
        <v>78</v>
      </c>
      <c r="B54" s="24" t="s">
        <v>50</v>
      </c>
      <c r="C54" s="24" t="s">
        <v>182</v>
      </c>
      <c r="D54" s="25">
        <v>40610</v>
      </c>
    </row>
    <row r="55" spans="1:4">
      <c r="A55" s="24" t="s">
        <v>77</v>
      </c>
      <c r="B55" s="24" t="s">
        <v>50</v>
      </c>
      <c r="C55" s="24" t="s">
        <v>183</v>
      </c>
      <c r="D55" s="25">
        <v>40610</v>
      </c>
    </row>
    <row r="56" spans="1:4">
      <c r="A56" s="24" t="s">
        <v>44</v>
      </c>
      <c r="B56" s="24" t="s">
        <v>50</v>
      </c>
      <c r="C56" s="24" t="s">
        <v>184</v>
      </c>
      <c r="D56" s="25">
        <v>40505</v>
      </c>
    </row>
    <row r="57" spans="1:4">
      <c r="A57" s="24" t="s">
        <v>45</v>
      </c>
      <c r="B57" s="24" t="s">
        <v>50</v>
      </c>
      <c r="C57" s="24" t="s">
        <v>185</v>
      </c>
      <c r="D57" s="25">
        <v>40497</v>
      </c>
    </row>
    <row r="58" spans="1:4">
      <c r="A58" s="24" t="s">
        <v>99</v>
      </c>
      <c r="B58" s="24" t="s">
        <v>50</v>
      </c>
      <c r="C58" s="24" t="s">
        <v>186</v>
      </c>
      <c r="D58" s="25">
        <v>40491</v>
      </c>
    </row>
    <row r="59" spans="1:4">
      <c r="A59" s="24" t="s">
        <v>112</v>
      </c>
      <c r="B59" s="24" t="s">
        <v>50</v>
      </c>
      <c r="C59" s="24" t="s">
        <v>187</v>
      </c>
      <c r="D59" s="25">
        <v>45491</v>
      </c>
    </row>
    <row r="60" spans="1:4">
      <c r="A60" s="24" t="s">
        <v>110</v>
      </c>
      <c r="B60" s="24" t="s">
        <v>50</v>
      </c>
      <c r="C60" s="24" t="s">
        <v>188</v>
      </c>
      <c r="D60" s="25">
        <v>40619</v>
      </c>
    </row>
    <row r="61" spans="1:4">
      <c r="A61" s="24" t="s">
        <v>85</v>
      </c>
      <c r="B61" s="24" t="s">
        <v>7</v>
      </c>
      <c r="C61" s="24" t="s">
        <v>189</v>
      </c>
      <c r="D61" s="25">
        <v>40020</v>
      </c>
    </row>
    <row r="62" spans="1:4">
      <c r="A62" s="24" t="s">
        <v>24</v>
      </c>
      <c r="B62" s="24" t="s">
        <v>7</v>
      </c>
      <c r="C62" s="24" t="s">
        <v>190</v>
      </c>
      <c r="D62" s="25">
        <v>39749</v>
      </c>
    </row>
    <row r="63" spans="1:4">
      <c r="A63" s="24" t="s">
        <v>100</v>
      </c>
      <c r="B63" s="24" t="s">
        <v>7</v>
      </c>
      <c r="C63" s="24" t="s">
        <v>191</v>
      </c>
      <c r="D63" s="25">
        <v>39707</v>
      </c>
    </row>
    <row r="64" spans="1:4">
      <c r="A64" s="24" t="s">
        <v>83</v>
      </c>
      <c r="B64" s="24" t="s">
        <v>7</v>
      </c>
      <c r="C64" s="24" t="s">
        <v>192</v>
      </c>
      <c r="D64" s="25">
        <v>40085</v>
      </c>
    </row>
    <row r="65" spans="1:4">
      <c r="A65" s="24" t="s">
        <v>18</v>
      </c>
      <c r="B65" s="24" t="s">
        <v>7</v>
      </c>
      <c r="C65" s="24" t="s">
        <v>193</v>
      </c>
      <c r="D65" s="25">
        <v>39813</v>
      </c>
    </row>
    <row r="66" spans="1:4">
      <c r="A66" s="24" t="s">
        <v>21</v>
      </c>
      <c r="B66" s="24" t="s">
        <v>7</v>
      </c>
      <c r="C66" s="24" t="s">
        <v>194</v>
      </c>
      <c r="D66" s="25">
        <v>39820</v>
      </c>
    </row>
    <row r="67" spans="1:4">
      <c r="A67" s="24" t="s">
        <v>79</v>
      </c>
      <c r="B67" s="24" t="s">
        <v>7</v>
      </c>
      <c r="C67" s="24" t="s">
        <v>195</v>
      </c>
      <c r="D67" s="25">
        <v>39795</v>
      </c>
    </row>
    <row r="68" spans="1:4">
      <c r="A68" s="24" t="s">
        <v>40</v>
      </c>
      <c r="B68" s="24" t="s">
        <v>7</v>
      </c>
      <c r="C68" s="24" t="s">
        <v>196</v>
      </c>
      <c r="D68" s="25">
        <v>40136</v>
      </c>
    </row>
    <row r="69" spans="1:4">
      <c r="A69" s="24" t="s">
        <v>27</v>
      </c>
      <c r="B69" s="24" t="s">
        <v>7</v>
      </c>
      <c r="C69" s="24" t="s">
        <v>197</v>
      </c>
      <c r="D69" s="25">
        <v>39822</v>
      </c>
    </row>
    <row r="70" spans="1:4">
      <c r="A70" s="24" t="s">
        <v>119</v>
      </c>
      <c r="B70" s="24" t="s">
        <v>7</v>
      </c>
      <c r="C70" s="24" t="s">
        <v>198</v>
      </c>
      <c r="D70" s="25"/>
    </row>
    <row r="71" spans="1:4">
      <c r="A71" s="24" t="s">
        <v>25</v>
      </c>
      <c r="B71" s="24" t="s">
        <v>7</v>
      </c>
      <c r="C71" s="24" t="s">
        <v>199</v>
      </c>
      <c r="D71" s="25">
        <v>39912</v>
      </c>
    </row>
    <row r="72" spans="1:4">
      <c r="A72" s="24" t="s">
        <v>20</v>
      </c>
      <c r="B72" s="24" t="s">
        <v>7</v>
      </c>
      <c r="C72" s="24" t="s">
        <v>200</v>
      </c>
      <c r="D72" s="25">
        <v>39899</v>
      </c>
    </row>
    <row r="73" spans="1:4">
      <c r="A73" s="24" t="s">
        <v>49</v>
      </c>
      <c r="B73" s="24" t="s">
        <v>7</v>
      </c>
      <c r="C73" s="24" t="s">
        <v>201</v>
      </c>
      <c r="D73" s="25">
        <v>40090</v>
      </c>
    </row>
    <row r="74" spans="1:4">
      <c r="A74" s="24" t="s">
        <v>47</v>
      </c>
      <c r="B74" s="24" t="s">
        <v>7</v>
      </c>
      <c r="C74" s="24" t="s">
        <v>202</v>
      </c>
      <c r="D74" s="25">
        <v>40111</v>
      </c>
    </row>
    <row r="75" spans="1:4">
      <c r="A75" s="24" t="s">
        <v>48</v>
      </c>
      <c r="B75" s="24" t="s">
        <v>7</v>
      </c>
      <c r="C75" s="24" t="s">
        <v>203</v>
      </c>
      <c r="D75" s="25">
        <v>40233</v>
      </c>
    </row>
    <row r="76" spans="1:4">
      <c r="A76" s="24" t="s">
        <v>104</v>
      </c>
      <c r="B76" s="24" t="s">
        <v>7</v>
      </c>
      <c r="C76" s="24" t="s">
        <v>204</v>
      </c>
      <c r="D76" s="25">
        <v>39978</v>
      </c>
    </row>
    <row r="77" spans="1:4">
      <c r="A77" s="24" t="s">
        <v>101</v>
      </c>
      <c r="B77" s="24" t="s">
        <v>7</v>
      </c>
      <c r="C77" s="24" t="s">
        <v>205</v>
      </c>
      <c r="D77" s="25">
        <v>40125</v>
      </c>
    </row>
    <row r="78" spans="1:4">
      <c r="A78" s="24" t="s">
        <v>105</v>
      </c>
      <c r="B78" s="24" t="s">
        <v>7</v>
      </c>
      <c r="C78" s="24" t="s">
        <v>206</v>
      </c>
      <c r="D78" s="25">
        <v>40351</v>
      </c>
    </row>
    <row r="79" spans="1:4">
      <c r="A79" s="24" t="s">
        <v>207</v>
      </c>
      <c r="B79" s="24" t="s">
        <v>7</v>
      </c>
      <c r="C79" s="24" t="s">
        <v>208</v>
      </c>
      <c r="D79" s="25"/>
    </row>
    <row r="80" spans="1:4">
      <c r="A80" s="24" t="s">
        <v>209</v>
      </c>
      <c r="B80" s="24" t="s">
        <v>7</v>
      </c>
      <c r="C80" s="24" t="s">
        <v>210</v>
      </c>
      <c r="D80" s="25">
        <v>40025</v>
      </c>
    </row>
    <row r="81" spans="1:4">
      <c r="A81" s="24" t="s">
        <v>211</v>
      </c>
      <c r="B81" s="24" t="s">
        <v>7</v>
      </c>
      <c r="C81" s="24" t="s">
        <v>212</v>
      </c>
      <c r="D81" s="25">
        <v>40022</v>
      </c>
    </row>
    <row r="82" spans="1:4">
      <c r="A82" s="24" t="s">
        <v>213</v>
      </c>
      <c r="B82" s="24" t="s">
        <v>7</v>
      </c>
      <c r="C82" s="24" t="s">
        <v>214</v>
      </c>
      <c r="D82" s="25"/>
    </row>
    <row r="83" spans="1:4">
      <c r="A83" s="24" t="s">
        <v>102</v>
      </c>
      <c r="B83" s="24" t="s">
        <v>7</v>
      </c>
      <c r="C83" s="24" t="s">
        <v>215</v>
      </c>
      <c r="D83" s="25">
        <v>40404</v>
      </c>
    </row>
    <row r="84" spans="1:4">
      <c r="A84" s="24" t="s">
        <v>103</v>
      </c>
      <c r="B84" s="24" t="s">
        <v>7</v>
      </c>
      <c r="C84" s="24" t="s">
        <v>216</v>
      </c>
      <c r="D84" s="25">
        <v>40283</v>
      </c>
    </row>
    <row r="85" spans="1:4">
      <c r="A85" s="3" t="s">
        <v>122</v>
      </c>
      <c r="B85" s="24" t="s">
        <v>52</v>
      </c>
      <c r="C85" s="24" t="s">
        <v>217</v>
      </c>
      <c r="D85"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39465-CA09-4962-A504-1A2E36816AEE}">
  <dimension ref="A1:E85"/>
  <sheetViews>
    <sheetView topLeftCell="A20" workbookViewId="0">
      <selection activeCell="D27" sqref="D27"/>
    </sheetView>
  </sheetViews>
  <sheetFormatPr defaultColWidth="8.875" defaultRowHeight="15.95"/>
  <cols>
    <col min="2" max="2" width="15.875" customWidth="1"/>
    <col min="4" max="4" width="27.875" customWidth="1"/>
    <col min="6" max="6" width="9.125" customWidth="1"/>
  </cols>
  <sheetData>
    <row r="1" spans="1:5">
      <c r="A1" t="s">
        <v>0</v>
      </c>
      <c r="B1" t="s">
        <v>123</v>
      </c>
      <c r="C1" t="s">
        <v>218</v>
      </c>
      <c r="D1" s="12"/>
    </row>
    <row r="2" spans="1:5">
      <c r="A2" t="s">
        <v>51</v>
      </c>
      <c r="B2" t="s">
        <v>219</v>
      </c>
      <c r="C2">
        <v>83650</v>
      </c>
      <c r="D2" s="12" t="s">
        <v>220</v>
      </c>
      <c r="E2" t="s">
        <v>221</v>
      </c>
    </row>
    <row r="3" spans="1:5">
      <c r="A3" t="s">
        <v>53</v>
      </c>
      <c r="B3" t="s">
        <v>159</v>
      </c>
      <c r="C3">
        <v>24616</v>
      </c>
      <c r="D3" s="15" t="s">
        <v>222</v>
      </c>
      <c r="E3" t="s">
        <v>223</v>
      </c>
    </row>
    <row r="4" spans="1:5">
      <c r="A4" t="s">
        <v>54</v>
      </c>
      <c r="B4" t="s">
        <v>224</v>
      </c>
      <c r="C4">
        <v>49730</v>
      </c>
      <c r="D4" s="14" t="s">
        <v>225</v>
      </c>
      <c r="E4" t="s">
        <v>226</v>
      </c>
    </row>
    <row r="5" spans="1:5">
      <c r="A5" t="s">
        <v>55</v>
      </c>
      <c r="B5" t="s">
        <v>131</v>
      </c>
      <c r="C5">
        <v>44894</v>
      </c>
      <c r="E5" s="13"/>
    </row>
    <row r="6" spans="1:5">
      <c r="A6" t="s">
        <v>56</v>
      </c>
      <c r="B6" t="s">
        <v>227</v>
      </c>
      <c r="C6">
        <v>31708</v>
      </c>
      <c r="D6" s="14" t="s">
        <v>228</v>
      </c>
      <c r="E6" t="s">
        <v>229</v>
      </c>
    </row>
    <row r="7" spans="1:5">
      <c r="A7" t="s">
        <v>57</v>
      </c>
      <c r="B7" t="s">
        <v>230</v>
      </c>
      <c r="C7">
        <v>12348</v>
      </c>
      <c r="D7" s="14" t="s">
        <v>231</v>
      </c>
      <c r="E7" s="13" t="s">
        <v>232</v>
      </c>
    </row>
    <row r="8" spans="1:5">
      <c r="A8" t="s">
        <v>58</v>
      </c>
      <c r="B8" t="s">
        <v>158</v>
      </c>
      <c r="C8">
        <v>96890</v>
      </c>
      <c r="D8" s="15" t="s">
        <v>233</v>
      </c>
      <c r="E8" s="13" t="s">
        <v>234</v>
      </c>
    </row>
    <row r="9" spans="1:5">
      <c r="A9" t="s">
        <v>59</v>
      </c>
      <c r="B9" t="s">
        <v>160</v>
      </c>
      <c r="C9">
        <v>58852</v>
      </c>
      <c r="D9" t="s">
        <v>235</v>
      </c>
    </row>
    <row r="10" spans="1:5">
      <c r="A10" s="10" t="s">
        <v>60</v>
      </c>
      <c r="B10" s="10" t="s">
        <v>236</v>
      </c>
      <c r="C10">
        <v>40337</v>
      </c>
      <c r="D10" s="15" t="s">
        <v>237</v>
      </c>
      <c r="E10" s="13" t="s">
        <v>238</v>
      </c>
    </row>
    <row r="11" spans="1:5">
      <c r="A11" s="10" t="s">
        <v>70</v>
      </c>
      <c r="B11" s="10" t="s">
        <v>151</v>
      </c>
      <c r="C11">
        <v>69099</v>
      </c>
      <c r="D11" t="s">
        <v>239</v>
      </c>
    </row>
    <row r="12" spans="1:5">
      <c r="A12" t="s">
        <v>61</v>
      </c>
      <c r="B12" t="s">
        <v>240</v>
      </c>
      <c r="C12">
        <v>83724</v>
      </c>
      <c r="D12" s="15" t="s">
        <v>241</v>
      </c>
      <c r="E12" s="13" t="s">
        <v>242</v>
      </c>
    </row>
    <row r="13" spans="1:5">
      <c r="A13" t="s">
        <v>71</v>
      </c>
      <c r="B13" t="s">
        <v>243</v>
      </c>
      <c r="C13">
        <v>18321</v>
      </c>
      <c r="D13" t="s">
        <v>239</v>
      </c>
    </row>
    <row r="14" spans="1:5">
      <c r="A14" t="s">
        <v>62</v>
      </c>
      <c r="B14" t="s">
        <v>244</v>
      </c>
      <c r="C14">
        <v>34517</v>
      </c>
      <c r="D14" t="s">
        <v>235</v>
      </c>
    </row>
    <row r="15" spans="1:5">
      <c r="A15" t="s">
        <v>63</v>
      </c>
      <c r="B15" t="s">
        <v>127</v>
      </c>
      <c r="C15">
        <v>85174</v>
      </c>
      <c r="D15" s="14" t="s">
        <v>245</v>
      </c>
      <c r="E15" s="13" t="s">
        <v>246</v>
      </c>
    </row>
    <row r="16" spans="1:5">
      <c r="A16" s="10" t="s">
        <v>64</v>
      </c>
      <c r="B16" s="10" t="s">
        <v>155</v>
      </c>
      <c r="C16">
        <v>40170</v>
      </c>
      <c r="D16" s="14" t="s">
        <v>247</v>
      </c>
      <c r="E16" t="s">
        <v>248</v>
      </c>
    </row>
    <row r="17" spans="1:5">
      <c r="A17" t="s">
        <v>65</v>
      </c>
      <c r="B17" t="s">
        <v>130</v>
      </c>
      <c r="C17">
        <v>62724</v>
      </c>
      <c r="D17" s="14" t="s">
        <v>249</v>
      </c>
      <c r="E17" s="13" t="s">
        <v>250</v>
      </c>
    </row>
    <row r="18" spans="1:5">
      <c r="A18" t="s">
        <v>72</v>
      </c>
      <c r="B18" t="s">
        <v>128</v>
      </c>
      <c r="C18">
        <v>54016</v>
      </c>
      <c r="D18" s="14" t="s">
        <v>251</v>
      </c>
      <c r="E18" s="13" t="s">
        <v>252</v>
      </c>
    </row>
    <row r="19" spans="1:5">
      <c r="A19" t="s">
        <v>66</v>
      </c>
      <c r="B19" t="s">
        <v>253</v>
      </c>
      <c r="C19">
        <v>52462</v>
      </c>
      <c r="D19" s="15" t="s">
        <v>254</v>
      </c>
      <c r="E19" s="13" t="s">
        <v>255</v>
      </c>
    </row>
    <row r="20" spans="1:5">
      <c r="A20" t="s">
        <v>67</v>
      </c>
      <c r="B20" t="s">
        <v>149</v>
      </c>
      <c r="C20">
        <v>71160</v>
      </c>
      <c r="D20" s="15" t="s">
        <v>256</v>
      </c>
      <c r="E20" s="13" t="s">
        <v>257</v>
      </c>
    </row>
    <row r="21" spans="1:5">
      <c r="A21" t="s">
        <v>73</v>
      </c>
      <c r="B21" t="s">
        <v>258</v>
      </c>
      <c r="C21">
        <v>97825</v>
      </c>
      <c r="D21" s="14" t="s">
        <v>259</v>
      </c>
      <c r="E21" s="13" t="s">
        <v>260</v>
      </c>
    </row>
    <row r="22" spans="1:5">
      <c r="A22" t="s">
        <v>68</v>
      </c>
      <c r="B22" t="s">
        <v>261</v>
      </c>
      <c r="C22">
        <v>38929</v>
      </c>
      <c r="D22" s="15" t="s">
        <v>262</v>
      </c>
      <c r="E22" s="13" t="s">
        <v>263</v>
      </c>
    </row>
    <row r="23" spans="1:5">
      <c r="A23" t="s">
        <v>69</v>
      </c>
      <c r="B23" t="s">
        <v>264</v>
      </c>
      <c r="C23">
        <v>31679</v>
      </c>
      <c r="D23" s="15" t="s">
        <v>265</v>
      </c>
      <c r="E23" s="13" t="s">
        <v>266</v>
      </c>
    </row>
    <row r="24" spans="1:5">
      <c r="A24" t="s">
        <v>74</v>
      </c>
      <c r="B24" s="5" t="s">
        <v>154</v>
      </c>
      <c r="C24">
        <v>47566</v>
      </c>
      <c r="D24" t="s">
        <v>267</v>
      </c>
      <c r="E24" s="13" t="s">
        <v>268</v>
      </c>
    </row>
    <row r="25" spans="1:5">
      <c r="A25" t="s">
        <v>75</v>
      </c>
      <c r="B25" s="5" t="s">
        <v>157</v>
      </c>
      <c r="C25">
        <v>64947</v>
      </c>
      <c r="D25" s="15" t="s">
        <v>269</v>
      </c>
      <c r="E25" s="13" t="s">
        <v>270</v>
      </c>
    </row>
    <row r="26" spans="1:5">
      <c r="A26" s="16" t="s">
        <v>40</v>
      </c>
      <c r="B26" s="16" t="s">
        <v>196</v>
      </c>
      <c r="C26" s="16">
        <v>86727</v>
      </c>
      <c r="D26" s="17" t="s">
        <v>271</v>
      </c>
      <c r="E26" s="16"/>
    </row>
    <row r="27" spans="1:5">
      <c r="A27" t="s">
        <v>47</v>
      </c>
      <c r="B27" t="s">
        <v>202</v>
      </c>
      <c r="C27">
        <v>67409</v>
      </c>
      <c r="D27" s="12" t="s">
        <v>272</v>
      </c>
      <c r="E27" s="13" t="s">
        <v>273</v>
      </c>
    </row>
    <row r="28" spans="1:5">
      <c r="A28" t="s">
        <v>45</v>
      </c>
      <c r="B28" t="s">
        <v>185</v>
      </c>
      <c r="C28">
        <v>68264</v>
      </c>
      <c r="D28" s="12" t="s">
        <v>274</v>
      </c>
      <c r="E28" s="13" t="s">
        <v>275</v>
      </c>
    </row>
    <row r="29" spans="1:5">
      <c r="A29" t="s">
        <v>33</v>
      </c>
      <c r="B29" t="s">
        <v>276</v>
      </c>
      <c r="C29">
        <v>59214</v>
      </c>
      <c r="D29" s="15" t="s">
        <v>277</v>
      </c>
      <c r="E29" s="13" t="s">
        <v>278</v>
      </c>
    </row>
    <row r="30" spans="1:5">
      <c r="A30" t="s">
        <v>36</v>
      </c>
      <c r="B30" t="s">
        <v>279</v>
      </c>
      <c r="C30">
        <v>67115</v>
      </c>
      <c r="D30" s="12" t="s">
        <v>280</v>
      </c>
      <c r="E30" s="13" t="s">
        <v>281</v>
      </c>
    </row>
    <row r="31" spans="1:5">
      <c r="A31" t="s">
        <v>34</v>
      </c>
      <c r="B31" t="s">
        <v>173</v>
      </c>
      <c r="C31">
        <v>33180</v>
      </c>
      <c r="D31" s="12" t="s">
        <v>282</v>
      </c>
      <c r="E31" s="18" t="s">
        <v>283</v>
      </c>
    </row>
    <row r="32" spans="1:5">
      <c r="A32" t="s">
        <v>32</v>
      </c>
      <c r="B32" t="s">
        <v>171</v>
      </c>
      <c r="C32">
        <v>56458</v>
      </c>
      <c r="D32" s="12" t="s">
        <v>284</v>
      </c>
      <c r="E32" s="13" t="s">
        <v>285</v>
      </c>
    </row>
    <row r="33" spans="1:5">
      <c r="A33" t="s">
        <v>30</v>
      </c>
      <c r="B33" t="s">
        <v>169</v>
      </c>
      <c r="C33">
        <v>93379</v>
      </c>
      <c r="D33" s="15" t="s">
        <v>286</v>
      </c>
      <c r="E33" s="13" t="s">
        <v>287</v>
      </c>
    </row>
    <row r="34" spans="1:5">
      <c r="A34" t="s">
        <v>39</v>
      </c>
      <c r="B34" t="s">
        <v>178</v>
      </c>
      <c r="C34">
        <v>54987</v>
      </c>
      <c r="D34" s="12" t="s">
        <v>288</v>
      </c>
      <c r="E34" s="13" t="s">
        <v>289</v>
      </c>
    </row>
    <row r="35" spans="1:5">
      <c r="A35" t="s">
        <v>77</v>
      </c>
      <c r="B35" t="s">
        <v>183</v>
      </c>
      <c r="C35">
        <v>37117</v>
      </c>
      <c r="D35" s="15" t="s">
        <v>290</v>
      </c>
      <c r="E35" s="13" t="s">
        <v>291</v>
      </c>
    </row>
    <row r="36" spans="1:5">
      <c r="A36" t="s">
        <v>78</v>
      </c>
      <c r="B36" t="s">
        <v>182</v>
      </c>
      <c r="C36">
        <v>26980</v>
      </c>
      <c r="D36" t="s">
        <v>292</v>
      </c>
      <c r="E36" s="18" t="s">
        <v>293</v>
      </c>
    </row>
    <row r="37" spans="1:5">
      <c r="A37" t="s">
        <v>38</v>
      </c>
      <c r="B37" t="s">
        <v>177</v>
      </c>
      <c r="C37">
        <v>36305</v>
      </c>
      <c r="D37" s="12" t="s">
        <v>294</v>
      </c>
      <c r="E37" s="13" t="s">
        <v>295</v>
      </c>
    </row>
    <row r="38" spans="1:5">
      <c r="A38" t="s">
        <v>42</v>
      </c>
      <c r="B38" t="s">
        <v>179</v>
      </c>
      <c r="C38">
        <v>32240</v>
      </c>
      <c r="D38" t="s">
        <v>296</v>
      </c>
      <c r="E38" s="18" t="s">
        <v>297</v>
      </c>
    </row>
    <row r="39" spans="1:5">
      <c r="A39" t="s">
        <v>44</v>
      </c>
      <c r="B39" t="s">
        <v>298</v>
      </c>
      <c r="C39">
        <v>82820</v>
      </c>
      <c r="D39" s="12" t="s">
        <v>299</v>
      </c>
      <c r="E39" s="13" t="s">
        <v>300</v>
      </c>
    </row>
    <row r="40" spans="1:5">
      <c r="A40" t="s">
        <v>35</v>
      </c>
      <c r="B40" t="s">
        <v>301</v>
      </c>
      <c r="C40">
        <v>32862</v>
      </c>
      <c r="D40" s="12" t="s">
        <v>302</v>
      </c>
      <c r="E40" s="13" t="s">
        <v>303</v>
      </c>
    </row>
    <row r="41" spans="1:5">
      <c r="A41" t="s">
        <v>82</v>
      </c>
      <c r="B41" t="s">
        <v>176</v>
      </c>
      <c r="C41">
        <v>86353</v>
      </c>
      <c r="D41" s="12" t="s">
        <v>304</v>
      </c>
      <c r="E41" s="18" t="s">
        <v>305</v>
      </c>
    </row>
    <row r="42" spans="1:5">
      <c r="A42" t="s">
        <v>37</v>
      </c>
      <c r="B42" t="s">
        <v>306</v>
      </c>
      <c r="C42">
        <v>87727</v>
      </c>
      <c r="D42" s="12" t="s">
        <v>307</v>
      </c>
      <c r="E42" s="18" t="s">
        <v>308</v>
      </c>
    </row>
    <row r="43" spans="1:5">
      <c r="A43" t="s">
        <v>81</v>
      </c>
      <c r="B43" t="s">
        <v>174</v>
      </c>
      <c r="C43">
        <v>29491</v>
      </c>
      <c r="D43" s="12" t="s">
        <v>309</v>
      </c>
      <c r="E43" s="13" t="s">
        <v>310</v>
      </c>
    </row>
    <row r="44" spans="1:5">
      <c r="A44" t="s">
        <v>41</v>
      </c>
      <c r="B44" t="s">
        <v>311</v>
      </c>
      <c r="C44">
        <v>17918</v>
      </c>
      <c r="D44" s="12" t="s">
        <v>312</v>
      </c>
    </row>
    <row r="45" spans="1:5">
      <c r="A45" t="s">
        <v>31</v>
      </c>
      <c r="B45" t="s">
        <v>170</v>
      </c>
      <c r="C45">
        <v>30857</v>
      </c>
      <c r="D45" s="12" t="s">
        <v>312</v>
      </c>
    </row>
    <row r="46" spans="1:5">
      <c r="A46" t="s">
        <v>48</v>
      </c>
      <c r="B46" t="s">
        <v>203</v>
      </c>
      <c r="C46">
        <v>82361</v>
      </c>
      <c r="D46" t="s">
        <v>313</v>
      </c>
      <c r="E46" s="13" t="s">
        <v>314</v>
      </c>
    </row>
    <row r="47" spans="1:5">
      <c r="A47" t="s">
        <v>46</v>
      </c>
      <c r="B47" t="s">
        <v>315</v>
      </c>
      <c r="C47">
        <v>63517</v>
      </c>
      <c r="D47" s="12" t="s">
        <v>316</v>
      </c>
      <c r="E47" s="13" t="s">
        <v>317</v>
      </c>
    </row>
    <row r="48" spans="1:5">
      <c r="A48" t="s">
        <v>76</v>
      </c>
      <c r="B48" t="s">
        <v>180</v>
      </c>
      <c r="C48">
        <v>46656</v>
      </c>
      <c r="D48" s="12" t="s">
        <v>318</v>
      </c>
    </row>
    <row r="49" spans="1:5">
      <c r="A49" t="s">
        <v>80</v>
      </c>
      <c r="B49" t="s">
        <v>172</v>
      </c>
      <c r="C49">
        <v>39734</v>
      </c>
      <c r="D49" s="12" t="s">
        <v>319</v>
      </c>
      <c r="E49" s="13" t="s">
        <v>320</v>
      </c>
    </row>
    <row r="50" spans="1:5">
      <c r="A50" t="s">
        <v>43</v>
      </c>
      <c r="B50" t="s">
        <v>181</v>
      </c>
      <c r="C50">
        <v>51419</v>
      </c>
      <c r="D50" s="12" t="s">
        <v>321</v>
      </c>
      <c r="E50" s="13" t="s">
        <v>322</v>
      </c>
    </row>
    <row r="51" spans="1:5">
      <c r="A51" t="s">
        <v>49</v>
      </c>
      <c r="B51" t="s">
        <v>323</v>
      </c>
      <c r="C51">
        <v>45952</v>
      </c>
      <c r="D51" s="12" t="s">
        <v>324</v>
      </c>
      <c r="E51" s="13" t="s">
        <v>325</v>
      </c>
    </row>
    <row r="52" spans="1:5">
      <c r="A52" s="19" t="e">
        <v>#N/A</v>
      </c>
      <c r="B52" s="19" t="s">
        <v>192</v>
      </c>
      <c r="C52" s="19">
        <v>43237</v>
      </c>
      <c r="D52" s="19"/>
      <c r="E52" s="19"/>
    </row>
    <row r="53" spans="1:5">
      <c r="A53" t="s">
        <v>29</v>
      </c>
      <c r="B53" t="s">
        <v>326</v>
      </c>
      <c r="C53">
        <v>75867</v>
      </c>
    </row>
    <row r="54" spans="1:5">
      <c r="A54" t="s">
        <v>22</v>
      </c>
      <c r="B54" t="s">
        <v>327</v>
      </c>
      <c r="C54">
        <v>17469</v>
      </c>
    </row>
    <row r="55" spans="1:5">
      <c r="A55" t="s">
        <v>28</v>
      </c>
      <c r="B55" t="s">
        <v>328</v>
      </c>
      <c r="C55">
        <v>96950</v>
      </c>
    </row>
    <row r="56" spans="1:5">
      <c r="A56" t="s">
        <v>18</v>
      </c>
      <c r="B56" t="s">
        <v>193</v>
      </c>
      <c r="C56">
        <v>74841</v>
      </c>
    </row>
    <row r="57" spans="1:5">
      <c r="A57" t="s">
        <v>329</v>
      </c>
      <c r="B57" t="s">
        <v>330</v>
      </c>
      <c r="C57">
        <v>14281</v>
      </c>
    </row>
    <row r="58" spans="1:5">
      <c r="A58" t="s">
        <v>6</v>
      </c>
      <c r="B58" t="s">
        <v>331</v>
      </c>
      <c r="C58">
        <v>77584</v>
      </c>
    </row>
    <row r="59" spans="1:5">
      <c r="A59" t="s">
        <v>25</v>
      </c>
      <c r="B59" t="s">
        <v>199</v>
      </c>
      <c r="C59">
        <v>31211</v>
      </c>
    </row>
    <row r="60" spans="1:5">
      <c r="A60" t="s">
        <v>16</v>
      </c>
      <c r="B60" t="s">
        <v>332</v>
      </c>
      <c r="C60">
        <v>46055</v>
      </c>
    </row>
    <row r="61" spans="1:5">
      <c r="A61" t="s">
        <v>15</v>
      </c>
      <c r="B61" t="s">
        <v>333</v>
      </c>
      <c r="C61">
        <v>29710</v>
      </c>
    </row>
    <row r="62" spans="1:5">
      <c r="A62" t="s">
        <v>19</v>
      </c>
      <c r="B62" t="s">
        <v>334</v>
      </c>
      <c r="C62">
        <v>26576</v>
      </c>
    </row>
    <row r="63" spans="1:5">
      <c r="A63" t="s">
        <v>79</v>
      </c>
      <c r="B63" t="s">
        <v>195</v>
      </c>
      <c r="C63">
        <v>48041</v>
      </c>
    </row>
    <row r="64" spans="1:5">
      <c r="A64" t="s">
        <v>26</v>
      </c>
      <c r="B64" t="s">
        <v>335</v>
      </c>
      <c r="C64">
        <v>87652</v>
      </c>
    </row>
    <row r="65" spans="1:3">
      <c r="A65" t="s">
        <v>20</v>
      </c>
      <c r="B65" t="s">
        <v>200</v>
      </c>
      <c r="C65">
        <v>39978</v>
      </c>
    </row>
    <row r="66" spans="1:3">
      <c r="A66" t="s">
        <v>336</v>
      </c>
      <c r="B66" t="s">
        <v>337</v>
      </c>
      <c r="C66">
        <v>53568</v>
      </c>
    </row>
    <row r="67" spans="1:3">
      <c r="A67" t="s">
        <v>21</v>
      </c>
      <c r="B67" t="s">
        <v>194</v>
      </c>
      <c r="C67">
        <v>90423</v>
      </c>
    </row>
    <row r="68" spans="1:3">
      <c r="A68" t="s">
        <v>13</v>
      </c>
      <c r="B68" t="s">
        <v>338</v>
      </c>
      <c r="C68">
        <v>43112</v>
      </c>
    </row>
    <row r="69" spans="1:3">
      <c r="A69" t="s">
        <v>339</v>
      </c>
      <c r="B69" t="s">
        <v>340</v>
      </c>
      <c r="C69">
        <v>50484</v>
      </c>
    </row>
    <row r="70" spans="1:3">
      <c r="A70" t="s">
        <v>341</v>
      </c>
      <c r="B70" t="s">
        <v>342</v>
      </c>
      <c r="C70">
        <v>13910</v>
      </c>
    </row>
    <row r="71" spans="1:3">
      <c r="A71" t="s">
        <v>12</v>
      </c>
      <c r="B71" t="s">
        <v>343</v>
      </c>
      <c r="C71">
        <v>81279</v>
      </c>
    </row>
    <row r="72" spans="1:3">
      <c r="A72" t="s">
        <v>120</v>
      </c>
      <c r="B72" t="s">
        <v>344</v>
      </c>
      <c r="C72">
        <v>29966</v>
      </c>
    </row>
    <row r="73" spans="1:3">
      <c r="A73" t="s">
        <v>11</v>
      </c>
      <c r="B73" t="s">
        <v>345</v>
      </c>
      <c r="C73">
        <v>28423</v>
      </c>
    </row>
    <row r="74" spans="1:3">
      <c r="A74" t="s">
        <v>24</v>
      </c>
      <c r="B74" t="s">
        <v>190</v>
      </c>
      <c r="C74">
        <v>49041</v>
      </c>
    </row>
    <row r="75" spans="1:3">
      <c r="A75" t="s">
        <v>346</v>
      </c>
      <c r="B75" t="s">
        <v>347</v>
      </c>
      <c r="C75">
        <v>55096</v>
      </c>
    </row>
    <row r="76" spans="1:3">
      <c r="A76" t="e">
        <v>#N/A</v>
      </c>
      <c r="B76" t="s">
        <v>348</v>
      </c>
      <c r="C76">
        <v>26332</v>
      </c>
    </row>
    <row r="77" spans="1:3">
      <c r="A77" t="s">
        <v>9</v>
      </c>
      <c r="B77" t="s">
        <v>349</v>
      </c>
      <c r="C77">
        <v>28896</v>
      </c>
    </row>
    <row r="78" spans="1:3">
      <c r="A78" t="e">
        <v>#N/A</v>
      </c>
      <c r="B78" t="s">
        <v>350</v>
      </c>
      <c r="C78">
        <v>45919</v>
      </c>
    </row>
    <row r="79" spans="1:3">
      <c r="A79" t="s">
        <v>27</v>
      </c>
      <c r="B79" t="s">
        <v>197</v>
      </c>
      <c r="C79">
        <v>59781</v>
      </c>
    </row>
    <row r="80" spans="1:3">
      <c r="A80" t="s">
        <v>119</v>
      </c>
      <c r="B80" t="s">
        <v>337</v>
      </c>
      <c r="C80">
        <v>96695</v>
      </c>
    </row>
    <row r="81" spans="1:3">
      <c r="A81" t="s">
        <v>8</v>
      </c>
      <c r="B81" t="s">
        <v>351</v>
      </c>
      <c r="C81">
        <v>58690</v>
      </c>
    </row>
    <row r="82" spans="1:3">
      <c r="A82" t="s">
        <v>14</v>
      </c>
      <c r="B82" t="s">
        <v>352</v>
      </c>
      <c r="C82">
        <v>32703</v>
      </c>
    </row>
    <row r="83" spans="1:3">
      <c r="B83" t="s">
        <v>353</v>
      </c>
      <c r="C83">
        <v>99234</v>
      </c>
    </row>
    <row r="84" spans="1:3">
      <c r="B84" t="s">
        <v>354</v>
      </c>
      <c r="C84">
        <v>59763</v>
      </c>
    </row>
    <row r="85" spans="1:3">
      <c r="A85" t="s">
        <v>10</v>
      </c>
      <c r="B85" t="s">
        <v>355</v>
      </c>
      <c r="C85">
        <v>47933</v>
      </c>
    </row>
  </sheetData>
  <hyperlinks>
    <hyperlink ref="E7" r:id="rId1" xr:uid="{58714D7C-68A3-CB46-99C7-BBE527C8142D}"/>
    <hyperlink ref="E8" r:id="rId2" xr:uid="{C3FF96DD-1D50-2846-A3F1-0B103D616F73}"/>
    <hyperlink ref="E10" r:id="rId3" xr:uid="{AA84F3F0-1307-4B4F-93CF-2B12CF3F7EBF}"/>
    <hyperlink ref="E12" r:id="rId4" xr:uid="{FCF7CC9B-4879-354E-8EE1-B1FAA65B0CA8}"/>
    <hyperlink ref="E15" r:id="rId5" xr:uid="{67E5E6F7-C0CC-C843-88EA-3A0ABD57847D}"/>
    <hyperlink ref="E17" r:id="rId6" xr:uid="{2A771E5C-9E17-5C4A-AF28-77787B6FAE94}"/>
    <hyperlink ref="E19" r:id="rId7" xr:uid="{41A731A5-B434-A949-B0A9-B6F1EB07385E}"/>
    <hyperlink ref="E20" r:id="rId8" xr:uid="{F7A29C12-A186-3341-A81E-147FF25798E4}"/>
    <hyperlink ref="E23" r:id="rId9" xr:uid="{300A42D1-56A0-2B46-86DF-A5065CF1207E}"/>
    <hyperlink ref="E22" r:id="rId10" xr:uid="{7E268159-2362-6A45-BD31-CAAE5B3CBCAA}"/>
    <hyperlink ref="E21" r:id="rId11" xr:uid="{8DE3FF7B-0F61-494C-A2D0-3B0ECE613363}"/>
    <hyperlink ref="E25" r:id="rId12" xr:uid="{0123D7FA-A86E-944F-AAB0-1846DEA6DFA1}"/>
    <hyperlink ref="E27" r:id="rId13" xr:uid="{45EC85A3-68E1-4744-AB29-61390FF9FB3F}"/>
    <hyperlink ref="E28" r:id="rId14" xr:uid="{987EEBE3-0FAB-BE4F-8063-FE1631477A2E}"/>
    <hyperlink ref="E29" r:id="rId15" xr:uid="{1262126F-499C-6E4C-9B0B-C2D9490E2125}"/>
    <hyperlink ref="E30" r:id="rId16" xr:uid="{0A3D9E42-AA82-6C49-B58F-E3EA24832F77}"/>
    <hyperlink ref="E31" r:id="rId17" xr:uid="{2B96D8AE-CA2E-F646-9D03-683495A92A05}"/>
    <hyperlink ref="E32" r:id="rId18" xr:uid="{7093FD80-5B6A-EE48-B10F-9DC3DF990091}"/>
    <hyperlink ref="E33" r:id="rId19" xr:uid="{F582B5B1-DD34-A44F-88E7-3737C4D17E51}"/>
    <hyperlink ref="E34" r:id="rId20" xr:uid="{AFA73E33-A26E-F747-B551-14AE588A876E}"/>
    <hyperlink ref="E35" r:id="rId21" xr:uid="{E0CA3915-A7FB-FE42-A2C4-380AB18C78FA}"/>
    <hyperlink ref="E36" r:id="rId22" xr:uid="{1ED231C6-5534-7743-8D53-FC59C7F11474}"/>
    <hyperlink ref="E37" r:id="rId23" xr:uid="{4E2C11C3-CFEF-1D49-959D-E49C34B346E0}"/>
    <hyperlink ref="E38" r:id="rId24" xr:uid="{CEC57DEE-70F3-054D-91BC-3E1F80849699}"/>
    <hyperlink ref="E18" r:id="rId25" xr:uid="{78AD102F-F032-3B4F-AA6E-F9B45FE8F342}"/>
    <hyperlink ref="E24" r:id="rId26" xr:uid="{2707F01E-5EC0-CA43-BEBB-6C2D3B8A2D0F}"/>
    <hyperlink ref="E39" r:id="rId27" xr:uid="{B02054DB-889D-974E-894D-BA5217CACC22}"/>
    <hyperlink ref="E40" r:id="rId28" xr:uid="{2DB513EA-4F32-D94D-BFD7-E1795D3BFD45}"/>
    <hyperlink ref="E41" r:id="rId29" xr:uid="{190A9CCE-62C0-A04D-B6C8-ECC715FBD0CB}"/>
    <hyperlink ref="E42" r:id="rId30" xr:uid="{B519BC72-F9DF-EB4A-872F-1C3019D7DD38}"/>
    <hyperlink ref="E43" r:id="rId31" xr:uid="{B569F317-DCC4-4E4B-B253-911E0A9A7401}"/>
    <hyperlink ref="E47" r:id="rId32" xr:uid="{1FBBD429-05B3-9044-9E91-B854968C96B7}"/>
    <hyperlink ref="E49" r:id="rId33" xr:uid="{2367DEBF-4FC0-F045-9928-3CAEAFCF2830}"/>
    <hyperlink ref="E50" r:id="rId34" xr:uid="{E8DE6BB3-7648-5445-90A9-D1847221B160}"/>
    <hyperlink ref="E51" r:id="rId35" xr:uid="{4D845BE4-03EE-5F41-B8EB-7C7DFAF668B8}"/>
    <hyperlink ref="E46" r:id="rId36" xr:uid="{925CB1B3-C3E2-467A-80D9-47FA1AD67D3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6dff533-6128-44aa-986a-b393a1a8b789" xsi:nil="true"/>
    <lcf76f155ced4ddcb4097134ff3c332f xmlns="2c0078da-9654-44c8-b9ef-6fa776e38b7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6DC9C47BA2264A849A7566F87B6084" ma:contentTypeVersion="14" ma:contentTypeDescription="Create a new document." ma:contentTypeScope="" ma:versionID="a2cf121f4c6174dfacb9ffb00593dc5c">
  <xsd:schema xmlns:xsd="http://www.w3.org/2001/XMLSchema" xmlns:xs="http://www.w3.org/2001/XMLSchema" xmlns:p="http://schemas.microsoft.com/office/2006/metadata/properties" xmlns:ns2="2c0078da-9654-44c8-b9ef-6fa776e38b71" xmlns:ns3="a6dff533-6128-44aa-986a-b393a1a8b789" targetNamespace="http://schemas.microsoft.com/office/2006/metadata/properties" ma:root="true" ma:fieldsID="424e7403640caa11d3d2b7b57838f348" ns2:_="" ns3:_="">
    <xsd:import namespace="2c0078da-9654-44c8-b9ef-6fa776e38b71"/>
    <xsd:import namespace="a6dff533-6128-44aa-986a-b393a1a8b78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LengthInSeconds" minOccurs="0"/>
                <xsd:element ref="ns2:MediaServiceDateTaken"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0078da-9654-44c8-b9ef-6fa776e38b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3b4e7a9-4921-4884-8ec2-23d386fa8e1c"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ff533-6128-44aa-986a-b393a1a8b78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2bbe714c-d340-40ec-98f0-7b1fba9ea619}" ma:internalName="TaxCatchAll" ma:showField="CatchAllData" ma:web="a6dff533-6128-44aa-986a-b393a1a8b7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238D5F-E6C1-4DDB-807D-F72A0A4702E1}"/>
</file>

<file path=customXml/itemProps2.xml><?xml version="1.0" encoding="utf-8"?>
<ds:datastoreItem xmlns:ds="http://schemas.openxmlformats.org/officeDocument/2006/customXml" ds:itemID="{40C41424-5A2C-4F45-BC98-36C607048B1B}"/>
</file>

<file path=customXml/itemProps3.xml><?xml version="1.0" encoding="utf-8"?>
<ds:datastoreItem xmlns:ds="http://schemas.openxmlformats.org/officeDocument/2006/customXml" ds:itemID="{F809D26A-AFB8-4947-8E43-6256B78A74D9}"/>
</file>

<file path=docMetadata/LabelInfo.xml><?xml version="1.0" encoding="utf-8"?>
<clbl:labelList xmlns:clbl="http://schemas.microsoft.com/office/2020/mipLabelMetadata">
  <clbl:label id="{052af4ff-75cf-48be-9503-79741c0f580d}" enabled="1" method="Standard" siteId="{43d2115b-a55e-46b6-9df7-b03388ecfc6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Wright, Matthew</dc:creator>
  <cp:keywords/>
  <dc:description/>
  <cp:lastModifiedBy>BOWES, SOPHIE (Student)</cp:lastModifiedBy>
  <cp:revision/>
  <dcterms:created xsi:type="dcterms:W3CDTF">2024-02-17T16:37:27Z</dcterms:created>
  <dcterms:modified xsi:type="dcterms:W3CDTF">2025-04-28T18:38:16Z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0x010100016DC9C47BA2264A849A7566F87B6084</vt:lpwstr>
  </property>
  <property fmtid="{D5CDD505-2E9C-101B-9397-08002B2CF9AE}" pid="3" name="MediaServiceImageTags">
    <vt:lpwstr/>
  </property>
</Properties>
</file>