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bo\Documents\University Year 3\BIOC3301\"/>
    </mc:Choice>
  </mc:AlternateContent>
  <xr:revisionPtr revIDLastSave="0" documentId="13_ncr:1_{F8FF4328-D8EF-41EE-B709-5C673556DBF7}" xr6:coauthVersionLast="31" xr6:coauthVersionMax="31" xr10:uidLastSave="{00000000-0000-0000-0000-000000000000}"/>
  <bookViews>
    <workbookView xWindow="4272" yWindow="0" windowWidth="18132" windowHeight="7242" xr2:uid="{DE0F9ACB-F4BE-45CC-9B60-C74F348DF8FB}"/>
  </bookViews>
  <sheets>
    <sheet name="Sheet1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Matthews</author>
  </authors>
  <commentList>
    <comment ref="A33" authorId="0" shapeId="0" xr:uid="{4F149E05-16A3-4BC9-92E6-C7635697C477}">
      <text>
        <r>
          <rPr>
            <b/>
            <sz val="9"/>
            <color indexed="81"/>
            <rFont val="Tahoma"/>
            <charset val="1"/>
          </rPr>
          <t>James Matthews: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<sst xmlns="http://schemas.openxmlformats.org/spreadsheetml/2006/main" count="383" uniqueCount="133">
  <si>
    <t>chao1</t>
  </si>
  <si>
    <t>PD_whole_tree</t>
  </si>
  <si>
    <t>515rcbc12</t>
  </si>
  <si>
    <t>515rcbc29</t>
  </si>
  <si>
    <t>515rcbc23</t>
  </si>
  <si>
    <t>515rcbc37</t>
  </si>
  <si>
    <t>515rcbc11</t>
  </si>
  <si>
    <t>515rcbc8</t>
  </si>
  <si>
    <t>515rcbc26</t>
  </si>
  <si>
    <t>515rcbc30</t>
  </si>
  <si>
    <t>515rcbc28</t>
  </si>
  <si>
    <t>515rcbc16</t>
  </si>
  <si>
    <t>515rcbc27</t>
  </si>
  <si>
    <t>515rcbc33</t>
  </si>
  <si>
    <t>515rcbc10</t>
  </si>
  <si>
    <t>515rcbc18</t>
  </si>
  <si>
    <t>515rcbc35</t>
  </si>
  <si>
    <t>515rcbc25</t>
  </si>
  <si>
    <t>515rcbc32</t>
  </si>
  <si>
    <t>515rcbc36</t>
  </si>
  <si>
    <t>515rcbc31</t>
  </si>
  <si>
    <t>515rcbc15</t>
  </si>
  <si>
    <t>515rcbc21</t>
  </si>
  <si>
    <t>515rcbc22</t>
  </si>
  <si>
    <t>515rcbc14</t>
  </si>
  <si>
    <t>515rcbc24</t>
  </si>
  <si>
    <t>515rcbc19</t>
  </si>
  <si>
    <t>515rcbc34</t>
  </si>
  <si>
    <t>515rcbc17</t>
  </si>
  <si>
    <t>515rcbc9</t>
  </si>
  <si>
    <t>515rcbc13</t>
  </si>
  <si>
    <t>515rcbc20</t>
  </si>
  <si>
    <t>Sample</t>
  </si>
  <si>
    <t>OTU</t>
  </si>
  <si>
    <t>Test-Statistic</t>
  </si>
  <si>
    <t>P</t>
  </si>
  <si>
    <t>FDR_P</t>
  </si>
  <si>
    <t>Bonferroni_P</t>
  </si>
  <si>
    <t>Medium-High_mean</t>
  </si>
  <si>
    <t>Medium_mean</t>
  </si>
  <si>
    <t>Low_mean</t>
  </si>
  <si>
    <t>Trace-Low_mean</t>
  </si>
  <si>
    <t>Trace_mean</t>
  </si>
  <si>
    <t>D_0__Bacteria;D_1__Chlamydiae</t>
  </si>
  <si>
    <t>D_0__Bacteria;D_1__SBR1093</t>
  </si>
  <si>
    <t>D_0__Bacteria;D_1__Spirochaetae</t>
  </si>
  <si>
    <t>D_0__Bacteria;D_1__Chlorobi</t>
  </si>
  <si>
    <t>D_0__Bacteria;D_1__Fibrobacteres</t>
  </si>
  <si>
    <t>D_0__Bacteria;D_1__BRC1</t>
  </si>
  <si>
    <t>D_0__Bacteria;D_1__TM6 (Dependentiae)</t>
  </si>
  <si>
    <t>D_0__Bacteria;D_1__Planctomycetes</t>
  </si>
  <si>
    <t>D_0__Bacteria;D_1__Deinococcus-Thermus</t>
  </si>
  <si>
    <t>D_0__Bacteria;D_1__PAUC34f</t>
  </si>
  <si>
    <t>D_0__Bacteria;D_1__Chloroflexi</t>
  </si>
  <si>
    <t>D_0__Bacteria;D_1__Tenericutes</t>
  </si>
  <si>
    <t>D_0__Archaea;D_1__Euryarchaeota</t>
  </si>
  <si>
    <t>D_0__Bacteria;D_1__Saccharibacteria</t>
  </si>
  <si>
    <t>D_0__Bacteria;D_1__Elusimicrobia</t>
  </si>
  <si>
    <t>D_0__Archaea;D_1__Parvarchaeota</t>
  </si>
  <si>
    <t>D_0__Bacteria;D_1__Firmicutes</t>
  </si>
  <si>
    <t>D_0__Bacteria;D_1__Ignavibacteriae</t>
  </si>
  <si>
    <t>D_0__Bacteria;D_1__Gemmatimonadetes</t>
  </si>
  <si>
    <t>D_0__Archaea;D_1__Thaumarchaeota</t>
  </si>
  <si>
    <t>D_0__Bacteria;D_1__Synergistetes</t>
  </si>
  <si>
    <t>D_0__Bacteria;D_1__Omnitrophica</t>
  </si>
  <si>
    <t>D_0__Bacteria;D_1__Verrucomicrobia</t>
  </si>
  <si>
    <t>D_0__Bacteria;D_1__Peregrinibacteria</t>
  </si>
  <si>
    <t>D_0__Bacteria;D_1__RBG-1 (Zixibacteria)</t>
  </si>
  <si>
    <t>D_0__Bacteria;D_1__Nitrospirae</t>
  </si>
  <si>
    <t>D_0__Bacteria;D_1__FBP</t>
  </si>
  <si>
    <t>D_0__Bacteria;D_1__Hydrogenedentes</t>
  </si>
  <si>
    <t>D_0__Bacteria;D_1__SR1 (Absconditabacteria)</t>
  </si>
  <si>
    <t>D_0__Bacteria;D_1__Armatimonadetes</t>
  </si>
  <si>
    <t>D_0__Bacteria;D_1__Bacteroidetes</t>
  </si>
  <si>
    <t>Ambiguous_taxa;Ambiguous_taxa</t>
  </si>
  <si>
    <t>D_0__Bacteria;D_1__GAL15</t>
  </si>
  <si>
    <t>D_0__Bacteria;D_1__Lentisphaerae</t>
  </si>
  <si>
    <t>D_0__Bacteria;D_1__Parcubacteria</t>
  </si>
  <si>
    <t>D_0__Bacteria;D_1__WS2</t>
  </si>
  <si>
    <t>D_0__Bacteria;D_1__Microgenomates</t>
  </si>
  <si>
    <t>D_0__Bacteria;D_1__Cyanobacteria</t>
  </si>
  <si>
    <t>D_0__Bacteria;D_1__Gracilibacteria</t>
  </si>
  <si>
    <t>D_0__Bacteria;D_1__BJ-169</t>
  </si>
  <si>
    <t>D_0__Bacteria;D_1__Fusobacteria</t>
  </si>
  <si>
    <t>D_0__Bacteria;D_1__Acidobacteria</t>
  </si>
  <si>
    <t>D_0__Bacteria;D_1__WS1</t>
  </si>
  <si>
    <t>D_0__Bacteria;D_1__Proteobacteria</t>
  </si>
  <si>
    <t>D_0__Bacteria;D_1__Latescibacteria</t>
  </si>
  <si>
    <t>D_0__Archaea;D_1__Woesearchaeota (DHVEG-6)</t>
  </si>
  <si>
    <t>D_0__Archaea;D_1__Bathyarchaeota</t>
  </si>
  <si>
    <t>D_0__Bacteria;D_1__FCPU426</t>
  </si>
  <si>
    <t>D_0__Bacteria;D_1__Actinobacteria</t>
  </si>
  <si>
    <t>D_0__Bacteria;D_1__Candidatus Berkelbacteria</t>
  </si>
  <si>
    <t>D_0__Bacteria;D_1__Aminicenantes</t>
  </si>
  <si>
    <t>D_0__Bacteria;D_1__Tectomicrobia</t>
  </si>
  <si>
    <t>D_0__Bacteria;D_1__RsaHf231</t>
  </si>
  <si>
    <t>Potassium</t>
  </si>
  <si>
    <t>Low-Medium_mean</t>
  </si>
  <si>
    <t>High_mean</t>
  </si>
  <si>
    <t>Nitrogen</t>
  </si>
  <si>
    <t>Phosphorus</t>
  </si>
  <si>
    <t>8.5_mean</t>
  </si>
  <si>
    <t>5.5_mean</t>
  </si>
  <si>
    <t>5.6_mean</t>
  </si>
  <si>
    <t>5.7_mean</t>
  </si>
  <si>
    <t>6.5_mean</t>
  </si>
  <si>
    <t>5_mean</t>
  </si>
  <si>
    <t>9_mean</t>
  </si>
  <si>
    <t>8_mean</t>
  </si>
  <si>
    <t>9.0_mean</t>
  </si>
  <si>
    <t>pH</t>
  </si>
  <si>
    <t>Vegetation</t>
  </si>
  <si>
    <t>bushes_mean</t>
  </si>
  <si>
    <t>none_mean</t>
  </si>
  <si>
    <t>mycelium_mean</t>
  </si>
  <si>
    <t>tree_mean</t>
  </si>
  <si>
    <t>shrubs_mean</t>
  </si>
  <si>
    <t>grass_mean</t>
  </si>
  <si>
    <t>Phyla</t>
  </si>
  <si>
    <t>Proteobacteria</t>
  </si>
  <si>
    <t>Acidobacteria</t>
  </si>
  <si>
    <t>Verrumicrobia</t>
  </si>
  <si>
    <t>Bacteroidetes</t>
  </si>
  <si>
    <t>Planctomyces</t>
  </si>
  <si>
    <t>Chloroflexi</t>
  </si>
  <si>
    <t>gemmatimonadetes</t>
  </si>
  <si>
    <t>Thaumarchaeota</t>
  </si>
  <si>
    <t>Nitrospirae</t>
  </si>
  <si>
    <t>Firmicutes</t>
  </si>
  <si>
    <t>H value</t>
  </si>
  <si>
    <t>P value</t>
  </si>
  <si>
    <t>p value</t>
  </si>
  <si>
    <t>Actinobacteria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</si>
</sst>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11" fontId="0" fillId="3" borderId="0" xfId="0" applyNumberFormat="1" applyFill="1"/>
    <xf numFmtId="0" fontId="0" fillId="4" borderId="0" xfId="0" applyFill="1"/>
    <xf numFmtId="11" fontId="0" fillId="4" borderId="0" xfId="0" applyNumberFormat="1" applyFill="1"/>
    <xf numFmtId="0" fontId="0" fillId="5" borderId="0" xfId="0" applyFill="1"/>
    <xf numFmtId="11" fontId="0" fillId="5" borderId="0" xfId="0" applyNumberFormat="1" applyFill="1"/>
    <xf numFmtId="0" fontId="0" fillId="6" borderId="0" xfId="0" applyFill="1"/>
    <xf numFmtId="11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 Diversity</a:t>
            </a:r>
            <a:r>
              <a:rPr lang="en-GB" baseline="0"/>
              <a:t> - Chao1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Sheet1!$A$2:$A$31</c:f>
              <c:strCache>
                <c:ptCount val="30"/>
                <c:pt idx="0">
                  <c:v>515rcbc20</c:v>
                </c:pt>
                <c:pt idx="1">
                  <c:v>515rcbc36</c:v>
                </c:pt>
                <c:pt idx="2">
                  <c:v>515rcbc13</c:v>
                </c:pt>
                <c:pt idx="3">
                  <c:v>515rcbc8</c:v>
                </c:pt>
                <c:pt idx="4">
                  <c:v>515rcbc34</c:v>
                </c:pt>
                <c:pt idx="5">
                  <c:v>515rcbc27</c:v>
                </c:pt>
                <c:pt idx="6">
                  <c:v>515rcbc32</c:v>
                </c:pt>
                <c:pt idx="7">
                  <c:v>515rcbc9</c:v>
                </c:pt>
                <c:pt idx="8">
                  <c:v>515rcbc21</c:v>
                </c:pt>
                <c:pt idx="9">
                  <c:v>515rcbc37</c:v>
                </c:pt>
                <c:pt idx="10">
                  <c:v>515rcbc35</c:v>
                </c:pt>
                <c:pt idx="11">
                  <c:v>515rcbc25</c:v>
                </c:pt>
                <c:pt idx="12">
                  <c:v>515rcbc23</c:v>
                </c:pt>
                <c:pt idx="13">
                  <c:v>515rcbc15</c:v>
                </c:pt>
                <c:pt idx="14">
                  <c:v>515rcbc33</c:v>
                </c:pt>
                <c:pt idx="15">
                  <c:v>515rcbc11</c:v>
                </c:pt>
                <c:pt idx="16">
                  <c:v>515rcbc28</c:v>
                </c:pt>
                <c:pt idx="17">
                  <c:v>515rcbc14</c:v>
                </c:pt>
                <c:pt idx="18">
                  <c:v>515rcbc18</c:v>
                </c:pt>
                <c:pt idx="19">
                  <c:v>515rcbc26</c:v>
                </c:pt>
                <c:pt idx="20">
                  <c:v>515rcbc17</c:v>
                </c:pt>
                <c:pt idx="21">
                  <c:v>515rcbc22</c:v>
                </c:pt>
                <c:pt idx="22">
                  <c:v>515rcbc31</c:v>
                </c:pt>
                <c:pt idx="23">
                  <c:v>515rcbc30</c:v>
                </c:pt>
                <c:pt idx="24">
                  <c:v>515rcbc10</c:v>
                </c:pt>
                <c:pt idx="25">
                  <c:v>515rcbc16</c:v>
                </c:pt>
                <c:pt idx="26">
                  <c:v>515rcbc24</c:v>
                </c:pt>
                <c:pt idx="27">
                  <c:v>515rcbc19</c:v>
                </c:pt>
                <c:pt idx="28">
                  <c:v>515rcbc29</c:v>
                </c:pt>
                <c:pt idx="29">
                  <c:v>515rcbc12</c:v>
                </c:pt>
              </c:strCache>
            </c:str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660.22891566299995</c:v>
                </c:pt>
                <c:pt idx="1">
                  <c:v>4086.15678776</c:v>
                </c:pt>
                <c:pt idx="2">
                  <c:v>4932.5705882399998</c:v>
                </c:pt>
                <c:pt idx="3">
                  <c:v>5090.2374350099999</c:v>
                </c:pt>
                <c:pt idx="4">
                  <c:v>5412.1846153799997</c:v>
                </c:pt>
                <c:pt idx="5">
                  <c:v>5621.2158730199999</c:v>
                </c:pt>
                <c:pt idx="6">
                  <c:v>5787.95</c:v>
                </c:pt>
                <c:pt idx="7">
                  <c:v>5848.9307086600002</c:v>
                </c:pt>
                <c:pt idx="8">
                  <c:v>5958.6722972999996</c:v>
                </c:pt>
                <c:pt idx="9">
                  <c:v>5962.1726618700004</c:v>
                </c:pt>
                <c:pt idx="10">
                  <c:v>5966.2680412399995</c:v>
                </c:pt>
                <c:pt idx="11">
                  <c:v>6010.5</c:v>
                </c:pt>
                <c:pt idx="12">
                  <c:v>6037.9617151599996</c:v>
                </c:pt>
                <c:pt idx="13">
                  <c:v>6178.2956656300003</c:v>
                </c:pt>
                <c:pt idx="14">
                  <c:v>6319.3632596699999</c:v>
                </c:pt>
                <c:pt idx="15">
                  <c:v>6356.9681274900004</c:v>
                </c:pt>
                <c:pt idx="16">
                  <c:v>6712</c:v>
                </c:pt>
                <c:pt idx="17">
                  <c:v>6748.5752508400001</c:v>
                </c:pt>
                <c:pt idx="18">
                  <c:v>6883.9985895600003</c:v>
                </c:pt>
                <c:pt idx="19">
                  <c:v>6904.3710144899997</c:v>
                </c:pt>
                <c:pt idx="20">
                  <c:v>7159.8169014100004</c:v>
                </c:pt>
                <c:pt idx="21">
                  <c:v>7340.5593705299998</c:v>
                </c:pt>
                <c:pt idx="22">
                  <c:v>7407.5012285000003</c:v>
                </c:pt>
                <c:pt idx="23">
                  <c:v>7466.4495530000004</c:v>
                </c:pt>
                <c:pt idx="24">
                  <c:v>7709.8618090500004</c:v>
                </c:pt>
                <c:pt idx="25">
                  <c:v>7952.2717647099998</c:v>
                </c:pt>
                <c:pt idx="26">
                  <c:v>7957.2823834199999</c:v>
                </c:pt>
                <c:pt idx="27">
                  <c:v>8361.0230582500008</c:v>
                </c:pt>
                <c:pt idx="28">
                  <c:v>8410.2352259599993</c:v>
                </c:pt>
                <c:pt idx="29">
                  <c:v>14467.653758500001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1-4BD7-BEFC-0E9810AEA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71943048"/>
        <c:axId val="571943704"/>
      </c:barChart>
      <c:catAx>
        <c:axId val="571943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43704"/>
        <c:crosses val="autoZero"/>
        <c:auto val="1"/>
        <c:lblAlgn val="ctr"/>
        <c:lblOffset val="100"/>
        <c:noMultiLvlLbl val="0"/>
      </c:catAx>
      <c:valAx>
        <c:axId val="57194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Chao1 Alpha Diversity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43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 Diversity - PD_whole_tree</a:t>
            </a:r>
          </a:p>
        </c:rich>
      </c:tx>
      <c:layout>
        <c:manualLayout>
          <c:xMode val="edge"/>
          <c:yMode val="edge"/>
          <c:x val="0.24421208827460752"/>
          <c:y val="5.05185108575019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Sheet1!$A$2:$A$31</c:f>
              <c:strCache>
                <c:ptCount val="30"/>
                <c:pt idx="0">
                  <c:v>515rcbc20</c:v>
                </c:pt>
                <c:pt idx="1">
                  <c:v>515rcbc36</c:v>
                </c:pt>
                <c:pt idx="2">
                  <c:v>515rcbc13</c:v>
                </c:pt>
                <c:pt idx="3">
                  <c:v>515rcbc8</c:v>
                </c:pt>
                <c:pt idx="4">
                  <c:v>515rcbc34</c:v>
                </c:pt>
                <c:pt idx="5">
                  <c:v>515rcbc27</c:v>
                </c:pt>
                <c:pt idx="6">
                  <c:v>515rcbc32</c:v>
                </c:pt>
                <c:pt idx="7">
                  <c:v>515rcbc9</c:v>
                </c:pt>
                <c:pt idx="8">
                  <c:v>515rcbc21</c:v>
                </c:pt>
                <c:pt idx="9">
                  <c:v>515rcbc37</c:v>
                </c:pt>
                <c:pt idx="10">
                  <c:v>515rcbc35</c:v>
                </c:pt>
                <c:pt idx="11">
                  <c:v>515rcbc25</c:v>
                </c:pt>
                <c:pt idx="12">
                  <c:v>515rcbc23</c:v>
                </c:pt>
                <c:pt idx="13">
                  <c:v>515rcbc15</c:v>
                </c:pt>
                <c:pt idx="14">
                  <c:v>515rcbc33</c:v>
                </c:pt>
                <c:pt idx="15">
                  <c:v>515rcbc11</c:v>
                </c:pt>
                <c:pt idx="16">
                  <c:v>515rcbc28</c:v>
                </c:pt>
                <c:pt idx="17">
                  <c:v>515rcbc14</c:v>
                </c:pt>
                <c:pt idx="18">
                  <c:v>515rcbc18</c:v>
                </c:pt>
                <c:pt idx="19">
                  <c:v>515rcbc26</c:v>
                </c:pt>
                <c:pt idx="20">
                  <c:v>515rcbc17</c:v>
                </c:pt>
                <c:pt idx="21">
                  <c:v>515rcbc22</c:v>
                </c:pt>
                <c:pt idx="22">
                  <c:v>515rcbc31</c:v>
                </c:pt>
                <c:pt idx="23">
                  <c:v>515rcbc30</c:v>
                </c:pt>
                <c:pt idx="24">
                  <c:v>515rcbc10</c:v>
                </c:pt>
                <c:pt idx="25">
                  <c:v>515rcbc16</c:v>
                </c:pt>
                <c:pt idx="26">
                  <c:v>515rcbc24</c:v>
                </c:pt>
                <c:pt idx="27">
                  <c:v>515rcbc19</c:v>
                </c:pt>
                <c:pt idx="28">
                  <c:v>515rcbc29</c:v>
                </c:pt>
                <c:pt idx="29">
                  <c:v>515rcbc12</c:v>
                </c:pt>
              </c:strCache>
            </c:str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38.6736</c:v>
                </c:pt>
                <c:pt idx="1">
                  <c:v>177.37136000000001</c:v>
                </c:pt>
                <c:pt idx="2">
                  <c:v>207.78568000000001</c:v>
                </c:pt>
                <c:pt idx="3">
                  <c:v>212.57651000000001</c:v>
                </c:pt>
                <c:pt idx="4">
                  <c:v>231.1011</c:v>
                </c:pt>
                <c:pt idx="5">
                  <c:v>232.90285</c:v>
                </c:pt>
                <c:pt idx="6">
                  <c:v>238.92329000000001</c:v>
                </c:pt>
                <c:pt idx="7">
                  <c:v>240.56083000000001</c:v>
                </c:pt>
                <c:pt idx="8">
                  <c:v>241.04539</c:v>
                </c:pt>
                <c:pt idx="9">
                  <c:v>243.88500999999999</c:v>
                </c:pt>
                <c:pt idx="10">
                  <c:v>245.86911000000001</c:v>
                </c:pt>
                <c:pt idx="11">
                  <c:v>246.35301999999999</c:v>
                </c:pt>
                <c:pt idx="12">
                  <c:v>251.67259000000001</c:v>
                </c:pt>
                <c:pt idx="13">
                  <c:v>251.92702</c:v>
                </c:pt>
                <c:pt idx="14">
                  <c:v>259.62196</c:v>
                </c:pt>
                <c:pt idx="15">
                  <c:v>261.05775999999997</c:v>
                </c:pt>
                <c:pt idx="16">
                  <c:v>263.15478999999999</c:v>
                </c:pt>
                <c:pt idx="17">
                  <c:v>271.25549999999998</c:v>
                </c:pt>
                <c:pt idx="18">
                  <c:v>273.93378000000001</c:v>
                </c:pt>
                <c:pt idx="19">
                  <c:v>275.48160000000001</c:v>
                </c:pt>
                <c:pt idx="20">
                  <c:v>281.00959999999998</c:v>
                </c:pt>
                <c:pt idx="21">
                  <c:v>284.76373999999998</c:v>
                </c:pt>
                <c:pt idx="22">
                  <c:v>293.78381000000002</c:v>
                </c:pt>
                <c:pt idx="23">
                  <c:v>301.61302000000001</c:v>
                </c:pt>
                <c:pt idx="24">
                  <c:v>303.09057000000001</c:v>
                </c:pt>
                <c:pt idx="25">
                  <c:v>305.58600000000001</c:v>
                </c:pt>
                <c:pt idx="26">
                  <c:v>307.60626999999999</c:v>
                </c:pt>
                <c:pt idx="27">
                  <c:v>314.88348000000002</c:v>
                </c:pt>
                <c:pt idx="28">
                  <c:v>327.18590999999998</c:v>
                </c:pt>
                <c:pt idx="29">
                  <c:v>522.30601000000001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A-4AF9-91AC-643896CE1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665608"/>
        <c:axId val="571666920"/>
      </c:barChart>
      <c:catAx>
        <c:axId val="571665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</a:t>
                </a:r>
              </a:p>
            </c:rich>
          </c:tx>
          <c:layout>
            <c:manualLayout>
              <c:xMode val="edge"/>
              <c:yMode val="edge"/>
              <c:x val="0.45607386271285866"/>
              <c:y val="0.879650948551037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66920"/>
        <c:crosses val="autoZero"/>
        <c:auto val="1"/>
        <c:lblAlgn val="ctr"/>
        <c:lblOffset val="100"/>
        <c:noMultiLvlLbl val="0"/>
      </c:catAx>
      <c:valAx>
        <c:axId val="57166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PD_whole_tree</a:t>
                </a:r>
                <a:r>
                  <a:rPr lang="en-GB" baseline="0"/>
                  <a:t> Alpha Diversity Metric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65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Most</a:t>
            </a:r>
            <a:r>
              <a:rPr lang="en-GB" baseline="0"/>
              <a:t> Common Phyla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[1]Sheet1!$B$3:$B$13</c:f>
              <c:strCache>
                <c:ptCount val="11"/>
                <c:pt idx="0">
                  <c:v>Proteobacteria</c:v>
                </c:pt>
                <c:pt idx="1">
                  <c:v>Acidobacteria</c:v>
                </c:pt>
                <c:pt idx="2">
                  <c:v>Actinobacteria</c:v>
                </c:pt>
                <c:pt idx="3">
                  <c:v>Verrucomicrobia</c:v>
                </c:pt>
                <c:pt idx="4">
                  <c:v>Bacteroidetes</c:v>
                </c:pt>
                <c:pt idx="5">
                  <c:v>Planctomycetes</c:v>
                </c:pt>
                <c:pt idx="6">
                  <c:v>Chloroflexi</c:v>
                </c:pt>
                <c:pt idx="7">
                  <c:v>Gemmatimonadetes</c:v>
                </c:pt>
                <c:pt idx="8">
                  <c:v>Thaumarchaeota</c:v>
                </c:pt>
                <c:pt idx="9">
                  <c:v>Nitrospirae</c:v>
                </c:pt>
                <c:pt idx="10">
                  <c:v>Firmicutes</c:v>
                </c:pt>
              </c:strCache>
            </c:strRef>
          </c:cat>
          <c:val>
            <c:numRef>
              <c:f>[1]Sheet1!$C$3:$C$13</c:f>
              <c:numCache>
                <c:formatCode>General</c:formatCode>
                <c:ptCount val="11"/>
                <c:pt idx="0">
                  <c:v>0.28599999999999998</c:v>
                </c:pt>
                <c:pt idx="1">
                  <c:v>0.184</c:v>
                </c:pt>
                <c:pt idx="2">
                  <c:v>0.13900000000000001</c:v>
                </c:pt>
                <c:pt idx="3">
                  <c:v>0.123</c:v>
                </c:pt>
                <c:pt idx="4">
                  <c:v>8.8999999999999996E-2</c:v>
                </c:pt>
                <c:pt idx="5">
                  <c:v>4.4999999999999998E-2</c:v>
                </c:pt>
                <c:pt idx="6">
                  <c:v>3.1E-2</c:v>
                </c:pt>
                <c:pt idx="7">
                  <c:v>2.8000000000000001E-2</c:v>
                </c:pt>
                <c:pt idx="8">
                  <c:v>2.5999999999999999E-2</c:v>
                </c:pt>
                <c:pt idx="9">
                  <c:v>1.7000000000000001E-2</c:v>
                </c:pt>
                <c:pt idx="10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4-4A7E-8597-EF1BAFEBA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9334672"/>
        <c:axId val="809335328"/>
      </c:barChart>
      <c:catAx>
        <c:axId val="80933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Phylum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35328"/>
        <c:crosses val="autoZero"/>
        <c:auto val="1"/>
        <c:lblAlgn val="ctr"/>
        <c:lblOffset val="100"/>
        <c:noMultiLvlLbl val="0"/>
      </c:catAx>
      <c:valAx>
        <c:axId val="80933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Abundance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3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38101</xdr:colOff>
      <xdr:row>0</xdr:row>
      <xdr:rowOff>158790</xdr:rowOff>
    </xdr:from>
    <xdr:to>
      <xdr:col>11</xdr:col>
      <xdr:colOff>582387</xdr:colOff>
      <xdr:row>15</xdr:row>
      <xdr:rowOff>158789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0F8F3F-8FA7-4B90-A2D6-C3E9F01B3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134824</xdr:colOff>
      <xdr:row>16</xdr:row>
      <xdr:rowOff>15486</xdr:rowOff>
    </xdr:from>
    <xdr:to>
      <xdr:col>11</xdr:col>
      <xdr:colOff>226265</xdr:colOff>
      <xdr:row>31</xdr:row>
      <xdr:rowOff>15486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29F89B-E4F2-498D-9A82-D2C0550E0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1943100</xdr:colOff>
      <xdr:row>1</xdr:row>
      <xdr:rowOff>101600</xdr:rowOff>
    </xdr:from>
    <xdr:to>
      <xdr:col>21</xdr:col>
      <xdr:colOff>0</xdr:colOff>
      <xdr:row>30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D989B3-5867-4AD0-850E-4DE8832FC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hyla%20Abund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 t="str">
            <v>Proteobacteria</v>
          </cell>
          <cell r="C3">
            <v>0.28599999999999998</v>
          </cell>
        </row>
        <row r="4">
          <cell r="B4" t="str">
            <v>Acidobacteria</v>
          </cell>
          <cell r="C4">
            <v>0.184</v>
          </cell>
        </row>
        <row r="5">
          <cell r="B5" t="str">
            <v>Actinobacteria</v>
          </cell>
          <cell r="C5">
            <v>0.13900000000000001</v>
          </cell>
        </row>
        <row r="6">
          <cell r="B6" t="str">
            <v>Verrucomicrobia</v>
          </cell>
          <cell r="C6">
            <v>0.123</v>
          </cell>
        </row>
        <row r="7">
          <cell r="B7" t="str">
            <v>Bacteroidetes</v>
          </cell>
          <cell r="C7">
            <v>8.8999999999999996E-2</v>
          </cell>
        </row>
        <row r="8">
          <cell r="B8" t="str">
            <v>Planctomycetes</v>
          </cell>
          <cell r="C8">
            <v>4.4999999999999998E-2</v>
          </cell>
        </row>
        <row r="9">
          <cell r="B9" t="str">
            <v>Chloroflexi</v>
          </cell>
          <cell r="C9">
            <v>3.1E-2</v>
          </cell>
        </row>
        <row r="10">
          <cell r="B10" t="str">
            <v>Gemmatimonadetes</v>
          </cell>
          <cell r="C10">
            <v>2.8000000000000001E-2</v>
          </cell>
        </row>
        <row r="11">
          <cell r="B11" t="str">
            <v>Thaumarchaeota</v>
          </cell>
          <cell r="C11">
            <v>2.5999999999999999E-2</v>
          </cell>
        </row>
        <row r="12">
          <cell r="B12" t="str">
            <v>Nitrospirae</v>
          </cell>
          <cell r="C12">
            <v>1.7000000000000001E-2</v>
          </cell>
        </row>
        <row r="13">
          <cell r="B13" t="str">
            <v>Firmicutes</v>
          </cell>
          <cell r="C13">
            <v>1.0999999999999999E-2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2B027-2214-43BB-88D7-7CF121485151}">
  <dimension ref="A1:BI104"/>
  <sheetViews>
    <sheetView tabSelected="1" zoomScale="70" zoomScaleNormal="70" workbookViewId="0">
      <selection activeCell="E2" sqref="E2"/>
    </sheetView>
  </sheetViews>
  <sheetFormatPr defaultRowHeight="14.4" x14ac:dyDescent="0.55000000000000004"/>
  <cols>
    <col min="1" max="1" width="40.5234375" bestFit="1" customWidth="1"/>
    <col min="2" max="2" width="11.9453125" bestFit="1" customWidth="1"/>
    <col min="3" max="3" width="12.83984375" bestFit="1" customWidth="1"/>
    <col min="4" max="4" width="11.9453125" bestFit="1" customWidth="1"/>
    <col min="5" max="5" width="11.15625" bestFit="1" customWidth="1"/>
    <col min="7" max="7" width="12.7890625" bestFit="1" customWidth="1"/>
    <col min="8" max="8" width="11.9453125" bestFit="1" customWidth="1"/>
    <col min="9" max="9" width="14.3671875" bestFit="1" customWidth="1"/>
    <col min="10" max="10" width="11.9453125" bestFit="1" customWidth="1"/>
    <col min="12" max="12" width="47.41796875" bestFit="1" customWidth="1"/>
    <col min="13" max="13" width="13.05078125" bestFit="1" customWidth="1"/>
    <col min="14" max="15" width="12.68359375" bestFit="1" customWidth="1"/>
    <col min="16" max="16" width="13.20703125" bestFit="1" customWidth="1"/>
    <col min="17" max="17" width="19.5234375" bestFit="1" customWidth="1"/>
    <col min="18" max="18" width="14.9453125" bestFit="1" customWidth="1"/>
    <col min="19" max="19" width="12.68359375" bestFit="1" customWidth="1"/>
    <col min="20" max="20" width="11.62890625" customWidth="1"/>
    <col min="21" max="21" width="17.05078125" bestFit="1" customWidth="1"/>
    <col min="22" max="22" width="12.68359375" bestFit="1" customWidth="1"/>
    <col min="24" max="24" width="47.41796875" bestFit="1" customWidth="1"/>
    <col min="25" max="25" width="13.05078125" bestFit="1" customWidth="1"/>
    <col min="26" max="26" width="12.68359375" customWidth="1"/>
    <col min="27" max="27" width="12.68359375" bestFit="1" customWidth="1"/>
    <col min="28" max="28" width="13.20703125" bestFit="1" customWidth="1"/>
    <col min="29" max="29" width="19.5234375" bestFit="1" customWidth="1"/>
    <col min="30" max="30" width="14.9453125" bestFit="1" customWidth="1"/>
    <col min="31" max="32" width="12.68359375" bestFit="1" customWidth="1"/>
    <col min="33" max="33" width="17.05078125" bestFit="1" customWidth="1"/>
    <col min="34" max="34" width="12.68359375" bestFit="1" customWidth="1"/>
    <col min="36" max="36" width="47.41796875" customWidth="1"/>
    <col min="37" max="37" width="13.05078125" bestFit="1" customWidth="1"/>
    <col min="38" max="39" width="12.68359375" bestFit="1" customWidth="1"/>
    <col min="40" max="40" width="13.20703125" bestFit="1" customWidth="1"/>
    <col min="41" max="48" width="12.68359375" bestFit="1" customWidth="1"/>
    <col min="50" max="50" width="8.83984375" customWidth="1"/>
    <col min="51" max="51" width="47.41796875" bestFit="1" customWidth="1"/>
    <col min="52" max="52" width="13.05078125" bestFit="1" customWidth="1"/>
    <col min="53" max="53" width="12.68359375" bestFit="1" customWidth="1"/>
    <col min="55" max="55" width="13.20703125" bestFit="1" customWidth="1"/>
    <col min="56" max="56" width="14.26171875" bestFit="1" customWidth="1"/>
  </cols>
  <sheetData>
    <row r="1" spans="1:5" x14ac:dyDescent="0.55000000000000004">
      <c r="A1" t="s">
        <v>32</v>
      </c>
      <c r="B1" t="s">
        <v>0</v>
      </c>
      <c r="C1" t="s">
        <v>1</v>
      </c>
    </row>
    <row r="2" spans="1:5" x14ac:dyDescent="0.55000000000000004">
      <c r="A2" t="s">
        <v>31</v>
      </c>
      <c r="B2">
        <v>660.22891566299995</v>
      </c>
      <c r="C2">
        <v>38.6736</v>
      </c>
      <c r="E2">
        <f>STDEV(B3:B30)</f>
        <v>1067.1564263242005</v>
      </c>
    </row>
    <row r="3" spans="1:5" x14ac:dyDescent="0.55000000000000004">
      <c r="A3" t="s">
        <v>19</v>
      </c>
      <c r="B3">
        <v>4086.15678776</v>
      </c>
      <c r="C3">
        <v>177.37136000000001</v>
      </c>
    </row>
    <row r="4" spans="1:5" x14ac:dyDescent="0.55000000000000004">
      <c r="A4" t="s">
        <v>30</v>
      </c>
      <c r="B4">
        <v>4932.5705882399998</v>
      </c>
      <c r="C4">
        <v>207.78568000000001</v>
      </c>
    </row>
    <row r="5" spans="1:5" x14ac:dyDescent="0.55000000000000004">
      <c r="A5" t="s">
        <v>7</v>
      </c>
      <c r="B5">
        <v>5090.2374350099999</v>
      </c>
      <c r="C5">
        <v>212.57651000000001</v>
      </c>
    </row>
    <row r="6" spans="1:5" x14ac:dyDescent="0.55000000000000004">
      <c r="A6" t="s">
        <v>27</v>
      </c>
      <c r="B6">
        <v>5412.1846153799997</v>
      </c>
      <c r="C6">
        <v>231.1011</v>
      </c>
    </row>
    <row r="7" spans="1:5" x14ac:dyDescent="0.55000000000000004">
      <c r="A7" t="s">
        <v>12</v>
      </c>
      <c r="B7">
        <v>5621.2158730199999</v>
      </c>
      <c r="C7">
        <v>232.90285</v>
      </c>
    </row>
    <row r="8" spans="1:5" x14ac:dyDescent="0.55000000000000004">
      <c r="A8" t="s">
        <v>18</v>
      </c>
      <c r="B8">
        <v>5787.95</v>
      </c>
      <c r="C8">
        <v>238.92329000000001</v>
      </c>
    </row>
    <row r="9" spans="1:5" x14ac:dyDescent="0.55000000000000004">
      <c r="A9" t="s">
        <v>29</v>
      </c>
      <c r="B9">
        <v>5848.9307086600002</v>
      </c>
      <c r="C9">
        <v>240.56083000000001</v>
      </c>
    </row>
    <row r="10" spans="1:5" x14ac:dyDescent="0.55000000000000004">
      <c r="A10" t="s">
        <v>22</v>
      </c>
      <c r="B10">
        <v>5958.6722972999996</v>
      </c>
      <c r="C10">
        <v>241.04539</v>
      </c>
    </row>
    <row r="11" spans="1:5" x14ac:dyDescent="0.55000000000000004">
      <c r="A11" t="s">
        <v>5</v>
      </c>
      <c r="B11">
        <v>5962.1726618700004</v>
      </c>
      <c r="C11">
        <v>243.88500999999999</v>
      </c>
    </row>
    <row r="12" spans="1:5" x14ac:dyDescent="0.55000000000000004">
      <c r="A12" t="s">
        <v>16</v>
      </c>
      <c r="B12">
        <v>5966.2680412399995</v>
      </c>
      <c r="C12">
        <v>245.86911000000001</v>
      </c>
    </row>
    <row r="13" spans="1:5" x14ac:dyDescent="0.55000000000000004">
      <c r="A13" t="s">
        <v>17</v>
      </c>
      <c r="B13">
        <v>6010.5</v>
      </c>
      <c r="C13">
        <v>246.35301999999999</v>
      </c>
    </row>
    <row r="14" spans="1:5" x14ac:dyDescent="0.55000000000000004">
      <c r="A14" t="s">
        <v>4</v>
      </c>
      <c r="B14">
        <v>6037.9617151599996</v>
      </c>
      <c r="C14">
        <v>251.67259000000001</v>
      </c>
    </row>
    <row r="15" spans="1:5" x14ac:dyDescent="0.55000000000000004">
      <c r="A15" t="s">
        <v>21</v>
      </c>
      <c r="B15">
        <v>6178.2956656300003</v>
      </c>
      <c r="C15">
        <v>251.92702</v>
      </c>
    </row>
    <row r="16" spans="1:5" x14ac:dyDescent="0.55000000000000004">
      <c r="A16" t="s">
        <v>13</v>
      </c>
      <c r="B16">
        <v>6319.3632596699999</v>
      </c>
      <c r="C16">
        <v>259.62196</v>
      </c>
    </row>
    <row r="17" spans="1:3" x14ac:dyDescent="0.55000000000000004">
      <c r="A17" t="s">
        <v>6</v>
      </c>
      <c r="B17">
        <v>6356.9681274900004</v>
      </c>
      <c r="C17">
        <v>261.05775999999997</v>
      </c>
    </row>
    <row r="18" spans="1:3" x14ac:dyDescent="0.55000000000000004">
      <c r="A18" t="s">
        <v>10</v>
      </c>
      <c r="B18">
        <v>6712</v>
      </c>
      <c r="C18">
        <v>263.15478999999999</v>
      </c>
    </row>
    <row r="19" spans="1:3" x14ac:dyDescent="0.55000000000000004">
      <c r="A19" t="s">
        <v>24</v>
      </c>
      <c r="B19">
        <v>6748.5752508400001</v>
      </c>
      <c r="C19">
        <v>271.25549999999998</v>
      </c>
    </row>
    <row r="20" spans="1:3" x14ac:dyDescent="0.55000000000000004">
      <c r="A20" t="s">
        <v>15</v>
      </c>
      <c r="B20">
        <v>6883.9985895600003</v>
      </c>
      <c r="C20">
        <v>273.93378000000001</v>
      </c>
    </row>
    <row r="21" spans="1:3" x14ac:dyDescent="0.55000000000000004">
      <c r="A21" t="s">
        <v>8</v>
      </c>
      <c r="B21">
        <v>6904.3710144899997</v>
      </c>
      <c r="C21">
        <v>275.48160000000001</v>
      </c>
    </row>
    <row r="22" spans="1:3" x14ac:dyDescent="0.55000000000000004">
      <c r="A22" t="s">
        <v>28</v>
      </c>
      <c r="B22">
        <v>7159.8169014100004</v>
      </c>
      <c r="C22">
        <v>281.00959999999998</v>
      </c>
    </row>
    <row r="23" spans="1:3" x14ac:dyDescent="0.55000000000000004">
      <c r="A23" t="s">
        <v>23</v>
      </c>
      <c r="B23">
        <v>7340.5593705299998</v>
      </c>
      <c r="C23">
        <v>284.76373999999998</v>
      </c>
    </row>
    <row r="24" spans="1:3" x14ac:dyDescent="0.55000000000000004">
      <c r="A24" t="s">
        <v>20</v>
      </c>
      <c r="B24">
        <v>7407.5012285000003</v>
      </c>
      <c r="C24">
        <v>293.78381000000002</v>
      </c>
    </row>
    <row r="25" spans="1:3" x14ac:dyDescent="0.55000000000000004">
      <c r="A25" t="s">
        <v>9</v>
      </c>
      <c r="B25">
        <v>7466.4495530000004</v>
      </c>
      <c r="C25">
        <v>301.61302000000001</v>
      </c>
    </row>
    <row r="26" spans="1:3" x14ac:dyDescent="0.55000000000000004">
      <c r="A26" t="s">
        <v>14</v>
      </c>
      <c r="B26">
        <v>7709.8618090500004</v>
      </c>
      <c r="C26">
        <v>303.09057000000001</v>
      </c>
    </row>
    <row r="27" spans="1:3" x14ac:dyDescent="0.55000000000000004">
      <c r="A27" t="s">
        <v>11</v>
      </c>
      <c r="B27">
        <v>7952.2717647099998</v>
      </c>
      <c r="C27">
        <v>305.58600000000001</v>
      </c>
    </row>
    <row r="28" spans="1:3" x14ac:dyDescent="0.55000000000000004">
      <c r="A28" t="s">
        <v>25</v>
      </c>
      <c r="B28">
        <v>7957.2823834199999</v>
      </c>
      <c r="C28">
        <v>307.60626999999999</v>
      </c>
    </row>
    <row r="29" spans="1:3" x14ac:dyDescent="0.55000000000000004">
      <c r="A29" t="s">
        <v>26</v>
      </c>
      <c r="B29">
        <v>8361.0230582500008</v>
      </c>
      <c r="C29">
        <v>314.88348000000002</v>
      </c>
    </row>
    <row r="30" spans="1:3" x14ac:dyDescent="0.55000000000000004">
      <c r="A30" t="s">
        <v>3</v>
      </c>
      <c r="B30">
        <v>8410.2352259599993</v>
      </c>
      <c r="C30">
        <v>327.18590999999998</v>
      </c>
    </row>
    <row r="31" spans="1:3" x14ac:dyDescent="0.55000000000000004">
      <c r="A31" t="s">
        <v>2</v>
      </c>
      <c r="B31">
        <v>14467.653758500001</v>
      </c>
      <c r="C31">
        <v>522.30601000000001</v>
      </c>
    </row>
    <row r="33" spans="1:61" x14ac:dyDescent="0.55000000000000004">
      <c r="A33" s="1"/>
      <c r="B33" s="1" t="s">
        <v>34</v>
      </c>
      <c r="C33" s="1" t="s">
        <v>35</v>
      </c>
      <c r="D33" s="1" t="s">
        <v>36</v>
      </c>
      <c r="E33" s="1" t="s">
        <v>37</v>
      </c>
      <c r="F33" s="1" t="s">
        <v>38</v>
      </c>
      <c r="G33" s="1" t="s">
        <v>39</v>
      </c>
      <c r="H33" s="1" t="s">
        <v>40</v>
      </c>
      <c r="I33" s="1" t="s">
        <v>41</v>
      </c>
      <c r="J33" s="1" t="s">
        <v>42</v>
      </c>
      <c r="L33" s="3" t="s">
        <v>33</v>
      </c>
      <c r="M33" s="3" t="s">
        <v>34</v>
      </c>
      <c r="N33" s="3" t="s">
        <v>35</v>
      </c>
      <c r="O33" s="3" t="s">
        <v>36</v>
      </c>
      <c r="P33" s="3" t="s">
        <v>37</v>
      </c>
      <c r="Q33" s="3" t="s">
        <v>97</v>
      </c>
      <c r="R33" s="3" t="s">
        <v>39</v>
      </c>
      <c r="S33" s="3" t="s">
        <v>42</v>
      </c>
      <c r="T33" s="3" t="s">
        <v>98</v>
      </c>
      <c r="U33" s="3" t="s">
        <v>41</v>
      </c>
      <c r="V33" s="3" t="s">
        <v>40</v>
      </c>
      <c r="X33" s="5" t="s">
        <v>33</v>
      </c>
      <c r="Y33" s="5" t="s">
        <v>34</v>
      </c>
      <c r="Z33" s="5" t="s">
        <v>35</v>
      </c>
      <c r="AA33" s="5" t="s">
        <v>36</v>
      </c>
      <c r="AB33" s="5" t="s">
        <v>37</v>
      </c>
      <c r="AC33" s="5" t="s">
        <v>97</v>
      </c>
      <c r="AD33" s="5" t="s">
        <v>39</v>
      </c>
      <c r="AE33" s="5" t="s">
        <v>42</v>
      </c>
      <c r="AF33" s="5" t="s">
        <v>98</v>
      </c>
      <c r="AG33" s="5" t="s">
        <v>41</v>
      </c>
      <c r="AH33" s="5" t="s">
        <v>40</v>
      </c>
      <c r="AJ33" s="7" t="s">
        <v>33</v>
      </c>
      <c r="AK33" s="7" t="s">
        <v>34</v>
      </c>
      <c r="AL33" s="7" t="s">
        <v>35</v>
      </c>
      <c r="AM33" s="7" t="s">
        <v>36</v>
      </c>
      <c r="AN33" s="7" t="s">
        <v>37</v>
      </c>
      <c r="AO33" s="7" t="s">
        <v>101</v>
      </c>
      <c r="AP33" s="7" t="s">
        <v>102</v>
      </c>
      <c r="AQ33" s="7" t="s">
        <v>103</v>
      </c>
      <c r="AR33" s="7" t="s">
        <v>104</v>
      </c>
      <c r="AS33" s="7" t="s">
        <v>105</v>
      </c>
      <c r="AT33" s="7" t="s">
        <v>106</v>
      </c>
      <c r="AU33" s="7" t="s">
        <v>107</v>
      </c>
      <c r="AV33" s="7" t="s">
        <v>108</v>
      </c>
      <c r="AW33" s="7" t="s">
        <v>109</v>
      </c>
      <c r="AY33" s="9" t="s">
        <v>33</v>
      </c>
      <c r="AZ33" s="9" t="s">
        <v>34</v>
      </c>
      <c r="BA33" s="9" t="s">
        <v>35</v>
      </c>
      <c r="BB33" s="9" t="s">
        <v>36</v>
      </c>
      <c r="BC33" s="9" t="s">
        <v>37</v>
      </c>
      <c r="BD33" s="9" t="s">
        <v>112</v>
      </c>
      <c r="BE33" s="9" t="s">
        <v>113</v>
      </c>
      <c r="BF33" s="9" t="s">
        <v>114</v>
      </c>
      <c r="BG33" s="9" t="s">
        <v>115</v>
      </c>
      <c r="BH33" s="9" t="s">
        <v>116</v>
      </c>
      <c r="BI33" s="9" t="s">
        <v>117</v>
      </c>
    </row>
    <row r="34" spans="1:61" x14ac:dyDescent="0.55000000000000004">
      <c r="A34" s="1" t="s">
        <v>43</v>
      </c>
      <c r="B34" s="1">
        <v>9.3644239631299993</v>
      </c>
      <c r="C34" s="1">
        <v>5.2608825335500001E-2</v>
      </c>
      <c r="D34" s="1">
        <v>0.59230289463700003</v>
      </c>
      <c r="E34" s="1">
        <v>1</v>
      </c>
      <c r="F34" s="1">
        <v>0</v>
      </c>
      <c r="G34" s="2">
        <v>7.3511272256799999E-5</v>
      </c>
      <c r="H34" s="2">
        <v>9.2019167015899999E-5</v>
      </c>
      <c r="I34" s="1">
        <v>1.4679880511800001E-4</v>
      </c>
      <c r="J34" s="1">
        <v>1.70298209934E-4</v>
      </c>
      <c r="L34" s="3" t="s">
        <v>52</v>
      </c>
      <c r="M34" s="3">
        <v>21.75</v>
      </c>
      <c r="N34" s="3">
        <v>5.8409923323099998E-4</v>
      </c>
      <c r="O34" s="3">
        <v>3.0957259361300001E-2</v>
      </c>
      <c r="P34" s="3">
        <v>3.0957259361300001E-2</v>
      </c>
      <c r="Q34" s="4">
        <v>9.5952714502300006E-6</v>
      </c>
      <c r="R34" s="3">
        <v>0</v>
      </c>
      <c r="S34" s="3">
        <v>0</v>
      </c>
      <c r="T34" s="3">
        <v>0</v>
      </c>
      <c r="U34" s="4">
        <v>4.5463697237800002E-5</v>
      </c>
      <c r="V34" s="3">
        <v>0</v>
      </c>
      <c r="X34" s="5" t="s">
        <v>58</v>
      </c>
      <c r="Y34" s="5">
        <v>21.75</v>
      </c>
      <c r="Z34" s="5">
        <v>5.8409923323099998E-4</v>
      </c>
      <c r="AA34" s="5">
        <v>3.0957259361300001E-2</v>
      </c>
      <c r="AB34" s="5">
        <v>3.0957259361300001E-2</v>
      </c>
      <c r="AC34" s="6">
        <v>4.41098629654E-5</v>
      </c>
      <c r="AD34" s="5">
        <v>0</v>
      </c>
      <c r="AE34" s="5">
        <v>0</v>
      </c>
      <c r="AF34" s="5">
        <v>0</v>
      </c>
      <c r="AG34" s="6">
        <v>9.7422208366599999E-6</v>
      </c>
      <c r="AH34" s="5">
        <v>0</v>
      </c>
      <c r="AJ34" s="7" t="s">
        <v>92</v>
      </c>
      <c r="AK34" s="7">
        <v>14.5021551724</v>
      </c>
      <c r="AL34" s="7">
        <v>6.9579940595900003E-2</v>
      </c>
      <c r="AM34" s="7">
        <v>0.96730486965999996</v>
      </c>
      <c r="AN34" s="7">
        <v>1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8">
        <v>2.2093783693000002E-6</v>
      </c>
      <c r="AV34" s="7">
        <v>0</v>
      </c>
      <c r="AW34" s="8">
        <v>8.9771441908900008E-6</v>
      </c>
      <c r="AY34" s="9" t="s">
        <v>47</v>
      </c>
      <c r="AZ34" s="9">
        <v>14.721191066999999</v>
      </c>
      <c r="BA34" s="9">
        <v>1.16225014949E-2</v>
      </c>
      <c r="BB34" s="9">
        <v>0.34169465014299999</v>
      </c>
      <c r="BC34" s="9">
        <v>0.61599257923100004</v>
      </c>
      <c r="BD34" s="9">
        <v>1.6204601348300001E-4</v>
      </c>
      <c r="BE34" s="10">
        <v>9.78235395691E-5</v>
      </c>
      <c r="BF34" s="9">
        <v>0</v>
      </c>
      <c r="BG34" s="9">
        <v>2.8143207008299998E-4</v>
      </c>
      <c r="BH34" s="9">
        <v>1.0365449491100001E-4</v>
      </c>
      <c r="BI34" s="9">
        <v>3.1630262616999999E-4</v>
      </c>
    </row>
    <row r="35" spans="1:61" x14ac:dyDescent="0.55000000000000004">
      <c r="A35" s="1" t="s">
        <v>44</v>
      </c>
      <c r="B35" s="1">
        <v>8.8968564920300004</v>
      </c>
      <c r="C35" s="1">
        <v>6.3729923236999997E-2</v>
      </c>
      <c r="D35" s="1">
        <v>0.59230289463700003</v>
      </c>
      <c r="E35" s="1">
        <v>1</v>
      </c>
      <c r="F35" s="1">
        <v>0</v>
      </c>
      <c r="G35" s="2">
        <v>6.49224177108E-6</v>
      </c>
      <c r="H35" s="1">
        <v>0</v>
      </c>
      <c r="I35" s="2">
        <v>3.4707681388300003E-5</v>
      </c>
      <c r="J35" s="2">
        <v>2.3321573617800001E-5</v>
      </c>
      <c r="L35" s="3" t="s">
        <v>58</v>
      </c>
      <c r="M35" s="3">
        <v>14.7980295567</v>
      </c>
      <c r="N35" s="3">
        <v>1.1261102009000001E-2</v>
      </c>
      <c r="O35" s="3">
        <v>0.18682435271699999</v>
      </c>
      <c r="P35" s="3">
        <v>0.59683840647499997</v>
      </c>
      <c r="Q35" s="3">
        <v>0</v>
      </c>
      <c r="R35" s="4">
        <v>6.3014089950500004E-6</v>
      </c>
      <c r="S35" s="3">
        <v>0</v>
      </c>
      <c r="T35" s="3">
        <v>0</v>
      </c>
      <c r="U35" s="4">
        <v>1.94844416733E-5</v>
      </c>
      <c r="V35" s="3">
        <v>0</v>
      </c>
      <c r="X35" s="5" t="s">
        <v>85</v>
      </c>
      <c r="Y35" s="5">
        <v>15.4666666667</v>
      </c>
      <c r="Z35" s="5">
        <v>8.5438041432000008E-3</v>
      </c>
      <c r="AA35" s="5">
        <v>0.226410809795</v>
      </c>
      <c r="AB35" s="5">
        <v>0.45282161959</v>
      </c>
      <c r="AC35" s="6">
        <v>2.20549314827E-5</v>
      </c>
      <c r="AD35" s="6">
        <v>4.5785470347299999E-8</v>
      </c>
      <c r="AE35" s="5">
        <v>0</v>
      </c>
      <c r="AF35" s="5">
        <v>0</v>
      </c>
      <c r="AG35" s="5">
        <v>0</v>
      </c>
      <c r="AH35" s="5">
        <v>0</v>
      </c>
      <c r="AJ35" s="7" t="s">
        <v>77</v>
      </c>
      <c r="AK35" s="7">
        <v>13.1757806705</v>
      </c>
      <c r="AL35" s="7">
        <v>0.105942968234</v>
      </c>
      <c r="AM35" s="7">
        <v>0.96730486965999996</v>
      </c>
      <c r="AN35" s="7">
        <v>1</v>
      </c>
      <c r="AO35" s="7">
        <v>1.03005437994E-4</v>
      </c>
      <c r="AP35" s="8">
        <v>2.5012797371500001E-5</v>
      </c>
      <c r="AQ35" s="8">
        <v>3.0113225728700002E-5</v>
      </c>
      <c r="AR35" s="8">
        <v>1.32946901008E-5</v>
      </c>
      <c r="AS35" s="8">
        <v>3.3591563047700001E-5</v>
      </c>
      <c r="AT35" s="8">
        <v>7.4216347711099993E-5</v>
      </c>
      <c r="AU35" s="8">
        <v>4.7179070669900003E-5</v>
      </c>
      <c r="AV35" s="8">
        <v>9.3426394503300005E-5</v>
      </c>
      <c r="AW35" s="7">
        <v>1.7056573962699999E-4</v>
      </c>
      <c r="AY35" s="9" t="s">
        <v>46</v>
      </c>
      <c r="AZ35" s="9">
        <v>14.46808933</v>
      </c>
      <c r="BA35" s="9">
        <v>1.2894137741300001E-2</v>
      </c>
      <c r="BB35" s="9">
        <v>0.34169465014299999</v>
      </c>
      <c r="BC35" s="9">
        <v>0.68338930028699996</v>
      </c>
      <c r="BD35" s="9">
        <v>1.5818378216199999E-3</v>
      </c>
      <c r="BE35" s="9">
        <v>7.7766392159800001E-4</v>
      </c>
      <c r="BF35" s="9">
        <v>0</v>
      </c>
      <c r="BG35" s="9">
        <v>3.5927498308399998E-4</v>
      </c>
      <c r="BH35" s="9">
        <v>6.8996544895799997E-4</v>
      </c>
      <c r="BI35" s="9">
        <v>1.1281207334199999E-3</v>
      </c>
    </row>
    <row r="36" spans="1:61" x14ac:dyDescent="0.55000000000000004">
      <c r="A36" s="1" t="s">
        <v>45</v>
      </c>
      <c r="B36" s="1">
        <v>8.3043208020100003</v>
      </c>
      <c r="C36" s="1">
        <v>8.1045522261200001E-2</v>
      </c>
      <c r="D36" s="1">
        <v>0.59230289463700003</v>
      </c>
      <c r="E36" s="1">
        <v>1</v>
      </c>
      <c r="F36" s="1">
        <v>0</v>
      </c>
      <c r="G36" s="2">
        <v>1.04267928639E-5</v>
      </c>
      <c r="H36" s="2">
        <v>9.5222833629200003E-5</v>
      </c>
      <c r="I36" s="2">
        <v>3.9428354007200001E-5</v>
      </c>
      <c r="J36" s="2">
        <v>2.9319225140400001E-5</v>
      </c>
      <c r="L36" s="3" t="s">
        <v>77</v>
      </c>
      <c r="M36" s="3">
        <v>14.3685516382</v>
      </c>
      <c r="N36" s="3">
        <v>1.3430275867600001E-2</v>
      </c>
      <c r="O36" s="3">
        <v>0.18682435271699999</v>
      </c>
      <c r="P36" s="3">
        <v>0.71180462098300001</v>
      </c>
      <c r="Q36" s="3">
        <v>1.28461591339E-4</v>
      </c>
      <c r="R36" s="4">
        <v>9.7593059763900004E-5</v>
      </c>
      <c r="S36" s="4">
        <v>4.60808412315E-5</v>
      </c>
      <c r="T36" s="3">
        <v>0</v>
      </c>
      <c r="U36" s="4">
        <v>2.5979255564399998E-5</v>
      </c>
      <c r="V36" s="4">
        <v>4.7189271412499997E-5</v>
      </c>
      <c r="X36" s="5" t="s">
        <v>75</v>
      </c>
      <c r="Y36" s="5">
        <v>14</v>
      </c>
      <c r="Z36" s="5">
        <v>1.56094161003E-2</v>
      </c>
      <c r="AA36" s="5">
        <v>0.27576635110499997</v>
      </c>
      <c r="AB36" s="5">
        <v>0.827299053314</v>
      </c>
      <c r="AC36" s="5">
        <v>0</v>
      </c>
      <c r="AD36" s="5">
        <v>0</v>
      </c>
      <c r="AE36" s="5">
        <v>0</v>
      </c>
      <c r="AF36" s="5">
        <v>0</v>
      </c>
      <c r="AG36" s="6">
        <v>4.0289439332200004E-6</v>
      </c>
      <c r="AH36" s="5">
        <v>0</v>
      </c>
      <c r="AJ36" s="7" t="s">
        <v>67</v>
      </c>
      <c r="AK36" s="7">
        <v>12.3933630109</v>
      </c>
      <c r="AL36" s="7">
        <v>0.134496986831</v>
      </c>
      <c r="AM36" s="7">
        <v>0.96730486965999996</v>
      </c>
      <c r="AN36" s="7">
        <v>1</v>
      </c>
      <c r="AO36" s="8">
        <v>1.3355594427100001E-5</v>
      </c>
      <c r="AP36" s="7">
        <v>0</v>
      </c>
      <c r="AQ36" s="8">
        <v>1.50566128644E-5</v>
      </c>
      <c r="AR36" s="7">
        <v>0</v>
      </c>
      <c r="AS36" s="7">
        <v>0</v>
      </c>
      <c r="AT36" s="7">
        <v>0</v>
      </c>
      <c r="AU36" s="8">
        <v>8.8095525735399997E-6</v>
      </c>
      <c r="AV36" s="8">
        <v>3.9066772928300004E-6</v>
      </c>
      <c r="AW36" s="7">
        <v>0</v>
      </c>
      <c r="AY36" s="9" t="s">
        <v>77</v>
      </c>
      <c r="AZ36" s="9">
        <v>10.2716647838</v>
      </c>
      <c r="BA36" s="9">
        <v>6.7893671725599999E-2</v>
      </c>
      <c r="BB36" s="9">
        <v>0.70962638775499998</v>
      </c>
      <c r="BC36" s="9">
        <v>1</v>
      </c>
      <c r="BD36" s="10">
        <v>6.6473450503899998E-6</v>
      </c>
      <c r="BE36" s="10">
        <v>9.3141433427000001E-5</v>
      </c>
      <c r="BF36" s="9">
        <v>0</v>
      </c>
      <c r="BG36" s="10">
        <v>4.1915414693100003E-5</v>
      </c>
      <c r="BH36" s="10">
        <v>5.1107412601000001E-5</v>
      </c>
      <c r="BI36" s="10">
        <v>4.0831827340600003E-5</v>
      </c>
    </row>
    <row r="37" spans="1:61" x14ac:dyDescent="0.55000000000000004">
      <c r="A37" s="1" t="s">
        <v>46</v>
      </c>
      <c r="B37" s="1">
        <v>8.2473732718899999</v>
      </c>
      <c r="C37" s="1">
        <v>8.2925521121400003E-2</v>
      </c>
      <c r="D37" s="1">
        <v>0.59230289463700003</v>
      </c>
      <c r="E37" s="1">
        <v>1</v>
      </c>
      <c r="F37" s="1">
        <v>0</v>
      </c>
      <c r="G37" s="1">
        <v>1.2540754119799999E-3</v>
      </c>
      <c r="H37" s="1">
        <v>1.0113278555800001E-3</v>
      </c>
      <c r="I37" s="1">
        <v>3.6798709438399998E-4</v>
      </c>
      <c r="J37" s="1">
        <v>8.0144856543400004E-4</v>
      </c>
      <c r="L37" s="3" t="s">
        <v>57</v>
      </c>
      <c r="M37" s="3">
        <v>14.249485997900001</v>
      </c>
      <c r="N37" s="3">
        <v>1.40999511484E-2</v>
      </c>
      <c r="O37" s="3">
        <v>0.18682435271699999</v>
      </c>
      <c r="P37" s="3">
        <v>0.74729741086799994</v>
      </c>
      <c r="Q37" s="3">
        <v>2.6739714063400001E-3</v>
      </c>
      <c r="R37" s="3">
        <v>1.2383055564699999E-3</v>
      </c>
      <c r="S37" s="3">
        <v>2.3726714827299999E-3</v>
      </c>
      <c r="T37" s="3">
        <v>0</v>
      </c>
      <c r="U37" s="3">
        <v>1.55875533387E-3</v>
      </c>
      <c r="V37" s="3">
        <v>2.0910376742099999E-3</v>
      </c>
      <c r="X37" s="5" t="s">
        <v>89</v>
      </c>
      <c r="Y37" s="5">
        <v>12.175717801499999</v>
      </c>
      <c r="Z37" s="5">
        <v>3.2457776603500001E-2</v>
      </c>
      <c r="AA37" s="5">
        <v>0.43006553999699998</v>
      </c>
      <c r="AB37" s="5">
        <v>1</v>
      </c>
      <c r="AC37" s="6">
        <v>7.3516438275599996E-6</v>
      </c>
      <c r="AD37" s="6">
        <v>4.5785470347299999E-8</v>
      </c>
      <c r="AE37" s="5">
        <v>0</v>
      </c>
      <c r="AF37" s="6">
        <v>3.41750651889E-6</v>
      </c>
      <c r="AG37" s="5">
        <v>0</v>
      </c>
      <c r="AH37" s="5">
        <v>0</v>
      </c>
      <c r="AJ37" s="7" t="s">
        <v>64</v>
      </c>
      <c r="AK37" s="7">
        <v>12.331720430100001</v>
      </c>
      <c r="AL37" s="7">
        <v>0.13700566106199999</v>
      </c>
      <c r="AM37" s="7">
        <v>0.96730486965999996</v>
      </c>
      <c r="AN37" s="7">
        <v>1</v>
      </c>
      <c r="AO37" s="7">
        <v>2.12238991023E-4</v>
      </c>
      <c r="AP37" s="8">
        <v>6.2481334213999995E-5</v>
      </c>
      <c r="AQ37" s="7">
        <v>1.80679354372E-4</v>
      </c>
      <c r="AR37" s="7">
        <v>1.8612566141100001E-4</v>
      </c>
      <c r="AS37" s="7">
        <v>1.3343187808699999E-4</v>
      </c>
      <c r="AT37" s="7">
        <v>1.40070404739E-4</v>
      </c>
      <c r="AU37" s="7">
        <v>2.03705443361E-4</v>
      </c>
      <c r="AV37" s="8">
        <v>3.7530834813400003E-5</v>
      </c>
      <c r="AW37" s="7">
        <v>2.9624575829899997E-4</v>
      </c>
      <c r="AY37" s="9" t="s">
        <v>50</v>
      </c>
      <c r="AZ37" s="9">
        <v>10.181538461500001</v>
      </c>
      <c r="BA37" s="9">
        <v>7.0251843203799999E-2</v>
      </c>
      <c r="BB37" s="9">
        <v>0.70962638775499998</v>
      </c>
      <c r="BC37" s="9">
        <v>1</v>
      </c>
      <c r="BD37" s="9">
        <v>4.9514770367599999E-2</v>
      </c>
      <c r="BE37" s="9">
        <v>4.2908899445200002E-2</v>
      </c>
      <c r="BF37" s="9">
        <v>3.2000000000000001E-2</v>
      </c>
      <c r="BG37" s="9">
        <v>4.0310653102000001E-2</v>
      </c>
      <c r="BH37" s="9">
        <v>4.3858706649800003E-2</v>
      </c>
      <c r="BI37" s="9">
        <v>5.1740971708200002E-2</v>
      </c>
    </row>
    <row r="38" spans="1:61" x14ac:dyDescent="0.55000000000000004">
      <c r="A38" s="1" t="s">
        <v>47</v>
      </c>
      <c r="B38" s="1">
        <v>7.99035330261</v>
      </c>
      <c r="C38" s="1">
        <v>9.1932205142399998E-2</v>
      </c>
      <c r="D38" s="1">
        <v>0.59230289463700003</v>
      </c>
      <c r="E38" s="1">
        <v>1</v>
      </c>
      <c r="F38" s="1">
        <v>0</v>
      </c>
      <c r="G38" s="1">
        <v>1.12364171995E-4</v>
      </c>
      <c r="H38" s="1">
        <v>3.2270261643900001E-4</v>
      </c>
      <c r="I38" s="1">
        <v>1.5045825587800001E-4</v>
      </c>
      <c r="J38" s="1">
        <v>1.2028452723700001E-4</v>
      </c>
      <c r="L38" s="3" t="s">
        <v>79</v>
      </c>
      <c r="M38" s="3">
        <v>12.083677525400001</v>
      </c>
      <c r="N38" s="3">
        <v>3.3659021221300003E-2</v>
      </c>
      <c r="O38" s="3">
        <v>0.35678562494600002</v>
      </c>
      <c r="P38" s="3">
        <v>1</v>
      </c>
      <c r="Q38" s="3">
        <v>0</v>
      </c>
      <c r="R38" s="4">
        <v>3.9531642903299998E-5</v>
      </c>
      <c r="S38" s="4">
        <v>5.7735676262600003E-6</v>
      </c>
      <c r="T38" s="3">
        <v>0</v>
      </c>
      <c r="U38" s="3">
        <v>0</v>
      </c>
      <c r="V38" s="4">
        <v>4.1142640420000004E-6</v>
      </c>
      <c r="X38" s="5" t="s">
        <v>81</v>
      </c>
      <c r="Y38" s="5">
        <v>10.867015418499999</v>
      </c>
      <c r="Z38" s="5">
        <v>5.4081368265599998E-2</v>
      </c>
      <c r="AA38" s="5">
        <v>0.553866880891</v>
      </c>
      <c r="AB38" s="5">
        <v>1</v>
      </c>
      <c r="AC38" s="6">
        <v>2.20549314827E-5</v>
      </c>
      <c r="AD38" s="6">
        <v>4.3335412492700003E-6</v>
      </c>
      <c r="AE38" s="6">
        <v>4.9284282694599999E-5</v>
      </c>
      <c r="AF38" s="6">
        <v>6.8350130377900001E-6</v>
      </c>
      <c r="AG38" s="6">
        <v>1.2989627782199999E-5</v>
      </c>
      <c r="AH38" s="5">
        <v>0</v>
      </c>
      <c r="AJ38" s="7" t="s">
        <v>90</v>
      </c>
      <c r="AK38" s="7">
        <v>11.8403304371</v>
      </c>
      <c r="AL38" s="7">
        <v>0.15847138956599999</v>
      </c>
      <c r="AM38" s="7">
        <v>0.96730486965999996</v>
      </c>
      <c r="AN38" s="7">
        <v>1</v>
      </c>
      <c r="AO38" s="8">
        <v>1.44821177968E-5</v>
      </c>
      <c r="AP38" s="8">
        <v>5.7866353426299997E-5</v>
      </c>
      <c r="AQ38" s="7">
        <v>0</v>
      </c>
      <c r="AR38" s="7">
        <v>0</v>
      </c>
      <c r="AS38" s="7">
        <v>0</v>
      </c>
      <c r="AT38" s="7">
        <v>1.6850589292200001E-4</v>
      </c>
      <c r="AU38" s="7">
        <v>0</v>
      </c>
      <c r="AV38" s="7">
        <v>1.3165836636899999E-4</v>
      </c>
      <c r="AW38" s="8">
        <v>8.9771441908899994E-5</v>
      </c>
      <c r="AY38" s="9" t="s">
        <v>57</v>
      </c>
      <c r="AZ38" s="9">
        <v>9.7936476426799999</v>
      </c>
      <c r="BA38" s="9">
        <v>8.12978020735E-2</v>
      </c>
      <c r="BB38" s="9">
        <v>0.70962638775499998</v>
      </c>
      <c r="BC38" s="9">
        <v>1</v>
      </c>
      <c r="BD38" s="9">
        <v>2.0799005358500002E-3</v>
      </c>
      <c r="BE38" s="9">
        <v>1.7115162405999999E-3</v>
      </c>
      <c r="BF38" s="9">
        <v>0</v>
      </c>
      <c r="BG38" s="9">
        <v>1.4430878487199999E-3</v>
      </c>
      <c r="BH38" s="9">
        <v>2.1388918569599999E-3</v>
      </c>
      <c r="BI38" s="9">
        <v>2.5523416287099999E-3</v>
      </c>
    </row>
    <row r="39" spans="1:61" x14ac:dyDescent="0.55000000000000004">
      <c r="A39" s="1" t="s">
        <v>48</v>
      </c>
      <c r="B39" s="1">
        <v>7.9549615975399997</v>
      </c>
      <c r="C39" s="1">
        <v>9.3242010778399997E-2</v>
      </c>
      <c r="D39" s="1">
        <v>0.59230289463700003</v>
      </c>
      <c r="E39" s="1">
        <v>1</v>
      </c>
      <c r="F39" s="1">
        <v>0</v>
      </c>
      <c r="G39" s="1">
        <v>1.90373992891E-4</v>
      </c>
      <c r="H39" s="1">
        <v>3.0419892227100001E-4</v>
      </c>
      <c r="I39" s="2">
        <v>8.3117909972599995E-5</v>
      </c>
      <c r="J39" s="1">
        <v>2.9378655869800001E-4</v>
      </c>
      <c r="L39" s="3" t="s">
        <v>70</v>
      </c>
      <c r="M39" s="3">
        <v>9.2679326007299991</v>
      </c>
      <c r="N39" s="3">
        <v>9.8842743903000005E-2</v>
      </c>
      <c r="O39" s="3">
        <v>0.61276273987700003</v>
      </c>
      <c r="P39" s="3">
        <v>1</v>
      </c>
      <c r="Q39" s="4">
        <v>1.34657162863E-5</v>
      </c>
      <c r="R39" s="4">
        <v>8.5703524195900001E-5</v>
      </c>
      <c r="S39" s="4">
        <v>3.5532867265099997E-5</v>
      </c>
      <c r="T39" s="3">
        <v>0</v>
      </c>
      <c r="U39" s="3">
        <v>0</v>
      </c>
      <c r="V39" s="4">
        <v>6.8899634788999996E-6</v>
      </c>
      <c r="X39" s="5" t="s">
        <v>50</v>
      </c>
      <c r="Y39" s="5">
        <v>10.4808602151</v>
      </c>
      <c r="Z39" s="5">
        <v>6.2701911044200004E-2</v>
      </c>
      <c r="AA39" s="5">
        <v>0.553866880891</v>
      </c>
      <c r="AB39" s="5">
        <v>1</v>
      </c>
      <c r="AC39" s="5">
        <v>4.5359642415999997E-2</v>
      </c>
      <c r="AD39" s="5">
        <v>4.6207710527399998E-2</v>
      </c>
      <c r="AE39" s="5">
        <v>4.8977624935700001E-2</v>
      </c>
      <c r="AF39" s="5">
        <v>3.4881822980199997E-2</v>
      </c>
      <c r="AG39" s="5">
        <v>5.6407508754499999E-2</v>
      </c>
      <c r="AH39" s="5">
        <v>4.4682972728400001E-2</v>
      </c>
      <c r="AJ39" s="7" t="s">
        <v>47</v>
      </c>
      <c r="AK39" s="7">
        <v>11.367204301099999</v>
      </c>
      <c r="AL39" s="7">
        <v>0.181748147458</v>
      </c>
      <c r="AM39" s="7">
        <v>0.96730486965999996</v>
      </c>
      <c r="AN39" s="7">
        <v>1</v>
      </c>
      <c r="AO39" s="7">
        <v>1.3786453654699999E-4</v>
      </c>
      <c r="AP39" s="7">
        <v>1.64096222416E-4</v>
      </c>
      <c r="AQ39" s="8">
        <v>3.0113225728700002E-5</v>
      </c>
      <c r="AR39" s="7">
        <v>2.52599111915E-4</v>
      </c>
      <c r="AS39" s="7">
        <v>4.6161596985099998E-4</v>
      </c>
      <c r="AT39" s="7">
        <v>1.72647097702E-4</v>
      </c>
      <c r="AU39" s="7">
        <v>1.36425857591E-4</v>
      </c>
      <c r="AV39" s="8">
        <v>7.0754299803799998E-5</v>
      </c>
      <c r="AW39" s="8">
        <v>3.5908576763599997E-5</v>
      </c>
      <c r="AY39" s="9" t="s">
        <v>43</v>
      </c>
      <c r="AZ39" s="9">
        <v>9.1694540942899998</v>
      </c>
      <c r="BA39" s="9">
        <v>0.10249311786900001</v>
      </c>
      <c r="BB39" s="9">
        <v>0.70962638775499998</v>
      </c>
      <c r="BC39" s="9">
        <v>1</v>
      </c>
      <c r="BD39" s="9">
        <v>1.5176300211199999E-4</v>
      </c>
      <c r="BE39" s="9">
        <v>1.41868396431E-4</v>
      </c>
      <c r="BF39" s="9">
        <v>0</v>
      </c>
      <c r="BG39" s="9">
        <v>1.3772207684899999E-4</v>
      </c>
      <c r="BH39" s="9">
        <v>1.9227277136300001E-4</v>
      </c>
      <c r="BI39" s="10">
        <v>7.6607524768400006E-5</v>
      </c>
    </row>
    <row r="40" spans="1:61" x14ac:dyDescent="0.55000000000000004">
      <c r="A40" s="1" t="s">
        <v>49</v>
      </c>
      <c r="B40" s="1">
        <v>7.49726574501</v>
      </c>
      <c r="C40" s="1">
        <v>0.11182992236100001</v>
      </c>
      <c r="D40" s="1">
        <v>0.59230289463700003</v>
      </c>
      <c r="E40" s="1">
        <v>1</v>
      </c>
      <c r="F40" s="1">
        <v>0</v>
      </c>
      <c r="G40" s="1">
        <v>6.11774860534E-4</v>
      </c>
      <c r="H40" s="1">
        <v>9.3697946090999995E-4</v>
      </c>
      <c r="I40" s="1">
        <v>8.5181961694999996E-4</v>
      </c>
      <c r="J40" s="1">
        <v>9.0021645100499996E-4</v>
      </c>
      <c r="L40" s="3" t="s">
        <v>51</v>
      </c>
      <c r="M40" s="3">
        <v>8.6462488502700001</v>
      </c>
      <c r="N40" s="3">
        <v>0.124033614599</v>
      </c>
      <c r="O40" s="3">
        <v>0.61276273987700003</v>
      </c>
      <c r="P40" s="3">
        <v>1</v>
      </c>
      <c r="Q40" s="3">
        <v>0</v>
      </c>
      <c r="R40" s="4">
        <v>1.8797121918500001E-5</v>
      </c>
      <c r="S40" s="4">
        <v>1.5195949568899999E-6</v>
      </c>
      <c r="T40" s="3">
        <v>0</v>
      </c>
      <c r="U40" s="4">
        <v>6.4948138911099997E-6</v>
      </c>
      <c r="V40" s="4">
        <v>9.9798606412300006E-7</v>
      </c>
      <c r="X40" s="5" t="s">
        <v>51</v>
      </c>
      <c r="Y40" s="5">
        <v>10.049394273100001</v>
      </c>
      <c r="Z40" s="5">
        <v>7.3847718206199994E-2</v>
      </c>
      <c r="AA40" s="5">
        <v>0.55913272356099997</v>
      </c>
      <c r="AB40" s="5">
        <v>1</v>
      </c>
      <c r="AC40" s="6">
        <v>9.5571369758299998E-5</v>
      </c>
      <c r="AD40" s="6">
        <v>4.1167422997100001E-6</v>
      </c>
      <c r="AE40" s="5">
        <v>0</v>
      </c>
      <c r="AF40" s="5">
        <v>0</v>
      </c>
      <c r="AG40" s="6">
        <v>3.2474069455499998E-6</v>
      </c>
      <c r="AH40" s="5">
        <v>0</v>
      </c>
      <c r="AJ40" s="7" t="s">
        <v>78</v>
      </c>
      <c r="AK40" s="7">
        <v>11.234848922199999</v>
      </c>
      <c r="AL40" s="7">
        <v>0.18874410712299999</v>
      </c>
      <c r="AM40" s="7">
        <v>0.96730486965999996</v>
      </c>
      <c r="AN40" s="7">
        <v>1</v>
      </c>
      <c r="AO40" s="8">
        <v>2.45054794252E-6</v>
      </c>
      <c r="AP40" s="8">
        <v>1.1976366352699999E-5</v>
      </c>
      <c r="AQ40" s="8">
        <v>9.0339677186199996E-5</v>
      </c>
      <c r="AR40" s="8">
        <v>1.32946901008E-5</v>
      </c>
      <c r="AS40" s="8">
        <v>8.0475004728300004E-6</v>
      </c>
      <c r="AT40" s="8">
        <v>1.38780532822E-5</v>
      </c>
      <c r="AU40" s="8">
        <v>1.24577672521E-5</v>
      </c>
      <c r="AV40" s="8">
        <v>4.5344189399000001E-5</v>
      </c>
      <c r="AW40" s="7">
        <v>0</v>
      </c>
      <c r="AY40" s="9" t="s">
        <v>61</v>
      </c>
      <c r="AZ40" s="9">
        <v>8.9818610421800003</v>
      </c>
      <c r="BA40" s="9">
        <v>0.109789850891</v>
      </c>
      <c r="BB40" s="9">
        <v>0.70962638775499998</v>
      </c>
      <c r="BC40" s="9">
        <v>1</v>
      </c>
      <c r="BD40" s="9">
        <v>1.57671816738E-2</v>
      </c>
      <c r="BE40" s="9">
        <v>3.52204077273E-2</v>
      </c>
      <c r="BF40" s="9">
        <v>2.8799999999999999E-2</v>
      </c>
      <c r="BG40" s="9">
        <v>3.2676059711499998E-2</v>
      </c>
      <c r="BH40" s="9">
        <v>2.8441653486300001E-2</v>
      </c>
      <c r="BI40" s="9">
        <v>1.9207231986700001E-2</v>
      </c>
    </row>
    <row r="41" spans="1:61" x14ac:dyDescent="0.55000000000000004">
      <c r="A41" s="1" t="s">
        <v>50</v>
      </c>
      <c r="B41" s="1">
        <v>7.3807680491600003</v>
      </c>
      <c r="C41" s="1">
        <v>0.11708330793799999</v>
      </c>
      <c r="D41" s="1">
        <v>0.59230289463700003</v>
      </c>
      <c r="E41" s="1">
        <v>1</v>
      </c>
      <c r="F41" s="1">
        <v>3.2000000000000001E-2</v>
      </c>
      <c r="G41" s="1">
        <v>4.0653876388199998E-2</v>
      </c>
      <c r="H41" s="1">
        <v>5.16201819075E-2</v>
      </c>
      <c r="I41" s="1">
        <v>4.8839672101099997E-2</v>
      </c>
      <c r="J41" s="1">
        <v>4.4539146269599997E-2</v>
      </c>
      <c r="L41" s="3" t="s">
        <v>59</v>
      </c>
      <c r="M41" s="3">
        <v>8.58378825476</v>
      </c>
      <c r="N41" s="3">
        <v>0.12686212525000001</v>
      </c>
      <c r="O41" s="3">
        <v>0.61276273987700003</v>
      </c>
      <c r="P41" s="3">
        <v>1</v>
      </c>
      <c r="Q41" s="3">
        <v>8.0975875184600005E-3</v>
      </c>
      <c r="R41" s="3">
        <v>1.40040563262E-2</v>
      </c>
      <c r="S41" s="3">
        <v>1.14121546332E-2</v>
      </c>
      <c r="T41" s="3">
        <v>3.2000000000000002E-3</v>
      </c>
      <c r="U41" s="3">
        <v>2.0361241548600001E-2</v>
      </c>
      <c r="V41" s="3">
        <v>7.7674615471799999E-3</v>
      </c>
      <c r="X41" s="5" t="s">
        <v>86</v>
      </c>
      <c r="Y41" s="5">
        <v>9.4734408602200002</v>
      </c>
      <c r="Z41" s="5">
        <v>9.1606191740499998E-2</v>
      </c>
      <c r="AA41" s="5">
        <v>0.60689102028099995</v>
      </c>
      <c r="AB41" s="5">
        <v>1</v>
      </c>
      <c r="AC41" s="5">
        <v>0.23542904193399999</v>
      </c>
      <c r="AD41" s="5">
        <v>0.30124792342599999</v>
      </c>
      <c r="AE41" s="5">
        <v>0.27564699311099999</v>
      </c>
      <c r="AF41" s="5">
        <v>0.31990959123200002</v>
      </c>
      <c r="AG41" s="5">
        <v>0.228332341228</v>
      </c>
      <c r="AH41" s="5">
        <v>0.26659563213900001</v>
      </c>
      <c r="AJ41" s="7" t="s">
        <v>48</v>
      </c>
      <c r="AK41" s="7">
        <v>11.0284946237</v>
      </c>
      <c r="AL41" s="7">
        <v>0.20008987596700001</v>
      </c>
      <c r="AM41" s="7">
        <v>0.96730486965999996</v>
      </c>
      <c r="AN41" s="7">
        <v>1</v>
      </c>
      <c r="AO41" s="7">
        <v>5.0629576039500003E-4</v>
      </c>
      <c r="AP41" s="7">
        <v>2.4713591876900001E-4</v>
      </c>
      <c r="AQ41" s="7">
        <v>6.0226451457500005E-4</v>
      </c>
      <c r="AR41" s="7">
        <v>8.3756547634900003E-4</v>
      </c>
      <c r="AS41" s="7">
        <v>1.6254240649299999E-4</v>
      </c>
      <c r="AT41" s="7">
        <v>2.1030264090099999E-4</v>
      </c>
      <c r="AU41" s="7">
        <v>1.5719216831499999E-4</v>
      </c>
      <c r="AV41" s="7">
        <v>1.6264475619200001E-4</v>
      </c>
      <c r="AW41" s="7">
        <v>1.16702874482E-4</v>
      </c>
      <c r="AY41" s="9" t="s">
        <v>59</v>
      </c>
      <c r="AZ41" s="9">
        <v>8.9335235732000005</v>
      </c>
      <c r="BA41" s="9">
        <v>0.11174523753100001</v>
      </c>
      <c r="BB41" s="9">
        <v>0.70962638775499998</v>
      </c>
      <c r="BC41" s="9">
        <v>1</v>
      </c>
      <c r="BD41" s="9">
        <v>8.1418737486800008E-3</v>
      </c>
      <c r="BE41" s="9">
        <v>1.39874092244E-2</v>
      </c>
      <c r="BF41" s="9">
        <v>3.2000000000000002E-3</v>
      </c>
      <c r="BG41" s="9">
        <v>1.3430896451000001E-2</v>
      </c>
      <c r="BH41" s="9">
        <v>1.0961382718E-2</v>
      </c>
      <c r="BI41" s="9">
        <v>7.8987141159500007E-3</v>
      </c>
    </row>
    <row r="42" spans="1:61" x14ac:dyDescent="0.55000000000000004">
      <c r="A42" s="1" t="s">
        <v>51</v>
      </c>
      <c r="B42" s="1">
        <v>7.2790993636800003</v>
      </c>
      <c r="C42" s="1">
        <v>0.12185391477099999</v>
      </c>
      <c r="D42" s="1">
        <v>0.59230289463700003</v>
      </c>
      <c r="E42" s="1">
        <v>1</v>
      </c>
      <c r="F42" s="1">
        <v>0</v>
      </c>
      <c r="G42" s="2">
        <v>3.9509468879099998E-6</v>
      </c>
      <c r="H42" s="1">
        <v>0</v>
      </c>
      <c r="I42" s="2">
        <v>6.2413651379199999E-6</v>
      </c>
      <c r="J42" s="2">
        <v>8.7719902286399992E-6</v>
      </c>
      <c r="L42" s="3" t="s">
        <v>65</v>
      </c>
      <c r="M42" s="3">
        <v>8.2592697625000007</v>
      </c>
      <c r="N42" s="3">
        <v>0.142513770165</v>
      </c>
      <c r="O42" s="3">
        <v>0.61276273987700003</v>
      </c>
      <c r="P42" s="3">
        <v>1</v>
      </c>
      <c r="Q42" s="3">
        <v>0.195029604218</v>
      </c>
      <c r="R42" s="3">
        <v>9.4692578909799999E-2</v>
      </c>
      <c r="S42" s="3">
        <v>0.13520499965800001</v>
      </c>
      <c r="T42" s="3">
        <v>9.1200000000000003E-2</v>
      </c>
      <c r="U42" s="3">
        <v>9.5785515266100005E-2</v>
      </c>
      <c r="V42" s="3">
        <v>0.11464298101000001</v>
      </c>
      <c r="X42" s="5" t="s">
        <v>79</v>
      </c>
      <c r="Y42" s="5">
        <v>8.7978949597600007</v>
      </c>
      <c r="Z42" s="5">
        <v>0.117402106618</v>
      </c>
      <c r="AA42" s="5">
        <v>0.69136796119599997</v>
      </c>
      <c r="AB42" s="5">
        <v>1</v>
      </c>
      <c r="AC42" s="5">
        <v>1.4703287655100001E-4</v>
      </c>
      <c r="AD42" s="6">
        <v>1.1986891919E-5</v>
      </c>
      <c r="AE42" s="5">
        <v>0</v>
      </c>
      <c r="AF42" s="5">
        <v>0</v>
      </c>
      <c r="AG42" s="6">
        <v>4.0289439332200004E-6</v>
      </c>
      <c r="AH42" s="6">
        <v>5.1961650642399998E-6</v>
      </c>
      <c r="AJ42" s="7" t="s">
        <v>91</v>
      </c>
      <c r="AK42" s="7">
        <v>10.9349462366</v>
      </c>
      <c r="AL42" s="7">
        <v>0.205412553261</v>
      </c>
      <c r="AM42" s="7">
        <v>0.96730486965999996</v>
      </c>
      <c r="AN42" s="7">
        <v>1</v>
      </c>
      <c r="AO42" s="7">
        <v>0.16637239566600001</v>
      </c>
      <c r="AP42" s="7">
        <v>0.104536114623</v>
      </c>
      <c r="AQ42" s="7">
        <v>0.14360997349999999</v>
      </c>
      <c r="AR42" s="7">
        <v>0.11005344465399999</v>
      </c>
      <c r="AS42" s="7">
        <v>0.15835572244900001</v>
      </c>
      <c r="AT42" s="7">
        <v>0.163419388878</v>
      </c>
      <c r="AU42" s="7">
        <v>0.130267421966</v>
      </c>
      <c r="AV42" s="7">
        <v>0.117314813263</v>
      </c>
      <c r="AW42" s="7">
        <v>9.3317413864299995E-2</v>
      </c>
      <c r="AY42" s="9" t="s">
        <v>56</v>
      </c>
      <c r="AZ42" s="9">
        <v>8.7260545905699995</v>
      </c>
      <c r="BA42" s="9">
        <v>0.120502594147</v>
      </c>
      <c r="BB42" s="9">
        <v>0.70962638775499998</v>
      </c>
      <c r="BC42" s="9">
        <v>1</v>
      </c>
      <c r="BD42" s="10">
        <v>3.5244511071199998E-5</v>
      </c>
      <c r="BE42" s="9">
        <v>1.56441360627E-4</v>
      </c>
      <c r="BF42" s="9">
        <v>0</v>
      </c>
      <c r="BG42" s="9">
        <v>1.1377041131000001E-4</v>
      </c>
      <c r="BH42" s="9">
        <v>2.1792175633299999E-4</v>
      </c>
      <c r="BI42" s="9">
        <v>2.08705920728E-4</v>
      </c>
    </row>
    <row r="43" spans="1:61" x14ac:dyDescent="0.55000000000000004">
      <c r="A43" s="1" t="s">
        <v>52</v>
      </c>
      <c r="B43" s="1">
        <v>7.1821839080499998</v>
      </c>
      <c r="C43" s="1">
        <v>0.126568190621</v>
      </c>
      <c r="D43" s="1">
        <v>0.59230289463700003</v>
      </c>
      <c r="E43" s="1">
        <v>1</v>
      </c>
      <c r="F43" s="1">
        <v>0</v>
      </c>
      <c r="G43" s="1">
        <v>0</v>
      </c>
      <c r="H43" s="1">
        <v>0</v>
      </c>
      <c r="I43" s="2">
        <v>2.2731848618900001E-5</v>
      </c>
      <c r="J43" s="2">
        <v>1.2793695267000001E-6</v>
      </c>
      <c r="L43" s="3" t="s">
        <v>92</v>
      </c>
      <c r="M43" s="3">
        <v>7.9425287356299998</v>
      </c>
      <c r="N43" s="3">
        <v>0.15943155360200001</v>
      </c>
      <c r="O43" s="3">
        <v>0.61276273987700003</v>
      </c>
      <c r="P43" s="3">
        <v>1</v>
      </c>
      <c r="Q43" s="4">
        <v>4.4885720954400004E-6</v>
      </c>
      <c r="R43" s="3">
        <v>0</v>
      </c>
      <c r="S43" s="3">
        <v>0</v>
      </c>
      <c r="T43" s="3">
        <v>0</v>
      </c>
      <c r="U43" s="3">
        <v>0</v>
      </c>
      <c r="V43" s="4">
        <v>2.9458378257399999E-6</v>
      </c>
      <c r="X43" s="5" t="s">
        <v>67</v>
      </c>
      <c r="Y43" s="5">
        <v>8.3623903952499994</v>
      </c>
      <c r="Z43" s="5">
        <v>0.13736216431100001</v>
      </c>
      <c r="AA43" s="5">
        <v>0.72295169356199995</v>
      </c>
      <c r="AB43" s="5">
        <v>1</v>
      </c>
      <c r="AC43" s="6">
        <v>2.20549314827E-5</v>
      </c>
      <c r="AD43" s="6">
        <v>1.7216804256100001E-6</v>
      </c>
      <c r="AE43" s="5">
        <v>0</v>
      </c>
      <c r="AF43" s="5">
        <v>0</v>
      </c>
      <c r="AG43" s="6">
        <v>2.2731848618900001E-5</v>
      </c>
      <c r="AH43" s="6">
        <v>5.0086670268699999E-6</v>
      </c>
      <c r="AJ43" s="7" t="s">
        <v>49</v>
      </c>
      <c r="AK43" s="7">
        <v>10.6741935484</v>
      </c>
      <c r="AL43" s="7">
        <v>0.22085181974900001</v>
      </c>
      <c r="AM43" s="7">
        <v>0.96730486965999996</v>
      </c>
      <c r="AN43" s="7">
        <v>1</v>
      </c>
      <c r="AO43" s="7">
        <v>8.3264163342399995E-4</v>
      </c>
      <c r="AP43" s="7">
        <v>1.26483083081E-3</v>
      </c>
      <c r="AQ43" s="7">
        <v>7.0766080462500002E-4</v>
      </c>
      <c r="AR43" s="7">
        <v>4.52019463426E-4</v>
      </c>
      <c r="AS43" s="7">
        <v>6.9317064006000002E-4</v>
      </c>
      <c r="AT43" s="7">
        <v>6.1909900346200002E-4</v>
      </c>
      <c r="AU43" s="7">
        <v>8.80083766546E-4</v>
      </c>
      <c r="AV43" s="7">
        <v>1.04525367935E-3</v>
      </c>
      <c r="AW43" s="7">
        <v>6.3737723755300001E-4</v>
      </c>
      <c r="AY43" s="9" t="s">
        <v>51</v>
      </c>
      <c r="AZ43" s="9">
        <v>7.6515323195500002</v>
      </c>
      <c r="BA43" s="9">
        <v>0.176514933392</v>
      </c>
      <c r="BB43" s="9">
        <v>0.84876302323499997</v>
      </c>
      <c r="BC43" s="9">
        <v>1</v>
      </c>
      <c r="BD43" s="9">
        <v>0</v>
      </c>
      <c r="BE43" s="10">
        <v>1.07267870332E-5</v>
      </c>
      <c r="BF43" s="9">
        <v>0</v>
      </c>
      <c r="BG43" s="10">
        <v>5.9879163847400002E-6</v>
      </c>
      <c r="BH43" s="9">
        <v>0</v>
      </c>
      <c r="BI43" s="10">
        <v>2.2976462911399999E-6</v>
      </c>
    </row>
    <row r="44" spans="1:61" x14ac:dyDescent="0.55000000000000004">
      <c r="A44" s="1" t="s">
        <v>53</v>
      </c>
      <c r="B44" s="1">
        <v>7.0239016897099997</v>
      </c>
      <c r="C44" s="1">
        <v>0.134630508762</v>
      </c>
      <c r="D44" s="1">
        <v>0.59230289463700003</v>
      </c>
      <c r="E44" s="1">
        <v>1</v>
      </c>
      <c r="F44" s="1">
        <v>1.9199999999999998E-2</v>
      </c>
      <c r="G44" s="1">
        <v>3.55644587818E-2</v>
      </c>
      <c r="H44" s="1">
        <v>2.3793684281799999E-2</v>
      </c>
      <c r="I44" s="1">
        <v>3.6778371313500001E-2</v>
      </c>
      <c r="J44" s="1">
        <v>3.2033994581099998E-2</v>
      </c>
      <c r="L44" s="3" t="s">
        <v>61</v>
      </c>
      <c r="M44" s="3">
        <v>7.7318917641500002</v>
      </c>
      <c r="N44" s="3">
        <v>0.171643754027</v>
      </c>
      <c r="O44" s="3">
        <v>0.61276273987700003</v>
      </c>
      <c r="P44" s="3">
        <v>1</v>
      </c>
      <c r="Q44" s="3">
        <v>3.0242674491400001E-2</v>
      </c>
      <c r="R44" s="3">
        <v>3.8889829020699998E-2</v>
      </c>
      <c r="S44" s="3">
        <v>2.1526725670999999E-2</v>
      </c>
      <c r="T44" s="3">
        <v>2.8799999999999999E-2</v>
      </c>
      <c r="U44" s="3">
        <v>3.2032422110900002E-2</v>
      </c>
      <c r="V44" s="3">
        <v>2.8891306479600001E-2</v>
      </c>
      <c r="X44" s="5" t="s">
        <v>52</v>
      </c>
      <c r="Y44" s="5">
        <v>8.0280172413800006</v>
      </c>
      <c r="Z44" s="5">
        <v>0.15469828700800001</v>
      </c>
      <c r="AA44" s="5">
        <v>0.72295169356199995</v>
      </c>
      <c r="AB44" s="5">
        <v>1</v>
      </c>
      <c r="AC44" s="5">
        <v>0</v>
      </c>
      <c r="AD44" s="5">
        <v>0</v>
      </c>
      <c r="AE44" s="5">
        <v>0</v>
      </c>
      <c r="AF44" s="5">
        <v>0</v>
      </c>
      <c r="AG44" s="6">
        <v>2.2731848618900001E-5</v>
      </c>
      <c r="AH44" s="6">
        <v>2.3988178625600002E-6</v>
      </c>
      <c r="AJ44" s="7" t="s">
        <v>53</v>
      </c>
      <c r="AK44" s="7">
        <v>10.538172042999999</v>
      </c>
      <c r="AL44" s="7">
        <v>0.22926416703999999</v>
      </c>
      <c r="AM44" s="7">
        <v>0.96730486965999996</v>
      </c>
      <c r="AN44" s="7">
        <v>1</v>
      </c>
      <c r="AO44" s="7">
        <v>3.9642705828699998E-2</v>
      </c>
      <c r="AP44" s="7">
        <v>2.0045296165E-2</v>
      </c>
      <c r="AQ44" s="7">
        <v>3.5187304263999998E-2</v>
      </c>
      <c r="AR44" s="7">
        <v>2.4475524475499999E-2</v>
      </c>
      <c r="AS44" s="7">
        <v>3.2003160220500003E-2</v>
      </c>
      <c r="AT44" s="7">
        <v>3.2088965074599997E-2</v>
      </c>
      <c r="AU44" s="7">
        <v>3.2976412637100001E-2</v>
      </c>
      <c r="AV44" s="7">
        <v>2.7094791748099999E-2</v>
      </c>
      <c r="AW44" s="7">
        <v>2.0153688708500001E-2</v>
      </c>
      <c r="AY44" s="9" t="s">
        <v>83</v>
      </c>
      <c r="AZ44" s="9">
        <v>7.4607991159000004</v>
      </c>
      <c r="BA44" s="9">
        <v>0.18856277702999999</v>
      </c>
      <c r="BB44" s="9">
        <v>0.84876302323499997</v>
      </c>
      <c r="BC44" s="9">
        <v>1</v>
      </c>
      <c r="BD44" s="9">
        <v>0</v>
      </c>
      <c r="BE44" s="10">
        <v>4.1956040579599999E-6</v>
      </c>
      <c r="BF44" s="9">
        <v>0</v>
      </c>
      <c r="BG44" s="10">
        <v>4.1915414693100003E-5</v>
      </c>
      <c r="BH44" s="9">
        <v>0</v>
      </c>
      <c r="BI44" s="10">
        <v>5.2109456573400002E-6</v>
      </c>
    </row>
    <row r="45" spans="1:61" x14ac:dyDescent="0.55000000000000004">
      <c r="A45" s="1" t="s">
        <v>54</v>
      </c>
      <c r="B45" s="1">
        <v>6.9064958360000004</v>
      </c>
      <c r="C45" s="1">
        <v>0.14091277193000001</v>
      </c>
      <c r="D45" s="1">
        <v>0.59230289463700003</v>
      </c>
      <c r="E45" s="1">
        <v>1</v>
      </c>
      <c r="F45" s="1">
        <v>0</v>
      </c>
      <c r="G45" s="2">
        <v>2.12074216997E-5</v>
      </c>
      <c r="H45" s="2">
        <v>3.1252404739600001E-5</v>
      </c>
      <c r="I45" s="2">
        <v>9.2353233302900004E-6</v>
      </c>
      <c r="J45" s="1">
        <v>3.2914086945099998E-4</v>
      </c>
      <c r="L45" s="3" t="s">
        <v>47</v>
      </c>
      <c r="M45" s="3">
        <v>7.6405529953900002</v>
      </c>
      <c r="N45" s="3">
        <v>0.177189776119</v>
      </c>
      <c r="O45" s="3">
        <v>0.61276273987700003</v>
      </c>
      <c r="P45" s="3">
        <v>1</v>
      </c>
      <c r="Q45" s="3">
        <v>1.85871538761E-4</v>
      </c>
      <c r="R45" s="3">
        <v>1.0055510094E-4</v>
      </c>
      <c r="S45" s="3">
        <v>1.9581012680200001E-4</v>
      </c>
      <c r="T45" s="3">
        <v>0</v>
      </c>
      <c r="U45" s="4">
        <v>1.94844416733E-5</v>
      </c>
      <c r="V45" s="3">
        <v>2.1421312019200001E-4</v>
      </c>
      <c r="X45" s="5" t="s">
        <v>66</v>
      </c>
      <c r="Y45" s="5">
        <v>7.8675619047599996</v>
      </c>
      <c r="Z45" s="5">
        <v>0.16368717590099999</v>
      </c>
      <c r="AA45" s="5">
        <v>0.72295169356199995</v>
      </c>
      <c r="AB45" s="5">
        <v>1</v>
      </c>
      <c r="AC45" s="6">
        <v>2.9406575310200002E-5</v>
      </c>
      <c r="AD45" s="6">
        <v>1.8702143906700001E-5</v>
      </c>
      <c r="AE45" s="5">
        <v>1.2047269103099999E-4</v>
      </c>
      <c r="AF45" s="6">
        <v>3.41750651889E-6</v>
      </c>
      <c r="AG45" s="6">
        <v>2.01447196661E-5</v>
      </c>
      <c r="AH45" s="6">
        <v>2.5424332254900001E-5</v>
      </c>
      <c r="AJ45" s="7" t="s">
        <v>80</v>
      </c>
      <c r="AK45" s="7">
        <v>10.509677419400001</v>
      </c>
      <c r="AL45" s="7">
        <v>0.23105800807099999</v>
      </c>
      <c r="AM45" s="7">
        <v>0.96730486965999996</v>
      </c>
      <c r="AN45" s="7">
        <v>1</v>
      </c>
      <c r="AO45" s="7">
        <v>2.0406556154199998E-3</v>
      </c>
      <c r="AP45" s="7">
        <v>1.8197602987400001E-3</v>
      </c>
      <c r="AQ45" s="7">
        <v>3.0866056371999999E-3</v>
      </c>
      <c r="AR45" s="7">
        <v>4.1745326916400004E-3</v>
      </c>
      <c r="AS45" s="7">
        <v>3.3651838317400001E-3</v>
      </c>
      <c r="AT45" s="7">
        <v>1.9570854871200001E-3</v>
      </c>
      <c r="AU45" s="7">
        <v>1.68430217777E-3</v>
      </c>
      <c r="AV45" s="7">
        <v>2.34818187853E-3</v>
      </c>
      <c r="AW45" s="7">
        <v>4.3988006535400003E-3</v>
      </c>
      <c r="AY45" s="9" t="s">
        <v>64</v>
      </c>
      <c r="AZ45" s="9">
        <v>7.0605707196000003</v>
      </c>
      <c r="BA45" s="9">
        <v>0.21617442489300001</v>
      </c>
      <c r="BB45" s="9">
        <v>0.84876302323499997</v>
      </c>
      <c r="BC45" s="9">
        <v>1</v>
      </c>
      <c r="BD45" s="9">
        <v>1.21659996726E-4</v>
      </c>
      <c r="BE45" s="9">
        <v>2.20247978821E-4</v>
      </c>
      <c r="BF45" s="9">
        <v>0</v>
      </c>
      <c r="BG45" s="9">
        <v>1.5568582600299999E-4</v>
      </c>
      <c r="BH45" s="9">
        <v>1.0660343567300001E-4</v>
      </c>
      <c r="BI45" s="9">
        <v>1.05822321514E-4</v>
      </c>
    </row>
    <row r="46" spans="1:61" x14ac:dyDescent="0.55000000000000004">
      <c r="A46" s="1" t="s">
        <v>55</v>
      </c>
      <c r="B46" s="1">
        <v>6.5977392739300003</v>
      </c>
      <c r="C46" s="1">
        <v>0.15873525555000001</v>
      </c>
      <c r="D46" s="1">
        <v>0.59230289463700003</v>
      </c>
      <c r="E46" s="1">
        <v>1</v>
      </c>
      <c r="F46" s="1">
        <v>0</v>
      </c>
      <c r="G46" s="2">
        <v>4.37324157252E-5</v>
      </c>
      <c r="H46" s="2">
        <v>3.20589151155E-6</v>
      </c>
      <c r="I46" s="2">
        <v>9.0167048216000006E-5</v>
      </c>
      <c r="J46" s="2">
        <v>6.9175573345300003E-5</v>
      </c>
      <c r="L46" s="3" t="s">
        <v>81</v>
      </c>
      <c r="M46" s="3">
        <v>7.3696029863400003</v>
      </c>
      <c r="N46" s="3">
        <v>0.19457130929700001</v>
      </c>
      <c r="O46" s="3">
        <v>0.61276273987700003</v>
      </c>
      <c r="P46" s="3">
        <v>1</v>
      </c>
      <c r="Q46" s="3">
        <v>0</v>
      </c>
      <c r="R46" s="4">
        <v>1.4297468559000001E-5</v>
      </c>
      <c r="S46" s="4">
        <v>1.53600778676E-6</v>
      </c>
      <c r="T46" s="3">
        <v>0</v>
      </c>
      <c r="U46" s="4">
        <v>2.5979255564399998E-5</v>
      </c>
      <c r="V46" s="4">
        <v>6.1328318148599997E-6</v>
      </c>
      <c r="X46" s="5" t="s">
        <v>54</v>
      </c>
      <c r="Y46" s="5">
        <v>6.6461584454400002</v>
      </c>
      <c r="Z46" s="5">
        <v>0.24831355875200001</v>
      </c>
      <c r="AA46" s="5">
        <v>0.76157369999299995</v>
      </c>
      <c r="AB46" s="5">
        <v>1</v>
      </c>
      <c r="AC46" s="6">
        <v>6.6164794448000006E-5</v>
      </c>
      <c r="AD46" s="5">
        <v>2.1363138019100001E-4</v>
      </c>
      <c r="AE46" s="5">
        <v>0</v>
      </c>
      <c r="AF46" s="6">
        <v>3.41750651889E-6</v>
      </c>
      <c r="AG46" s="6">
        <v>5.1594734144099998E-5</v>
      </c>
      <c r="AH46" s="5">
        <v>2.3703876811700001E-4</v>
      </c>
      <c r="AJ46" s="7" t="s">
        <v>68</v>
      </c>
      <c r="AK46" s="7">
        <v>10.2935483871</v>
      </c>
      <c r="AL46" s="7">
        <v>0.245024160991</v>
      </c>
      <c r="AM46" s="7">
        <v>0.96730486965999996</v>
      </c>
      <c r="AN46" s="7">
        <v>1</v>
      </c>
      <c r="AO46" s="7">
        <v>1.3880921139499999E-2</v>
      </c>
      <c r="AP46" s="7">
        <v>1.3990849549500001E-2</v>
      </c>
      <c r="AQ46" s="7">
        <v>1.3355215610699999E-2</v>
      </c>
      <c r="AR46" s="7">
        <v>8.9074423675200003E-3</v>
      </c>
      <c r="AS46" s="7">
        <v>2.0892242832800001E-2</v>
      </c>
      <c r="AT46" s="7">
        <v>1.36446633177E-2</v>
      </c>
      <c r="AU46" s="7">
        <v>2.4547278955200001E-2</v>
      </c>
      <c r="AV46" s="7">
        <v>1.4322956953199999E-2</v>
      </c>
      <c r="AW46" s="7">
        <v>1.5718979478200001E-2</v>
      </c>
      <c r="AY46" s="9" t="s">
        <v>49</v>
      </c>
      <c r="AZ46" s="9">
        <v>6.9497766749399998</v>
      </c>
      <c r="BA46" s="9">
        <v>0.22440235914000001</v>
      </c>
      <c r="BB46" s="9">
        <v>0.84876302323499997</v>
      </c>
      <c r="BC46" s="9">
        <v>1</v>
      </c>
      <c r="BD46" s="9">
        <v>6.1207147299499999E-4</v>
      </c>
      <c r="BE46" s="9">
        <v>8.1163672418600003E-4</v>
      </c>
      <c r="BF46" s="9">
        <v>0</v>
      </c>
      <c r="BG46" s="9">
        <v>8.20344544709E-4</v>
      </c>
      <c r="BH46" s="9">
        <v>9.8201668061499996E-4</v>
      </c>
      <c r="BI46" s="9">
        <v>9.1484602747899995E-4</v>
      </c>
    </row>
    <row r="47" spans="1:61" x14ac:dyDescent="0.55000000000000004">
      <c r="A47" s="1" t="s">
        <v>56</v>
      </c>
      <c r="B47" s="1">
        <v>6.5734562211999998</v>
      </c>
      <c r="C47" s="1">
        <v>0.160220490493</v>
      </c>
      <c r="D47" s="1">
        <v>0.59230289463700003</v>
      </c>
      <c r="E47" s="1">
        <v>1</v>
      </c>
      <c r="F47" s="1">
        <v>0</v>
      </c>
      <c r="G47" s="1">
        <v>2.4550532081100003E-4</v>
      </c>
      <c r="H47" s="1">
        <v>1.9077517946500001E-4</v>
      </c>
      <c r="I47" s="2">
        <v>7.9617054273899997E-5</v>
      </c>
      <c r="J47" s="1">
        <v>1.50337753349E-4</v>
      </c>
      <c r="L47" s="3" t="s">
        <v>78</v>
      </c>
      <c r="M47" s="3">
        <v>7.2803593634999997</v>
      </c>
      <c r="N47" s="3">
        <v>0.200610584939</v>
      </c>
      <c r="O47" s="3">
        <v>0.61276273987700003</v>
      </c>
      <c r="P47" s="3">
        <v>1</v>
      </c>
      <c r="Q47" s="3">
        <v>0</v>
      </c>
      <c r="R47" s="4">
        <v>1.5626570767500001E-5</v>
      </c>
      <c r="S47" s="4">
        <v>2.1579229739900001E-5</v>
      </c>
      <c r="T47" s="3">
        <v>0</v>
      </c>
      <c r="U47" s="3">
        <v>0</v>
      </c>
      <c r="V47" s="4">
        <v>1.4407573091999999E-5</v>
      </c>
      <c r="X47" s="5" t="s">
        <v>62</v>
      </c>
      <c r="Y47" s="5">
        <v>6.6227956989200001</v>
      </c>
      <c r="Z47" s="5">
        <v>0.25023826637899999</v>
      </c>
      <c r="AA47" s="5">
        <v>0.76157369999299995</v>
      </c>
      <c r="AB47" s="5">
        <v>1</v>
      </c>
      <c r="AC47" s="5">
        <v>6.3863729930000002E-2</v>
      </c>
      <c r="AD47" s="5">
        <v>2.17892664773E-2</v>
      </c>
      <c r="AE47" s="5">
        <v>5.8681152595099997E-2</v>
      </c>
      <c r="AF47" s="5">
        <v>1.5150209140000001E-2</v>
      </c>
      <c r="AG47" s="5">
        <v>3.6790306772700003E-2</v>
      </c>
      <c r="AH47" s="5">
        <v>2.7952757220599998E-2</v>
      </c>
      <c r="AJ47" s="7" t="s">
        <v>73</v>
      </c>
      <c r="AK47" s="7">
        <v>9.5677419354800008</v>
      </c>
      <c r="AL47" s="7">
        <v>0.29668394075799998</v>
      </c>
      <c r="AM47" s="7">
        <v>0.96730486965999996</v>
      </c>
      <c r="AN47" s="7">
        <v>1</v>
      </c>
      <c r="AO47" s="7">
        <v>0.10587396571300001</v>
      </c>
      <c r="AP47" s="7">
        <v>0.12596589660999999</v>
      </c>
      <c r="AQ47" s="7">
        <v>9.3832811370800004E-2</v>
      </c>
      <c r="AR47" s="7">
        <v>0.151639235289</v>
      </c>
      <c r="AS47" s="7">
        <v>8.6237642209199994E-2</v>
      </c>
      <c r="AT47" s="7">
        <v>8.3280475780900004E-2</v>
      </c>
      <c r="AU47" s="7">
        <v>6.8129146215999997E-2</v>
      </c>
      <c r="AV47" s="7">
        <v>7.3999138376500004E-2</v>
      </c>
      <c r="AW47" s="7">
        <v>7.4950176849699998E-2</v>
      </c>
      <c r="AY47" s="9" t="s">
        <v>48</v>
      </c>
      <c r="AZ47" s="9">
        <v>6.7486104218399996</v>
      </c>
      <c r="BA47" s="9">
        <v>0.24001779142400001</v>
      </c>
      <c r="BB47" s="9">
        <v>0.84876302323499997</v>
      </c>
      <c r="BC47" s="9">
        <v>1</v>
      </c>
      <c r="BD47" s="9">
        <v>5.0457423623700005E-4</v>
      </c>
      <c r="BE47" s="9">
        <v>2.5487499527099999E-4</v>
      </c>
      <c r="BF47" s="9">
        <v>0</v>
      </c>
      <c r="BG47" s="9">
        <v>1.07782494925E-4</v>
      </c>
      <c r="BH47" s="9">
        <v>2.43130586531E-4</v>
      </c>
      <c r="BI47" s="9">
        <v>2.5104222277400003E-4</v>
      </c>
    </row>
    <row r="48" spans="1:61" x14ac:dyDescent="0.55000000000000004">
      <c r="A48" s="1" t="s">
        <v>57</v>
      </c>
      <c r="B48" s="1">
        <v>6.4237173579100002</v>
      </c>
      <c r="C48" s="1">
        <v>0.16966071382100001</v>
      </c>
      <c r="D48" s="1">
        <v>0.59230289463700003</v>
      </c>
      <c r="E48" s="1">
        <v>1</v>
      </c>
      <c r="F48" s="1">
        <v>0</v>
      </c>
      <c r="G48" s="1">
        <v>1.79511992667E-3</v>
      </c>
      <c r="H48" s="1">
        <v>2.3983571354700001E-3</v>
      </c>
      <c r="I48" s="1">
        <v>1.5009215912899999E-3</v>
      </c>
      <c r="J48" s="1">
        <v>2.0133233065600001E-3</v>
      </c>
      <c r="L48" s="3" t="s">
        <v>45</v>
      </c>
      <c r="M48" s="3">
        <v>7.1224591393000001</v>
      </c>
      <c r="N48" s="3">
        <v>0.21169102439099999</v>
      </c>
      <c r="O48" s="3">
        <v>0.61276273987700003</v>
      </c>
      <c r="P48" s="3">
        <v>1</v>
      </c>
      <c r="Q48" s="4">
        <v>2.7549559831999999E-5</v>
      </c>
      <c r="R48" s="4">
        <v>2.55929220634E-5</v>
      </c>
      <c r="S48" s="4">
        <v>2.4030942327499999E-5</v>
      </c>
      <c r="T48" s="3">
        <v>0</v>
      </c>
      <c r="U48" s="4">
        <v>1.2989627782199999E-5</v>
      </c>
      <c r="V48" s="3">
        <v>1.1294957211599999E-4</v>
      </c>
      <c r="X48" s="5" t="s">
        <v>60</v>
      </c>
      <c r="Y48" s="5">
        <v>6.5980574666100003</v>
      </c>
      <c r="Z48" s="5">
        <v>0.25228974150599998</v>
      </c>
      <c r="AA48" s="5">
        <v>0.76157369999299995</v>
      </c>
      <c r="AB48" s="5">
        <v>1</v>
      </c>
      <c r="AC48" s="5">
        <v>0</v>
      </c>
      <c r="AD48" s="6">
        <v>1.9730139865799998E-5</v>
      </c>
      <c r="AE48" s="5">
        <v>0</v>
      </c>
      <c r="AF48" s="5">
        <v>0</v>
      </c>
      <c r="AG48" s="6">
        <v>3.2474069455499998E-6</v>
      </c>
      <c r="AH48" s="5">
        <v>0</v>
      </c>
      <c r="AJ48" s="7" t="s">
        <v>44</v>
      </c>
      <c r="AK48" s="7">
        <v>9.4250000000000007</v>
      </c>
      <c r="AL48" s="7">
        <v>0.30772073222700003</v>
      </c>
      <c r="AM48" s="7">
        <v>0.96730486965999996</v>
      </c>
      <c r="AN48" s="7">
        <v>1</v>
      </c>
      <c r="AO48" s="7">
        <v>0</v>
      </c>
      <c r="AP48" s="7">
        <v>0</v>
      </c>
      <c r="AQ48" s="8">
        <v>4.5169838593099998E-5</v>
      </c>
      <c r="AR48" s="7">
        <v>0</v>
      </c>
      <c r="AS48" s="8">
        <v>1.1975832769500001E-5</v>
      </c>
      <c r="AT48" s="8">
        <v>4.0576511069300003E-6</v>
      </c>
      <c r="AU48" s="8">
        <v>4.3764682864000002E-5</v>
      </c>
      <c r="AV48" s="7">
        <v>0</v>
      </c>
      <c r="AW48" s="7">
        <v>0</v>
      </c>
      <c r="AY48" s="9" t="s">
        <v>72</v>
      </c>
      <c r="AZ48" s="9">
        <v>6.7461290322599998</v>
      </c>
      <c r="BA48" s="9">
        <v>0.24021594997199999</v>
      </c>
      <c r="BB48" s="9">
        <v>0.84876302323499997</v>
      </c>
      <c r="BC48" s="9">
        <v>1</v>
      </c>
      <c r="BD48" s="9">
        <v>5.8460024102100004E-4</v>
      </c>
      <c r="BE48" s="9">
        <v>1.06632311741E-3</v>
      </c>
      <c r="BF48" s="9">
        <v>0</v>
      </c>
      <c r="BG48" s="9">
        <v>3.2933540116000001E-4</v>
      </c>
      <c r="BH48" s="9">
        <v>9.5142564167899997E-4</v>
      </c>
      <c r="BI48" s="9">
        <v>9.4637866479999999E-4</v>
      </c>
    </row>
    <row r="49" spans="1:61" x14ac:dyDescent="0.55000000000000004">
      <c r="A49" s="1" t="s">
        <v>58</v>
      </c>
      <c r="B49" s="1">
        <v>6.2856321839099998</v>
      </c>
      <c r="C49" s="1">
        <v>0.17880842102200001</v>
      </c>
      <c r="D49" s="1">
        <v>0.59230289463700003</v>
      </c>
      <c r="E49" s="1">
        <v>1</v>
      </c>
      <c r="F49" s="1">
        <v>0</v>
      </c>
      <c r="G49" s="1">
        <v>0</v>
      </c>
      <c r="H49" s="1">
        <v>0</v>
      </c>
      <c r="I49" s="2">
        <v>9.7422208366599999E-6</v>
      </c>
      <c r="J49" s="2">
        <v>2.94065753102E-6</v>
      </c>
      <c r="L49" s="3" t="s">
        <v>48</v>
      </c>
      <c r="M49" s="3">
        <v>7.11622356138</v>
      </c>
      <c r="N49" s="3">
        <v>0.21213912955899999</v>
      </c>
      <c r="O49" s="3">
        <v>0.61276273987700003</v>
      </c>
      <c r="P49" s="3">
        <v>1</v>
      </c>
      <c r="Q49" s="3">
        <v>1.5910178746799999E-4</v>
      </c>
      <c r="R49" s="3">
        <v>3.0391805693400002E-4</v>
      </c>
      <c r="S49" s="3">
        <v>3.0805148278100001E-4</v>
      </c>
      <c r="T49" s="3">
        <v>0</v>
      </c>
      <c r="U49" s="4">
        <v>5.845332502E-5</v>
      </c>
      <c r="V49" s="3">
        <v>1.9092400768800001E-4</v>
      </c>
      <c r="X49" s="5" t="s">
        <v>88</v>
      </c>
      <c r="Y49" s="5">
        <v>6.5404150783599997</v>
      </c>
      <c r="Z49" s="5">
        <v>0.25712382242999998</v>
      </c>
      <c r="AA49" s="5">
        <v>0.76157369999299995</v>
      </c>
      <c r="AB49" s="5">
        <v>1</v>
      </c>
      <c r="AC49" s="5">
        <v>0</v>
      </c>
      <c r="AD49" s="6">
        <v>1.12018665713E-5</v>
      </c>
      <c r="AE49" s="6">
        <v>6.0236345515699999E-5</v>
      </c>
      <c r="AF49" s="6">
        <v>1.50607942814E-5</v>
      </c>
      <c r="AG49" s="6">
        <v>3.2474069455499998E-6</v>
      </c>
      <c r="AH49" s="6">
        <v>2.79429524179E-5</v>
      </c>
      <c r="AJ49" s="7" t="s">
        <v>54</v>
      </c>
      <c r="AK49" s="7">
        <v>9.2302036621799992</v>
      </c>
      <c r="AL49" s="7">
        <v>0.323250133685</v>
      </c>
      <c r="AM49" s="7">
        <v>0.96730486965999996</v>
      </c>
      <c r="AN49" s="7">
        <v>1</v>
      </c>
      <c r="AO49" s="8">
        <v>2.50569067824E-5</v>
      </c>
      <c r="AP49" s="7">
        <v>3.5919383958799998E-4</v>
      </c>
      <c r="AQ49" s="7">
        <v>4.3664177306699999E-4</v>
      </c>
      <c r="AR49" s="8">
        <v>6.6473450503899998E-5</v>
      </c>
      <c r="AS49" s="8">
        <v>1.1041458665199999E-5</v>
      </c>
      <c r="AT49" s="8">
        <v>2.0978725149999999E-5</v>
      </c>
      <c r="AU49" s="7">
        <v>3.4716779317999998E-4</v>
      </c>
      <c r="AV49" s="7">
        <v>1.4454705983499999E-4</v>
      </c>
      <c r="AW49" s="8">
        <v>8.9771441908900008E-6</v>
      </c>
      <c r="AY49" s="9" t="s">
        <v>69</v>
      </c>
      <c r="AZ49" s="9">
        <v>6.50812394019</v>
      </c>
      <c r="BA49" s="9">
        <v>0.25986504053600001</v>
      </c>
      <c r="BB49" s="9">
        <v>0.860802946776</v>
      </c>
      <c r="BC49" s="9">
        <v>1</v>
      </c>
      <c r="BD49" s="10">
        <v>5.3178760403100002E-5</v>
      </c>
      <c r="BE49" s="9">
        <v>1.17758244903E-4</v>
      </c>
      <c r="BF49" s="9">
        <v>0</v>
      </c>
      <c r="BG49" s="10">
        <v>3.5927498308399999E-5</v>
      </c>
      <c r="BH49" s="10">
        <v>7.1600698133900007E-5</v>
      </c>
      <c r="BI49" s="10">
        <v>4.1838268738700003E-5</v>
      </c>
    </row>
    <row r="50" spans="1:61" x14ac:dyDescent="0.55000000000000004">
      <c r="A50" s="1" t="s">
        <v>59</v>
      </c>
      <c r="B50" s="1">
        <v>6.0388325652799999</v>
      </c>
      <c r="C50" s="1">
        <v>0.19626694268799999</v>
      </c>
      <c r="D50" s="1">
        <v>0.60263558924600003</v>
      </c>
      <c r="E50" s="1">
        <v>1</v>
      </c>
      <c r="F50" s="1">
        <v>3.2000000000000002E-3</v>
      </c>
      <c r="G50" s="1">
        <v>1.1383817708299999E-2</v>
      </c>
      <c r="H50" s="1">
        <v>8.88321237702E-3</v>
      </c>
      <c r="I50" s="1">
        <v>1.68960689998E-2</v>
      </c>
      <c r="J50" s="1">
        <v>1.17769251469E-2</v>
      </c>
      <c r="L50" s="3" t="s">
        <v>46</v>
      </c>
      <c r="M50" s="3">
        <v>7.0979794399099996</v>
      </c>
      <c r="N50" s="3">
        <v>0.21345484928200001</v>
      </c>
      <c r="O50" s="3">
        <v>0.61276273987700003</v>
      </c>
      <c r="P50" s="3">
        <v>1</v>
      </c>
      <c r="Q50" s="3">
        <v>5.6366280545699996E-4</v>
      </c>
      <c r="R50" s="3">
        <v>7.6211114803300002E-4</v>
      </c>
      <c r="S50" s="3">
        <v>1.1315001847399999E-3</v>
      </c>
      <c r="T50" s="3">
        <v>0</v>
      </c>
      <c r="U50" s="3">
        <v>3.7669920568399998E-4</v>
      </c>
      <c r="V50" s="3">
        <v>7.5984491079399998E-4</v>
      </c>
      <c r="X50" s="5" t="s">
        <v>59</v>
      </c>
      <c r="Y50" s="5">
        <v>6.4851612903199998</v>
      </c>
      <c r="Z50" s="5">
        <v>0.26182892806500002</v>
      </c>
      <c r="AA50" s="5">
        <v>0.76157369999299995</v>
      </c>
      <c r="AB50" s="5">
        <v>1</v>
      </c>
      <c r="AC50" s="5">
        <v>1.7592483679400001E-2</v>
      </c>
      <c r="AD50" s="5">
        <v>9.6578392801899993E-3</v>
      </c>
      <c r="AE50" s="5">
        <v>1.3356040610199999E-2</v>
      </c>
      <c r="AF50" s="5">
        <v>1.2439027452700001E-2</v>
      </c>
      <c r="AG50" s="5">
        <v>2.01925464484E-2</v>
      </c>
      <c r="AH50" s="5">
        <v>9.9036627045299992E-3</v>
      </c>
      <c r="AJ50" s="7" t="s">
        <v>61</v>
      </c>
      <c r="AK50" s="7">
        <v>9.0478494623699994</v>
      </c>
      <c r="AL50" s="7">
        <v>0.338275535131</v>
      </c>
      <c r="AM50" s="7">
        <v>0.96730486965999996</v>
      </c>
      <c r="AN50" s="7">
        <v>1</v>
      </c>
      <c r="AO50" s="7">
        <v>3.6202763055800002E-2</v>
      </c>
      <c r="AP50" s="7">
        <v>1.8353765439899999E-2</v>
      </c>
      <c r="AQ50" s="7">
        <v>2.8562394603700001E-2</v>
      </c>
      <c r="AR50" s="7">
        <v>1.46906325614E-2</v>
      </c>
      <c r="AS50" s="7">
        <v>2.5899331850400002E-2</v>
      </c>
      <c r="AT50" s="7">
        <v>2.5307786851800001E-2</v>
      </c>
      <c r="AU50" s="7">
        <v>3.51324840013E-2</v>
      </c>
      <c r="AV50" s="7">
        <v>2.2703178941300001E-2</v>
      </c>
      <c r="AW50" s="7">
        <v>4.0738280338300001E-2</v>
      </c>
      <c r="AY50" s="9" t="s">
        <v>70</v>
      </c>
      <c r="AZ50" s="9">
        <v>5.4886865934099998</v>
      </c>
      <c r="BA50" s="9">
        <v>0.35918803189999998</v>
      </c>
      <c r="BB50" s="9">
        <v>0.95773722413200002</v>
      </c>
      <c r="BC50" s="9">
        <v>1</v>
      </c>
      <c r="BD50" s="10">
        <v>2.85971660208E-5</v>
      </c>
      <c r="BE50" s="10">
        <v>6.5449714319799996E-5</v>
      </c>
      <c r="BF50" s="9">
        <v>0</v>
      </c>
      <c r="BG50" s="10">
        <v>1.1975832769500001E-5</v>
      </c>
      <c r="BH50" s="10">
        <v>8.5097212252899998E-6</v>
      </c>
      <c r="BI50" s="10">
        <v>2.0944762521000001E-5</v>
      </c>
    </row>
    <row r="51" spans="1:61" x14ac:dyDescent="0.55000000000000004">
      <c r="A51" s="1" t="s">
        <v>60</v>
      </c>
      <c r="B51" s="1">
        <v>5.9269738490300004</v>
      </c>
      <c r="C51" s="1">
        <v>0.204668690687</v>
      </c>
      <c r="D51" s="1">
        <v>0.60263558924600003</v>
      </c>
      <c r="E51" s="1">
        <v>1</v>
      </c>
      <c r="F51" s="1">
        <v>0</v>
      </c>
      <c r="G51" s="2">
        <v>1.1576479689500001E-5</v>
      </c>
      <c r="H51" s="2">
        <v>3.7529789270199999E-6</v>
      </c>
      <c r="I51" s="2">
        <v>1.5223239715E-5</v>
      </c>
      <c r="J51" s="2">
        <v>1.25231454341E-5</v>
      </c>
      <c r="L51" s="3" t="s">
        <v>50</v>
      </c>
      <c r="M51" s="3">
        <v>6.7854897790399997</v>
      </c>
      <c r="N51" s="3">
        <v>0.23708874615700001</v>
      </c>
      <c r="O51" s="3">
        <v>0.61276273987700003</v>
      </c>
      <c r="P51" s="3">
        <v>1</v>
      </c>
      <c r="Q51" s="3">
        <v>3.9552218252599997E-2</v>
      </c>
      <c r="R51" s="3">
        <v>4.2998354822799997E-2</v>
      </c>
      <c r="S51" s="3">
        <v>4.5979109318599998E-2</v>
      </c>
      <c r="T51" s="3">
        <v>3.2000000000000001E-2</v>
      </c>
      <c r="U51" s="3">
        <v>5.7368691100200001E-2</v>
      </c>
      <c r="V51" s="3">
        <v>4.9197860172000001E-2</v>
      </c>
      <c r="X51" s="5" t="s">
        <v>90</v>
      </c>
      <c r="Y51" s="5">
        <v>6.3937440758299999</v>
      </c>
      <c r="Z51" s="5">
        <v>0.26976830024600001</v>
      </c>
      <c r="AA51" s="5">
        <v>0.76157369999299995</v>
      </c>
      <c r="AB51" s="5">
        <v>1</v>
      </c>
      <c r="AC51" s="6">
        <v>1.4703287655100001E-5</v>
      </c>
      <c r="AD51" s="6">
        <v>1.9334511822499999E-5</v>
      </c>
      <c r="AE51" s="6">
        <v>5.4760314105200003E-6</v>
      </c>
      <c r="AF51" s="5">
        <v>1.78066822956E-4</v>
      </c>
      <c r="AG51" s="5">
        <v>4.0692333725499998E-4</v>
      </c>
      <c r="AH51" s="6">
        <v>3.9725368167300002E-5</v>
      </c>
      <c r="AJ51" s="7" t="s">
        <v>56</v>
      </c>
      <c r="AK51" s="7">
        <v>8.3075268817199994</v>
      </c>
      <c r="AL51" s="7">
        <v>0.40402105279799999</v>
      </c>
      <c r="AM51" s="7">
        <v>0.96730486965999996</v>
      </c>
      <c r="AN51" s="7">
        <v>1</v>
      </c>
      <c r="AO51" s="8">
        <v>7.89422982856E-5</v>
      </c>
      <c r="AP51" s="7">
        <v>1.4259632833699999E-4</v>
      </c>
      <c r="AQ51" s="7">
        <v>1.20452902915E-4</v>
      </c>
      <c r="AR51" s="8">
        <v>1.32946901008E-5</v>
      </c>
      <c r="AS51" s="7">
        <v>2.13545016349E-4</v>
      </c>
      <c r="AT51" s="7">
        <v>2.3897912124699999E-4</v>
      </c>
      <c r="AU51" s="7">
        <v>1.17124931732E-4</v>
      </c>
      <c r="AV51" s="7">
        <v>1.6922261718500001E-4</v>
      </c>
      <c r="AW51" s="7">
        <v>4.21925776972E-4</v>
      </c>
      <c r="AY51" s="9" t="s">
        <v>80</v>
      </c>
      <c r="AZ51" s="9">
        <v>5.3469975186100003</v>
      </c>
      <c r="BA51" s="9">
        <v>0.37501489157200002</v>
      </c>
      <c r="BB51" s="9">
        <v>0.95773722413200002</v>
      </c>
      <c r="BC51" s="9">
        <v>1</v>
      </c>
      <c r="BD51" s="9">
        <v>2.84509124537E-3</v>
      </c>
      <c r="BE51" s="9">
        <v>1.91335750122E-3</v>
      </c>
      <c r="BF51" s="9">
        <v>1.6000000000000001E-3</v>
      </c>
      <c r="BG51" s="9">
        <v>3.8801698173100002E-3</v>
      </c>
      <c r="BH51" s="9">
        <v>1.9386097804100001E-3</v>
      </c>
      <c r="BI51" s="9">
        <v>2.4852163796600002E-3</v>
      </c>
    </row>
    <row r="52" spans="1:61" x14ac:dyDescent="0.55000000000000004">
      <c r="A52" s="1" t="s">
        <v>61</v>
      </c>
      <c r="B52" s="1">
        <v>5.3482027649799999</v>
      </c>
      <c r="C52" s="1">
        <v>0.25339827931800002</v>
      </c>
      <c r="D52" s="1">
        <v>0.70684783178300004</v>
      </c>
      <c r="E52" s="1">
        <v>1</v>
      </c>
      <c r="F52" s="1">
        <v>2.8799999999999999E-2</v>
      </c>
      <c r="G52" s="1">
        <v>2.67027374202E-2</v>
      </c>
      <c r="H52" s="1">
        <v>1.9707325108800001E-2</v>
      </c>
      <c r="I52" s="1">
        <v>3.2354240911199997E-2</v>
      </c>
      <c r="J52" s="1">
        <v>3.21178934769E-2</v>
      </c>
      <c r="L52" s="3" t="s">
        <v>68</v>
      </c>
      <c r="M52" s="3">
        <v>6.6699751861000003</v>
      </c>
      <c r="N52" s="3">
        <v>0.246364104936</v>
      </c>
      <c r="O52" s="3">
        <v>0.61276273987700003</v>
      </c>
      <c r="P52" s="3">
        <v>1</v>
      </c>
      <c r="Q52" s="3">
        <v>1.7243665217399999E-2</v>
      </c>
      <c r="R52" s="3">
        <v>1.62055577941E-2</v>
      </c>
      <c r="S52" s="3">
        <v>1.4249946445299999E-2</v>
      </c>
      <c r="T52" s="3">
        <v>2.0799999999999999E-2</v>
      </c>
      <c r="U52" s="3">
        <v>3.2207782086000003E-2</v>
      </c>
      <c r="V52" s="3">
        <v>2.0895069326599999E-2</v>
      </c>
      <c r="X52" s="5" t="s">
        <v>70</v>
      </c>
      <c r="Y52" s="5">
        <v>6.2255542857100004</v>
      </c>
      <c r="Z52" s="5">
        <v>0.28488612361499999</v>
      </c>
      <c r="AA52" s="5">
        <v>0.76157369999299995</v>
      </c>
      <c r="AB52" s="5">
        <v>1</v>
      </c>
      <c r="AC52" s="6">
        <v>9.5571369758299998E-5</v>
      </c>
      <c r="AD52" s="6">
        <v>4.91705764071E-5</v>
      </c>
      <c r="AE52" s="6">
        <v>4.9284282694599999E-5</v>
      </c>
      <c r="AF52" s="6">
        <v>2.4677343730700002E-5</v>
      </c>
      <c r="AG52" s="5">
        <v>0</v>
      </c>
      <c r="AH52" s="6">
        <v>2.1709603439E-5</v>
      </c>
      <c r="AJ52" s="7" t="s">
        <v>46</v>
      </c>
      <c r="AK52" s="7">
        <v>8.2349462365600008</v>
      </c>
      <c r="AL52" s="7">
        <v>0.41086304123099998</v>
      </c>
      <c r="AM52" s="7">
        <v>0.96730486965999996</v>
      </c>
      <c r="AN52" s="7">
        <v>1</v>
      </c>
      <c r="AO52" s="7">
        <v>8.2232636787600002E-4</v>
      </c>
      <c r="AP52" s="7">
        <v>1.4646338067899999E-3</v>
      </c>
      <c r="AQ52" s="7">
        <v>7.2271741749000004E-4</v>
      </c>
      <c r="AR52" s="7">
        <v>2.0340875854200002E-3</v>
      </c>
      <c r="AS52" s="7">
        <v>8.3912475914200003E-4</v>
      </c>
      <c r="AT52" s="7">
        <v>7.5610202929000004E-4</v>
      </c>
      <c r="AU52" s="7">
        <v>7.5872245658300001E-4</v>
      </c>
      <c r="AV52" s="7">
        <v>4.3905067841199999E-4</v>
      </c>
      <c r="AW52" s="7">
        <v>3.5010862344500001E-4</v>
      </c>
      <c r="AY52" s="9" t="s">
        <v>54</v>
      </c>
      <c r="AZ52" s="9">
        <v>5.3158893152799997</v>
      </c>
      <c r="BA52" s="9">
        <v>0.378556680137</v>
      </c>
      <c r="BB52" s="9">
        <v>0.95773722413200002</v>
      </c>
      <c r="BC52" s="9">
        <v>1</v>
      </c>
      <c r="BD52" s="9">
        <v>1.2057205321099999E-3</v>
      </c>
      <c r="BE52" s="10">
        <v>9.7536634795999995E-5</v>
      </c>
      <c r="BF52" s="9">
        <v>0</v>
      </c>
      <c r="BG52" s="10">
        <v>1.1975832769500001E-5</v>
      </c>
      <c r="BH52" s="10">
        <v>2.1716548918700001E-5</v>
      </c>
      <c r="BI52" s="9">
        <v>1.85051467022E-4</v>
      </c>
    </row>
    <row r="53" spans="1:61" x14ac:dyDescent="0.55000000000000004">
      <c r="A53" s="1" t="s">
        <v>62</v>
      </c>
      <c r="B53" s="1">
        <v>5.1472196620600004</v>
      </c>
      <c r="C53" s="1">
        <v>0.27252263912800001</v>
      </c>
      <c r="D53" s="1">
        <v>0.72218499368900002</v>
      </c>
      <c r="E53" s="1">
        <v>1</v>
      </c>
      <c r="F53" s="1">
        <v>2.0799999999999999E-2</v>
      </c>
      <c r="G53" s="1">
        <v>1.95675358322E-2</v>
      </c>
      <c r="H53" s="1">
        <v>1.8150155012099999E-2</v>
      </c>
      <c r="I53" s="1">
        <v>4.9377620871599998E-2</v>
      </c>
      <c r="J53" s="1">
        <v>2.98395448285E-2</v>
      </c>
      <c r="L53" s="3" t="s">
        <v>67</v>
      </c>
      <c r="M53" s="3">
        <v>6.6074893675100004</v>
      </c>
      <c r="N53" s="3">
        <v>0.251505944383</v>
      </c>
      <c r="O53" s="3">
        <v>0.61276273987700003</v>
      </c>
      <c r="P53" s="3">
        <v>1</v>
      </c>
      <c r="Q53" s="3">
        <v>0</v>
      </c>
      <c r="R53" s="4">
        <v>4.2668980097599999E-6</v>
      </c>
      <c r="S53" s="4">
        <v>2.4024479029E-6</v>
      </c>
      <c r="T53" s="3">
        <v>0</v>
      </c>
      <c r="U53" s="4">
        <v>4.5463697237800002E-5</v>
      </c>
      <c r="V53" s="4">
        <v>4.4748942126200001E-6</v>
      </c>
      <c r="X53" s="5" t="s">
        <v>55</v>
      </c>
      <c r="Y53" s="5">
        <v>6.0934694719499998</v>
      </c>
      <c r="Z53" s="5">
        <v>0.297229910579</v>
      </c>
      <c r="AA53" s="5">
        <v>0.76157369999299995</v>
      </c>
      <c r="AB53" s="5">
        <v>1</v>
      </c>
      <c r="AC53" s="5">
        <v>7.57219314239E-4</v>
      </c>
      <c r="AD53" s="6">
        <v>2.0242037675900001E-5</v>
      </c>
      <c r="AE53" s="6">
        <v>5.4760314105200003E-6</v>
      </c>
      <c r="AF53" s="5">
        <v>0</v>
      </c>
      <c r="AG53" s="6">
        <v>8.1185173638799997E-5</v>
      </c>
      <c r="AH53" s="6">
        <v>2.8796844719200001E-5</v>
      </c>
      <c r="AJ53" s="7" t="s">
        <v>82</v>
      </c>
      <c r="AK53" s="7">
        <v>8.1935113803200004</v>
      </c>
      <c r="AL53" s="7">
        <v>0.41479942155299998</v>
      </c>
      <c r="AM53" s="7">
        <v>0.96730486965999996</v>
      </c>
      <c r="AN53" s="7">
        <v>1</v>
      </c>
      <c r="AO53" s="7">
        <v>0</v>
      </c>
      <c r="AP53" s="8">
        <v>5.08069114407E-6</v>
      </c>
      <c r="AQ53" s="7">
        <v>0</v>
      </c>
      <c r="AR53" s="7">
        <v>0</v>
      </c>
      <c r="AS53" s="8">
        <v>8.0475004728300004E-6</v>
      </c>
      <c r="AT53" s="8">
        <v>2.5631298891699999E-6</v>
      </c>
      <c r="AU53" s="8">
        <v>1.1862218697200001E-5</v>
      </c>
      <c r="AV53" s="7">
        <v>0</v>
      </c>
      <c r="AW53" s="7">
        <v>0</v>
      </c>
      <c r="AY53" s="9" t="s">
        <v>45</v>
      </c>
      <c r="AZ53" s="9">
        <v>5.0659334232999997</v>
      </c>
      <c r="BA53" s="9">
        <v>0.40788673744600001</v>
      </c>
      <c r="BB53" s="9">
        <v>0.95773722413200002</v>
      </c>
      <c r="BC53" s="9">
        <v>1</v>
      </c>
      <c r="BD53" s="10">
        <v>6.6473450503899998E-6</v>
      </c>
      <c r="BE53" s="10">
        <v>1.94938646452E-5</v>
      </c>
      <c r="BF53" s="9">
        <v>0</v>
      </c>
      <c r="BG53" s="10">
        <v>6.5867080232100001E-5</v>
      </c>
      <c r="BH53" s="10">
        <v>5.1039580602099998E-5</v>
      </c>
      <c r="BI53" s="10">
        <v>8.1194871389199996E-5</v>
      </c>
    </row>
    <row r="54" spans="1:61" x14ac:dyDescent="0.55000000000000004">
      <c r="A54" s="1" t="s">
        <v>63</v>
      </c>
      <c r="B54" s="1">
        <v>5</v>
      </c>
      <c r="C54" s="1">
        <v>0.287297495184</v>
      </c>
      <c r="D54" s="1">
        <v>0.72508415451099995</v>
      </c>
      <c r="E54" s="1">
        <v>1</v>
      </c>
      <c r="F54" s="1">
        <v>0</v>
      </c>
      <c r="G54" s="2">
        <v>4.1206923312500002E-7</v>
      </c>
      <c r="H54" s="1">
        <v>0</v>
      </c>
      <c r="I54" s="1">
        <v>0</v>
      </c>
      <c r="J54" s="1">
        <v>0</v>
      </c>
      <c r="L54" s="3" t="s">
        <v>80</v>
      </c>
      <c r="M54" s="3">
        <v>6.5788254756000004</v>
      </c>
      <c r="N54" s="3">
        <v>0.25389418887100001</v>
      </c>
      <c r="O54" s="3">
        <v>0.61276273987700003</v>
      </c>
      <c r="P54" s="3">
        <v>1</v>
      </c>
      <c r="Q54" s="3">
        <v>3.1061534788099998E-3</v>
      </c>
      <c r="R54" s="3">
        <v>1.84779012802E-3</v>
      </c>
      <c r="S54" s="3">
        <v>2.2085007531199999E-3</v>
      </c>
      <c r="T54" s="3">
        <v>1.6000000000000001E-3</v>
      </c>
      <c r="U54" s="3">
        <v>7.0143990024000005E-4</v>
      </c>
      <c r="V54" s="3">
        <v>2.5766653697800001E-3</v>
      </c>
      <c r="X54" s="5" t="s">
        <v>61</v>
      </c>
      <c r="Y54" s="5">
        <v>5.8550537634399999</v>
      </c>
      <c r="Z54" s="5">
        <v>0.32057933026000002</v>
      </c>
      <c r="AA54" s="5">
        <v>0.76157369999299995</v>
      </c>
      <c r="AB54" s="5">
        <v>1</v>
      </c>
      <c r="AC54" s="5">
        <v>5.9268952537799999E-2</v>
      </c>
      <c r="AD54" s="5">
        <v>2.63881585866E-2</v>
      </c>
      <c r="AE54" s="5">
        <v>1.71454543463E-2</v>
      </c>
      <c r="AF54" s="5">
        <v>3.8749396805000003E-2</v>
      </c>
      <c r="AG54" s="5">
        <v>2.0355383671499999E-2</v>
      </c>
      <c r="AH54" s="5">
        <v>2.71932629248E-2</v>
      </c>
      <c r="AJ54" s="7" t="s">
        <v>43</v>
      </c>
      <c r="AK54" s="7">
        <v>8.1155913978500003</v>
      </c>
      <c r="AL54" s="7">
        <v>0.42226109880899998</v>
      </c>
      <c r="AM54" s="7">
        <v>0.96730486965999996</v>
      </c>
      <c r="AN54" s="7">
        <v>1</v>
      </c>
      <c r="AO54" s="8">
        <v>8.2693202145499994E-5</v>
      </c>
      <c r="AP54" s="7">
        <v>1.2865178012000001E-4</v>
      </c>
      <c r="AQ54" s="8">
        <v>9.0339677186199996E-5</v>
      </c>
      <c r="AR54" s="7">
        <v>1.4624159110899999E-4</v>
      </c>
      <c r="AS54" s="7">
        <v>1.04235834388E-4</v>
      </c>
      <c r="AT54" s="8">
        <v>7.3831260995300003E-5</v>
      </c>
      <c r="AU54" s="7">
        <v>1.6823090893000001E-4</v>
      </c>
      <c r="AV54" s="7">
        <v>2.05150681878E-4</v>
      </c>
      <c r="AW54" s="7">
        <v>3.0522290249000001E-4</v>
      </c>
      <c r="AY54" s="9" t="s">
        <v>60</v>
      </c>
      <c r="AZ54" s="9">
        <v>4.6364972138300002</v>
      </c>
      <c r="BA54" s="9">
        <v>0.46183081525899999</v>
      </c>
      <c r="BB54" s="9">
        <v>0.95773722413200002</v>
      </c>
      <c r="BC54" s="9">
        <v>1</v>
      </c>
      <c r="BD54" s="9">
        <v>0</v>
      </c>
      <c r="BE54" s="10">
        <v>1.01000395468E-5</v>
      </c>
      <c r="BF54" s="9">
        <v>0</v>
      </c>
      <c r="BG54" s="10">
        <v>2.39516655389E-5</v>
      </c>
      <c r="BH54" s="10">
        <v>1.2608296258899999E-5</v>
      </c>
      <c r="BI54" s="10">
        <v>1.0519156367100001E-5</v>
      </c>
    </row>
    <row r="55" spans="1:61" x14ac:dyDescent="0.55000000000000004">
      <c r="A55" s="1" t="s">
        <v>64</v>
      </c>
      <c r="B55" s="1">
        <v>4.8109984638999999</v>
      </c>
      <c r="C55" s="1">
        <v>0.30724565083099997</v>
      </c>
      <c r="D55" s="1">
        <v>0.73623226706300005</v>
      </c>
      <c r="E55" s="1">
        <v>1</v>
      </c>
      <c r="F55" s="1">
        <v>0</v>
      </c>
      <c r="G55" s="1">
        <v>1.84363458929E-4</v>
      </c>
      <c r="H55" s="1">
        <v>1.2441851335599999E-4</v>
      </c>
      <c r="I55" s="1">
        <v>2.8567695751699999E-4</v>
      </c>
      <c r="J55" s="1">
        <v>1.5184829942899999E-4</v>
      </c>
      <c r="L55" s="3" t="s">
        <v>86</v>
      </c>
      <c r="M55" s="3">
        <v>6.5406120761000004</v>
      </c>
      <c r="N55" s="3">
        <v>6.5406120761000004</v>
      </c>
      <c r="O55" s="3">
        <v>0.61276273987700003</v>
      </c>
      <c r="P55" s="3">
        <v>1</v>
      </c>
      <c r="Q55" s="3">
        <v>0.27890116063600001</v>
      </c>
      <c r="R55" s="3">
        <v>0.31599737739400002</v>
      </c>
      <c r="S55" s="3">
        <v>0.26481040725799998</v>
      </c>
      <c r="T55" s="3">
        <v>0.32479999999999998</v>
      </c>
      <c r="U55" s="3">
        <v>0.25399268683999998</v>
      </c>
      <c r="V55" s="3">
        <v>0.29797357591399998</v>
      </c>
      <c r="X55" s="5" t="s">
        <v>72</v>
      </c>
      <c r="Y55" s="5">
        <v>5.71129032258</v>
      </c>
      <c r="Z55" s="5">
        <v>0.33533270805100002</v>
      </c>
      <c r="AA55" s="5">
        <v>0.76157369999299995</v>
      </c>
      <c r="AB55" s="5">
        <v>1</v>
      </c>
      <c r="AC55" s="5">
        <v>1.8526142445500001E-3</v>
      </c>
      <c r="AD55" s="5">
        <v>8.3014129115399995E-4</v>
      </c>
      <c r="AE55" s="5">
        <v>9.5830549684000003E-4</v>
      </c>
      <c r="AF55" s="5">
        <v>7.7743757166500002E-4</v>
      </c>
      <c r="AG55" s="5">
        <v>1.4755228614600001E-3</v>
      </c>
      <c r="AH55" s="5">
        <v>8.9281204870900004E-4</v>
      </c>
      <c r="AJ55" s="7" t="s">
        <v>79</v>
      </c>
      <c r="AK55" s="7">
        <v>7.9403007200299998</v>
      </c>
      <c r="AL55" s="7">
        <v>0.43932339878900001</v>
      </c>
      <c r="AM55" s="7">
        <v>0.96730486965999996</v>
      </c>
      <c r="AN55" s="7">
        <v>1</v>
      </c>
      <c r="AO55" s="8">
        <v>6.1593956061899995E-5</v>
      </c>
      <c r="AP55" s="8">
        <v>7.0488302230100003E-6</v>
      </c>
      <c r="AQ55" s="7">
        <v>0</v>
      </c>
      <c r="AR55" s="7">
        <v>0</v>
      </c>
      <c r="AS55" s="8">
        <v>7.5803134206899999E-6</v>
      </c>
      <c r="AT55" s="8">
        <v>6.2328821566200003E-6</v>
      </c>
      <c r="AU55" s="8">
        <v>9.3778158484400007E-6</v>
      </c>
      <c r="AV55" s="8">
        <v>1.17200318785E-5</v>
      </c>
      <c r="AW55" s="7">
        <v>0</v>
      </c>
      <c r="AY55" s="9" t="s">
        <v>95</v>
      </c>
      <c r="AZ55" s="9">
        <v>4.5987236648699996</v>
      </c>
      <c r="BA55" s="9">
        <v>0.466784178163</v>
      </c>
      <c r="BB55" s="9">
        <v>0.95773722413200002</v>
      </c>
      <c r="BC55" s="9">
        <v>1</v>
      </c>
      <c r="BD55" s="10">
        <v>7.1492915052100001E-6</v>
      </c>
      <c r="BE55" s="10">
        <v>4.7615120360900002E-7</v>
      </c>
      <c r="BF55" s="9">
        <v>0</v>
      </c>
      <c r="BG55" s="9">
        <v>0</v>
      </c>
      <c r="BH55" s="10">
        <v>2.7368579502300001E-6</v>
      </c>
      <c r="BI55" s="9">
        <v>0</v>
      </c>
    </row>
    <row r="56" spans="1:61" x14ac:dyDescent="0.55000000000000004">
      <c r="A56" s="1" t="s">
        <v>65</v>
      </c>
      <c r="B56" s="1">
        <v>4.6999078341000002</v>
      </c>
      <c r="C56" s="1">
        <v>0.31949702155600002</v>
      </c>
      <c r="D56" s="1">
        <v>0.73623226706300005</v>
      </c>
      <c r="E56" s="1">
        <v>1</v>
      </c>
      <c r="F56" s="1">
        <v>9.1200000000000003E-2</v>
      </c>
      <c r="G56" s="1">
        <v>9.7588724887599995E-2</v>
      </c>
      <c r="H56" s="1">
        <v>0.13424361087299999</v>
      </c>
      <c r="I56" s="1">
        <v>0.10232890548699999</v>
      </c>
      <c r="J56" s="1">
        <v>0.130793929744</v>
      </c>
      <c r="L56" s="3" t="s">
        <v>44</v>
      </c>
      <c r="M56" s="3">
        <v>6.3223881282000001</v>
      </c>
      <c r="N56" s="3">
        <v>0.276100768803</v>
      </c>
      <c r="O56" s="3">
        <v>0.61276273987700003</v>
      </c>
      <c r="P56" s="3">
        <v>1</v>
      </c>
      <c r="Q56" s="3">
        <v>0</v>
      </c>
      <c r="R56" s="4">
        <v>4.3537793540400003E-5</v>
      </c>
      <c r="S56" s="4">
        <v>5.9630967953700001E-6</v>
      </c>
      <c r="T56" s="3">
        <v>0</v>
      </c>
      <c r="U56" s="4">
        <v>4.5463697237800002E-5</v>
      </c>
      <c r="V56" s="4">
        <v>3.9919442564900004E-6</v>
      </c>
      <c r="X56" s="5" t="s">
        <v>92</v>
      </c>
      <c r="Y56" s="5">
        <v>5.6896551724100002</v>
      </c>
      <c r="Z56" s="5">
        <v>0.33759721256500003</v>
      </c>
      <c r="AA56" s="5">
        <v>0.76157369999299995</v>
      </c>
      <c r="AB56" s="5">
        <v>1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6">
        <v>3.3315213931600001E-6</v>
      </c>
      <c r="AJ56" s="7" t="s">
        <v>87</v>
      </c>
      <c r="AK56" s="7">
        <v>7.7494623655900003</v>
      </c>
      <c r="AL56" s="7">
        <v>0.45831826334999998</v>
      </c>
      <c r="AM56" s="7">
        <v>0.96730486965999996</v>
      </c>
      <c r="AN56" s="7">
        <v>1</v>
      </c>
      <c r="AO56" s="7">
        <v>6.9064719952899997E-3</v>
      </c>
      <c r="AP56" s="7">
        <v>9.6358911521199995E-3</v>
      </c>
      <c r="AQ56" s="7">
        <v>3.6888701517700001E-3</v>
      </c>
      <c r="AR56" s="7">
        <v>2.96471589247E-3</v>
      </c>
      <c r="AS56" s="7">
        <v>5.4655355504500003E-3</v>
      </c>
      <c r="AT56" s="7">
        <v>4.1407112694399999E-3</v>
      </c>
      <c r="AU56" s="7">
        <v>9.3271521292600003E-3</v>
      </c>
      <c r="AV56" s="7">
        <v>4.52911148602E-3</v>
      </c>
      <c r="AW56" s="7">
        <v>7.3343268039599997E-3</v>
      </c>
      <c r="AY56" s="9" t="s">
        <v>90</v>
      </c>
      <c r="AZ56" s="9">
        <v>4.5567690484899996</v>
      </c>
      <c r="BA56" s="9">
        <v>0.47232405141900002</v>
      </c>
      <c r="BB56" s="9">
        <v>0.95773722413200002</v>
      </c>
      <c r="BC56" s="9">
        <v>1</v>
      </c>
      <c r="BD56" s="9">
        <v>0</v>
      </c>
      <c r="BE56" s="10">
        <v>5.9240661098000001E-5</v>
      </c>
      <c r="BF56" s="9">
        <v>0</v>
      </c>
      <c r="BG56" s="9">
        <v>0</v>
      </c>
      <c r="BH56" s="10">
        <v>7.8414363267199997E-5</v>
      </c>
      <c r="BI56" s="9">
        <v>1.01730834314E-4</v>
      </c>
    </row>
    <row r="57" spans="1:61" x14ac:dyDescent="0.55000000000000004">
      <c r="A57" s="1" t="s">
        <v>66</v>
      </c>
      <c r="B57" s="1">
        <v>4.4280119727900003</v>
      </c>
      <c r="C57" s="1">
        <v>0.351168941505</v>
      </c>
      <c r="D57" s="1">
        <v>0.77467924904100005</v>
      </c>
      <c r="E57" s="1">
        <v>1</v>
      </c>
      <c r="F57" s="1">
        <v>0</v>
      </c>
      <c r="G57" s="2">
        <v>3.4705513935799998E-5</v>
      </c>
      <c r="H57" s="2">
        <v>1.39373860444E-5</v>
      </c>
      <c r="I57" s="2">
        <v>5.9879163847400002E-6</v>
      </c>
      <c r="J57" s="2">
        <v>2.6752195807399999E-5</v>
      </c>
      <c r="L57" s="3" t="s">
        <v>64</v>
      </c>
      <c r="M57" s="3">
        <v>6.1763440860200003</v>
      </c>
      <c r="N57" s="3">
        <v>0.28943614460299999</v>
      </c>
      <c r="O57" s="3">
        <v>0.61276273987700003</v>
      </c>
      <c r="P57" s="3">
        <v>1</v>
      </c>
      <c r="Q57" s="3">
        <v>1.9130160067599999E-4</v>
      </c>
      <c r="R57" s="3">
        <v>1.91045990208E-4</v>
      </c>
      <c r="S57" s="3">
        <v>1.33511381094E-4</v>
      </c>
      <c r="T57" s="3">
        <v>0</v>
      </c>
      <c r="U57" s="3">
        <v>4.1566808903100003E-4</v>
      </c>
      <c r="V57" s="3">
        <v>1.2843068642400001E-4</v>
      </c>
      <c r="X57" s="5" t="s">
        <v>73</v>
      </c>
      <c r="Y57" s="5">
        <v>5.6209677419400004</v>
      </c>
      <c r="Z57" s="5">
        <v>0.34486356226100001</v>
      </c>
      <c r="AA57" s="5">
        <v>0.76157369999299995</v>
      </c>
      <c r="AB57" s="5">
        <v>1</v>
      </c>
      <c r="AC57" s="5">
        <v>5.26451214492E-2</v>
      </c>
      <c r="AD57" s="5">
        <v>0.100921935339</v>
      </c>
      <c r="AE57" s="5">
        <v>5.5105304084000002E-2</v>
      </c>
      <c r="AF57" s="5">
        <v>9.6206128292200002E-2</v>
      </c>
      <c r="AG57" s="5">
        <v>6.2248851877499997E-2</v>
      </c>
      <c r="AH57" s="5">
        <v>7.9870337498100005E-2</v>
      </c>
      <c r="AJ57" s="7" t="s">
        <v>57</v>
      </c>
      <c r="AK57" s="7">
        <v>7.4494623655899996</v>
      </c>
      <c r="AL57" s="7">
        <v>0.48900352007100001</v>
      </c>
      <c r="AM57" s="7">
        <v>0.96730486965999996</v>
      </c>
      <c r="AN57" s="7">
        <v>1</v>
      </c>
      <c r="AO57" s="7">
        <v>1.42662415912E-3</v>
      </c>
      <c r="AP57" s="7">
        <v>2.2525378008800001E-3</v>
      </c>
      <c r="AQ57" s="7">
        <v>2.93603950855E-3</v>
      </c>
      <c r="AR57" s="7">
        <v>2.2866866973300002E-3</v>
      </c>
      <c r="AS57" s="7">
        <v>2.1441160763100001E-3</v>
      </c>
      <c r="AT57" s="7">
        <v>2.11866725166E-3</v>
      </c>
      <c r="AU57" s="7">
        <v>1.72981643087E-3</v>
      </c>
      <c r="AV57" s="7">
        <v>1.3194559424100001E-3</v>
      </c>
      <c r="AW57" s="7">
        <v>2.7380289782199998E-3</v>
      </c>
      <c r="AY57" s="9" t="s">
        <v>66</v>
      </c>
      <c r="AZ57" s="9">
        <v>4.3895419780199996</v>
      </c>
      <c r="BA57" s="9">
        <v>0.49479693429100002</v>
      </c>
      <c r="BB57" s="9">
        <v>0.95773722413200002</v>
      </c>
      <c r="BC57" s="9">
        <v>1</v>
      </c>
      <c r="BD57" s="10">
        <v>6.6473450503899998E-6</v>
      </c>
      <c r="BE57" s="10">
        <v>2.1262195951599999E-5</v>
      </c>
      <c r="BF57" s="9">
        <v>0</v>
      </c>
      <c r="BG57" s="10">
        <v>1.1975832769500001E-5</v>
      </c>
      <c r="BH57" s="10">
        <v>2.62699545401E-5</v>
      </c>
      <c r="BI57" s="10">
        <v>3.1414899866000001E-5</v>
      </c>
    </row>
    <row r="58" spans="1:61" x14ac:dyDescent="0.55000000000000004">
      <c r="A58" s="1" t="s">
        <v>67</v>
      </c>
      <c r="B58" s="1">
        <v>4.3120810930599998</v>
      </c>
      <c r="C58" s="1">
        <v>0.36541474011399999</v>
      </c>
      <c r="D58" s="1">
        <v>0.77467924904100005</v>
      </c>
      <c r="E58" s="1">
        <v>1</v>
      </c>
      <c r="F58" s="1">
        <v>0</v>
      </c>
      <c r="G58" s="1">
        <v>0</v>
      </c>
      <c r="H58" s="2">
        <v>1.26250192532E-6</v>
      </c>
      <c r="I58" s="2">
        <v>2.2731848618900001E-5</v>
      </c>
      <c r="J58" s="2">
        <v>5.2741307069700004E-6</v>
      </c>
      <c r="L58" s="3" t="s">
        <v>94</v>
      </c>
      <c r="M58" s="3">
        <v>6.0604277443000001</v>
      </c>
      <c r="N58" s="3">
        <v>0.30038337360799999</v>
      </c>
      <c r="O58" s="3">
        <v>0.61276273987700003</v>
      </c>
      <c r="P58" s="3">
        <v>1</v>
      </c>
      <c r="Q58" s="3">
        <v>2.1702383471800001E-3</v>
      </c>
      <c r="R58" s="3">
        <v>4.1491569173699996E-3</v>
      </c>
      <c r="S58" s="3">
        <v>5.8628890422800003E-3</v>
      </c>
      <c r="T58" s="3">
        <v>6.4000000000000003E-3</v>
      </c>
      <c r="U58" s="3">
        <v>1.09242769648E-2</v>
      </c>
      <c r="V58" s="3">
        <v>6.42892263545E-3</v>
      </c>
      <c r="X58" s="5" t="s">
        <v>84</v>
      </c>
      <c r="Y58" s="5">
        <v>5.4067741935500004</v>
      </c>
      <c r="Z58" s="5">
        <v>0.36827674170699998</v>
      </c>
      <c r="AA58" s="5">
        <v>0.78074669241899997</v>
      </c>
      <c r="AB58" s="5">
        <v>1</v>
      </c>
      <c r="AC58" s="5">
        <v>0.171285949538</v>
      </c>
      <c r="AD58" s="5">
        <v>0.18149879728599999</v>
      </c>
      <c r="AE58" s="5">
        <v>0.202125795394</v>
      </c>
      <c r="AF58" s="5">
        <v>0.189084900886</v>
      </c>
      <c r="AG58" s="5">
        <v>0.223363848166</v>
      </c>
      <c r="AH58" s="5">
        <v>0.17609114324899999</v>
      </c>
      <c r="AJ58" s="7" t="s">
        <v>81</v>
      </c>
      <c r="AK58" s="7">
        <v>7.42699155653</v>
      </c>
      <c r="AL58" s="7">
        <v>0.49134001520800002</v>
      </c>
      <c r="AM58" s="7">
        <v>0.96730486965999996</v>
      </c>
      <c r="AN58" s="7">
        <v>1</v>
      </c>
      <c r="AO58" s="8">
        <v>1.6932665739399999E-5</v>
      </c>
      <c r="AP58" s="8">
        <v>5.2748565405700002E-6</v>
      </c>
      <c r="AQ58" s="7">
        <v>0</v>
      </c>
      <c r="AR58" s="7">
        <v>0</v>
      </c>
      <c r="AS58" s="8">
        <v>7.5803134206899999E-6</v>
      </c>
      <c r="AT58" s="8">
        <v>2.5631298891699999E-6</v>
      </c>
      <c r="AU58" s="8">
        <v>3.2474069455499998E-6</v>
      </c>
      <c r="AV58" s="8">
        <v>2.46421413473E-5</v>
      </c>
      <c r="AW58" s="7">
        <v>0</v>
      </c>
      <c r="AY58" s="9" t="s">
        <v>55</v>
      </c>
      <c r="AZ58" s="9">
        <v>3.9600364146999998</v>
      </c>
      <c r="BA58" s="9">
        <v>0.55518399544700003</v>
      </c>
      <c r="BB58" s="9">
        <v>0.95773722413200002</v>
      </c>
      <c r="BC58" s="9">
        <v>1</v>
      </c>
      <c r="BD58" s="10">
        <v>1.32946901008E-5</v>
      </c>
      <c r="BE58" s="10">
        <v>9.5445703151599993E-5</v>
      </c>
      <c r="BF58" s="9">
        <v>0</v>
      </c>
      <c r="BG58" s="10">
        <v>1.79637491542E-5</v>
      </c>
      <c r="BH58" s="10">
        <v>2.2182566543499999E-5</v>
      </c>
      <c r="BI58" s="10">
        <v>7.8513640968800004E-6</v>
      </c>
    </row>
    <row r="59" spans="1:61" x14ac:dyDescent="0.55000000000000004">
      <c r="A59" s="1" t="s">
        <v>68</v>
      </c>
      <c r="B59" s="1">
        <v>4.1314285714299999</v>
      </c>
      <c r="C59" s="1">
        <v>0.38851103806600001</v>
      </c>
      <c r="D59" s="1">
        <v>0.77976414338199995</v>
      </c>
      <c r="E59" s="1">
        <v>1</v>
      </c>
      <c r="F59" s="1">
        <v>2.0799999999999999E-2</v>
      </c>
      <c r="G59" s="1">
        <v>1.44189446134E-2</v>
      </c>
      <c r="H59" s="1">
        <v>1.51817203011E-2</v>
      </c>
      <c r="I59" s="1">
        <v>2.7331234264400001E-2</v>
      </c>
      <c r="J59" s="1">
        <v>1.7181633541599999E-2</v>
      </c>
      <c r="L59" s="3" t="s">
        <v>69</v>
      </c>
      <c r="M59" s="3">
        <v>6.0581619078599998</v>
      </c>
      <c r="N59" s="3">
        <v>0.30060058937400003</v>
      </c>
      <c r="O59" s="3">
        <v>0.61276273987700003</v>
      </c>
      <c r="P59" s="3">
        <v>1</v>
      </c>
      <c r="Q59" s="4">
        <v>3.2965322816499999E-5</v>
      </c>
      <c r="R59" s="3">
        <v>1.48435024303E-4</v>
      </c>
      <c r="S59" s="4">
        <v>6.9722857850100005E-5</v>
      </c>
      <c r="T59" s="3">
        <v>0</v>
      </c>
      <c r="U59" s="4">
        <v>2.5979255564399998E-5</v>
      </c>
      <c r="V59" s="4">
        <v>5.4749936676599999E-5</v>
      </c>
      <c r="X59" s="5" t="s">
        <v>80</v>
      </c>
      <c r="Y59" s="5">
        <v>5.0166666666699999</v>
      </c>
      <c r="Z59" s="5">
        <v>0.41384955354500003</v>
      </c>
      <c r="AA59" s="5">
        <v>0.80970943942999996</v>
      </c>
      <c r="AB59" s="5">
        <v>1</v>
      </c>
      <c r="AC59" s="5">
        <v>2.5877786272999999E-3</v>
      </c>
      <c r="AD59" s="5">
        <v>2.1941200219400001E-3</v>
      </c>
      <c r="AE59" s="5">
        <v>3.64156088799E-3</v>
      </c>
      <c r="AF59" s="5">
        <v>1.4564935752500001E-3</v>
      </c>
      <c r="AG59" s="5">
        <v>1.40630326062E-3</v>
      </c>
      <c r="AH59" s="5">
        <v>2.4119440839899999E-3</v>
      </c>
      <c r="AJ59" s="7" t="s">
        <v>95</v>
      </c>
      <c r="AK59" s="7">
        <v>7.2349920382199997</v>
      </c>
      <c r="AL59" s="7">
        <v>0.51150420249299999</v>
      </c>
      <c r="AM59" s="7">
        <v>0.96730486965999996</v>
      </c>
      <c r="AN59" s="7">
        <v>1</v>
      </c>
      <c r="AO59" s="7">
        <v>0</v>
      </c>
      <c r="AP59" s="8">
        <v>1.71695513802E-7</v>
      </c>
      <c r="AQ59" s="7">
        <v>0</v>
      </c>
      <c r="AR59" s="7">
        <v>0</v>
      </c>
      <c r="AS59" s="7">
        <v>0</v>
      </c>
      <c r="AT59" s="7">
        <v>0</v>
      </c>
      <c r="AU59" s="8">
        <v>4.1857570441599997E-6</v>
      </c>
      <c r="AV59" s="7">
        <v>0</v>
      </c>
      <c r="AW59" s="7">
        <v>0</v>
      </c>
      <c r="AY59" s="9" t="s">
        <v>82</v>
      </c>
      <c r="AZ59" s="9">
        <v>3.8223215294299999</v>
      </c>
      <c r="BA59" s="9">
        <v>0.575270447139</v>
      </c>
      <c r="BB59" s="9">
        <v>0.95773722413200002</v>
      </c>
      <c r="BC59" s="9">
        <v>1</v>
      </c>
      <c r="BD59" s="9">
        <v>0</v>
      </c>
      <c r="BE59" s="10">
        <v>2.6398155703899999E-6</v>
      </c>
      <c r="BF59" s="9">
        <v>0</v>
      </c>
      <c r="BG59" s="10">
        <v>5.9879163847400002E-6</v>
      </c>
      <c r="BH59" s="10">
        <v>1.7041175721400001E-5</v>
      </c>
      <c r="BI59" s="10">
        <v>3.28864460075E-6</v>
      </c>
    </row>
    <row r="60" spans="1:61" x14ac:dyDescent="0.55000000000000004">
      <c r="A60" s="1" t="s">
        <v>69</v>
      </c>
      <c r="B60" s="1">
        <v>3.9801316919600001</v>
      </c>
      <c r="C60" s="1">
        <v>0.40870141069600002</v>
      </c>
      <c r="D60" s="1">
        <v>0.77976414338199995</v>
      </c>
      <c r="E60" s="1">
        <v>1</v>
      </c>
      <c r="F60" s="1">
        <v>0</v>
      </c>
      <c r="G60" s="1">
        <v>1.01571118634E-4</v>
      </c>
      <c r="H60" s="1">
        <v>1.14477303423E-4</v>
      </c>
      <c r="I60" s="2">
        <v>3.09533769364E-5</v>
      </c>
      <c r="J60" s="2">
        <v>6.6316558162100002E-5</v>
      </c>
      <c r="L60" s="3" t="s">
        <v>71</v>
      </c>
      <c r="M60" s="3">
        <v>5.8478232865599997</v>
      </c>
      <c r="N60" s="3">
        <v>0.32130916747799998</v>
      </c>
      <c r="O60" s="3">
        <v>0.63071799541899998</v>
      </c>
      <c r="P60" s="3">
        <v>1</v>
      </c>
      <c r="Q60" s="4">
        <v>3.7453894911899998E-5</v>
      </c>
      <c r="R60" s="4">
        <v>1.08439374637E-5</v>
      </c>
      <c r="S60" s="4">
        <v>7.5256400996399998E-6</v>
      </c>
      <c r="T60" s="3">
        <v>0</v>
      </c>
      <c r="U60" s="3">
        <v>0</v>
      </c>
      <c r="V60" s="4">
        <v>8.5473322161300004E-6</v>
      </c>
      <c r="X60" s="5" t="s">
        <v>48</v>
      </c>
      <c r="Y60" s="5">
        <v>4.9690322580600004</v>
      </c>
      <c r="Z60" s="5">
        <v>0.41967122880300001</v>
      </c>
      <c r="AA60" s="5">
        <v>0.80970943942999996</v>
      </c>
      <c r="AB60" s="5">
        <v>1</v>
      </c>
      <c r="AC60" s="5">
        <v>7.3516438275600003E-4</v>
      </c>
      <c r="AD60" s="5">
        <v>2.7291282908100003E-4</v>
      </c>
      <c r="AE60" s="5">
        <v>2.080891936E-4</v>
      </c>
      <c r="AF60" s="5">
        <v>1.21758294466E-4</v>
      </c>
      <c r="AG60" s="5">
        <v>1.33979204774E-4</v>
      </c>
      <c r="AH60" s="5">
        <v>2.4801466440799999E-4</v>
      </c>
      <c r="AJ60" s="7" t="s">
        <v>85</v>
      </c>
      <c r="AK60" s="7">
        <v>7.0790229885100002</v>
      </c>
      <c r="AL60" s="7">
        <v>0.52813121681499997</v>
      </c>
      <c r="AM60" s="7">
        <v>0.96730486965999996</v>
      </c>
      <c r="AN60" s="7">
        <v>1</v>
      </c>
      <c r="AO60" s="8">
        <v>7.3516438275599996E-6</v>
      </c>
      <c r="AP60" s="8">
        <v>1.71695513802E-7</v>
      </c>
      <c r="AQ60" s="7">
        <v>0</v>
      </c>
      <c r="AR60" s="7">
        <v>0</v>
      </c>
      <c r="AS60" s="7">
        <v>0</v>
      </c>
      <c r="AT60" s="7">
        <v>0</v>
      </c>
      <c r="AU60" s="7">
        <v>0</v>
      </c>
      <c r="AV60" s="7">
        <v>0</v>
      </c>
      <c r="AW60" s="7">
        <v>0</v>
      </c>
      <c r="AY60" s="9" t="s">
        <v>73</v>
      </c>
      <c r="AZ60" s="9">
        <v>3.7073200992599999</v>
      </c>
      <c r="BA60" s="9">
        <v>0.59227499959899998</v>
      </c>
      <c r="BB60" s="9">
        <v>0.95773722413200002</v>
      </c>
      <c r="BC60" s="9">
        <v>1</v>
      </c>
      <c r="BD60" s="9">
        <v>0.119330205745</v>
      </c>
      <c r="BE60" s="9">
        <v>8.8117683896699994E-2</v>
      </c>
      <c r="BF60" s="9">
        <v>0.11360000000000001</v>
      </c>
      <c r="BG60" s="9">
        <v>9.1896552756499994E-2</v>
      </c>
      <c r="BH60" s="9">
        <v>8.0978395037200002E-2</v>
      </c>
      <c r="BI60" s="9">
        <v>8.4884926768300006E-2</v>
      </c>
    </row>
    <row r="61" spans="1:61" x14ac:dyDescent="0.55000000000000004">
      <c r="A61" s="1" t="s">
        <v>70</v>
      </c>
      <c r="B61" s="1">
        <v>3.4712250340100002</v>
      </c>
      <c r="C61" s="1">
        <v>0.48226710861400002</v>
      </c>
      <c r="D61" s="1">
        <v>0.77976414338199995</v>
      </c>
      <c r="E61" s="1">
        <v>1</v>
      </c>
      <c r="F61" s="1">
        <v>0</v>
      </c>
      <c r="G61" s="2">
        <v>6.5683552031899997E-5</v>
      </c>
      <c r="H61" s="2">
        <v>5.5810365581900001E-5</v>
      </c>
      <c r="I61" s="2">
        <v>5.9879163847400002E-6</v>
      </c>
      <c r="J61" s="2">
        <v>2.6603800350800001E-5</v>
      </c>
      <c r="L61" s="3" t="s">
        <v>49</v>
      </c>
      <c r="M61" s="3">
        <v>5.6887155854899998</v>
      </c>
      <c r="N61" s="3">
        <v>0.33769582007499999</v>
      </c>
      <c r="O61" s="3">
        <v>0.639209945143</v>
      </c>
      <c r="P61" s="3">
        <v>1</v>
      </c>
      <c r="Q61" s="3">
        <v>1.0191434346399999E-3</v>
      </c>
      <c r="R61" s="3">
        <v>8.0170682513199996E-4</v>
      </c>
      <c r="S61" s="3">
        <v>7.4384452287500004E-4</v>
      </c>
      <c r="T61" s="3">
        <v>0</v>
      </c>
      <c r="U61" s="3">
        <v>8.8329468919100002E-4</v>
      </c>
      <c r="V61" s="3">
        <v>1.10351806604E-3</v>
      </c>
      <c r="X61" s="5" t="s">
        <v>71</v>
      </c>
      <c r="Y61" s="5">
        <v>4.7173319625600003</v>
      </c>
      <c r="Z61" s="5">
        <v>0.45134160830600001</v>
      </c>
      <c r="AA61" s="5">
        <v>0.80970943942999996</v>
      </c>
      <c r="AB61" s="5">
        <v>1</v>
      </c>
      <c r="AC61" s="6">
        <v>1.4703287655100001E-5</v>
      </c>
      <c r="AD61" s="6">
        <v>8.2908254283399997E-6</v>
      </c>
      <c r="AE61" s="5">
        <v>0</v>
      </c>
      <c r="AF61" s="6">
        <v>2.6704082043800001E-5</v>
      </c>
      <c r="AG61" s="5">
        <v>0</v>
      </c>
      <c r="AH61" s="6">
        <v>1.00943439313E-5</v>
      </c>
      <c r="AJ61" s="7" t="s">
        <v>69</v>
      </c>
      <c r="AK61" s="7">
        <v>6.9669524233700004</v>
      </c>
      <c r="AL61" s="7">
        <v>0.54020243309100002</v>
      </c>
      <c r="AM61" s="7">
        <v>0.96730486965999996</v>
      </c>
      <c r="AN61" s="7">
        <v>1</v>
      </c>
      <c r="AO61" s="7">
        <v>2.2179961076200001E-4</v>
      </c>
      <c r="AP61" s="8">
        <v>5.9550810421700001E-5</v>
      </c>
      <c r="AQ61" s="7">
        <v>2.25849192966E-4</v>
      </c>
      <c r="AR61" s="7">
        <v>1.06357520806E-4</v>
      </c>
      <c r="AS61" s="8">
        <v>3.3124375995600001E-5</v>
      </c>
      <c r="AT61" s="8">
        <v>7.7193336649900005E-5</v>
      </c>
      <c r="AU61" s="8">
        <v>3.5063413254699998E-5</v>
      </c>
      <c r="AV61" s="8">
        <v>7.3893008039199994E-5</v>
      </c>
      <c r="AW61" s="8">
        <v>1.7954288381799998E-5</v>
      </c>
      <c r="AY61" s="9" t="s">
        <v>44</v>
      </c>
      <c r="AZ61" s="9">
        <v>3.63225381111</v>
      </c>
      <c r="BA61" s="9">
        <v>0.60347712450500002</v>
      </c>
      <c r="BB61" s="9">
        <v>0.95773722413200002</v>
      </c>
      <c r="BC61" s="9">
        <v>1</v>
      </c>
      <c r="BD61" s="9">
        <v>0</v>
      </c>
      <c r="BE61" s="10">
        <v>2.7918221673700002E-5</v>
      </c>
      <c r="BF61" s="9">
        <v>0</v>
      </c>
      <c r="BG61" s="10">
        <v>2.39516655389E-5</v>
      </c>
      <c r="BH61" s="10">
        <v>6.4700839493400001E-6</v>
      </c>
      <c r="BI61" s="10">
        <v>4.0576511069300003E-6</v>
      </c>
    </row>
    <row r="62" spans="1:61" x14ac:dyDescent="0.55000000000000004">
      <c r="A62" s="1" t="s">
        <v>71</v>
      </c>
      <c r="B62" s="1">
        <v>3.4601355913899998</v>
      </c>
      <c r="C62" s="1">
        <v>0.483965646438</v>
      </c>
      <c r="D62" s="1">
        <v>0.77976414338199995</v>
      </c>
      <c r="E62" s="1">
        <v>1</v>
      </c>
      <c r="F62" s="1">
        <v>0</v>
      </c>
      <c r="G62" s="2">
        <v>2.0209158772499999E-5</v>
      </c>
      <c r="H62" s="2">
        <v>8.4823692747200005E-6</v>
      </c>
      <c r="I62" s="1">
        <v>0</v>
      </c>
      <c r="J62" s="2">
        <v>9.3006858584100003E-6</v>
      </c>
      <c r="L62" s="3" t="s">
        <v>55</v>
      </c>
      <c r="M62" s="3">
        <v>5.5694359064999999</v>
      </c>
      <c r="N62" s="3">
        <v>0.350392041722</v>
      </c>
      <c r="O62" s="3">
        <v>0.64037166245800003</v>
      </c>
      <c r="P62" s="3">
        <v>1</v>
      </c>
      <c r="Q62" s="3">
        <v>0</v>
      </c>
      <c r="R62" s="3">
        <v>1.1863308236699999E-4</v>
      </c>
      <c r="S62" s="4">
        <v>2.7197516921200001E-5</v>
      </c>
      <c r="T62" s="3">
        <v>0</v>
      </c>
      <c r="U62" s="3">
        <v>1.6237034727800001E-4</v>
      </c>
      <c r="V62" s="4">
        <v>1.8783561999799999E-5</v>
      </c>
      <c r="X62" s="5" t="s">
        <v>94</v>
      </c>
      <c r="Y62" s="5">
        <v>4.6330107526899997</v>
      </c>
      <c r="Z62" s="5">
        <v>0.46228663131800002</v>
      </c>
      <c r="AA62" s="5">
        <v>0.80970943942999996</v>
      </c>
      <c r="AB62" s="5">
        <v>1</v>
      </c>
      <c r="AC62" s="5">
        <v>4.6756454743299997E-3</v>
      </c>
      <c r="AD62" s="5">
        <v>5.3867619497899996E-3</v>
      </c>
      <c r="AE62" s="5">
        <v>1.1045155355000001E-2</v>
      </c>
      <c r="AF62" s="5">
        <v>2.2380040951999998E-3</v>
      </c>
      <c r="AG62" s="5">
        <v>5.5145147535500001E-3</v>
      </c>
      <c r="AH62" s="5">
        <v>6.4043341967900003E-3</v>
      </c>
      <c r="AJ62" s="7" t="s">
        <v>45</v>
      </c>
      <c r="AK62" s="7">
        <v>6.7084405458100003</v>
      </c>
      <c r="AL62" s="7">
        <v>0.56839137239799997</v>
      </c>
      <c r="AM62" s="7">
        <v>0.96730486965999996</v>
      </c>
      <c r="AN62" s="7">
        <v>1</v>
      </c>
      <c r="AO62" s="8">
        <v>9.5810219117999995E-6</v>
      </c>
      <c r="AP62" s="8">
        <v>6.8274233106700003E-5</v>
      </c>
      <c r="AQ62" s="7">
        <v>0</v>
      </c>
      <c r="AR62" s="8">
        <v>1.32946901008E-5</v>
      </c>
      <c r="AS62" s="8">
        <v>9.6102818621799995E-5</v>
      </c>
      <c r="AT62" s="8">
        <v>2.6520786811100001E-5</v>
      </c>
      <c r="AU62" s="8">
        <v>4.6942721013800001E-5</v>
      </c>
      <c r="AV62" s="8">
        <v>5.3190959987499999E-5</v>
      </c>
      <c r="AW62" s="8">
        <v>3.5908576763599997E-5</v>
      </c>
      <c r="AY62" s="9" t="s">
        <v>86</v>
      </c>
      <c r="AZ62" s="9">
        <v>3.5603970223300001</v>
      </c>
      <c r="BA62" s="9">
        <v>0.61426914480100003</v>
      </c>
      <c r="BB62" s="9">
        <v>0.95773722413200002</v>
      </c>
      <c r="BC62" s="9">
        <v>1</v>
      </c>
      <c r="BD62" s="9">
        <v>0.283551870067</v>
      </c>
      <c r="BE62" s="9">
        <v>0.29469253628999997</v>
      </c>
      <c r="BF62" s="9">
        <v>0.32479999999999998</v>
      </c>
      <c r="BG62" s="9">
        <v>0.26697723993</v>
      </c>
      <c r="BH62" s="9">
        <v>0.29762025814999998</v>
      </c>
      <c r="BI62" s="9">
        <v>0.26262101964000001</v>
      </c>
    </row>
    <row r="63" spans="1:61" x14ac:dyDescent="0.55000000000000004">
      <c r="A63" s="1" t="s">
        <v>72</v>
      </c>
      <c r="B63" s="1">
        <v>3.37984639017</v>
      </c>
      <c r="C63" s="1">
        <v>0.49638147060799998</v>
      </c>
      <c r="D63" s="1">
        <v>0.77976414338199995</v>
      </c>
      <c r="E63" s="1">
        <v>1</v>
      </c>
      <c r="F63" s="1">
        <v>0</v>
      </c>
      <c r="G63" s="1">
        <v>9.5642481924999997E-4</v>
      </c>
      <c r="H63" s="1">
        <v>1.0015633213199999E-3</v>
      </c>
      <c r="I63" s="1">
        <v>6.1280985906700001E-4</v>
      </c>
      <c r="J63" s="1">
        <v>9.7801379150999992E-4</v>
      </c>
      <c r="L63" s="3" t="s">
        <v>87</v>
      </c>
      <c r="M63" s="3">
        <v>5.2120051991</v>
      </c>
      <c r="N63" s="3">
        <v>0.390558637757</v>
      </c>
      <c r="O63" s="3">
        <v>0.67137464197999996</v>
      </c>
      <c r="P63" s="3">
        <v>1</v>
      </c>
      <c r="Q63" s="3">
        <v>6.0228025430099997E-3</v>
      </c>
      <c r="R63" s="3">
        <v>5.0195177585300003E-3</v>
      </c>
      <c r="S63" s="3">
        <v>5.2109299177499997E-3</v>
      </c>
      <c r="T63" s="3">
        <v>8.0000000000000002E-3</v>
      </c>
      <c r="U63" s="3">
        <v>1.55226051997E-2</v>
      </c>
      <c r="V63" s="3">
        <v>1.0422695196499999E-2</v>
      </c>
      <c r="X63" s="5" t="s">
        <v>53</v>
      </c>
      <c r="Y63" s="5">
        <v>4.6239784946200002</v>
      </c>
      <c r="Z63" s="5">
        <v>0.46346880122299999</v>
      </c>
      <c r="AA63" s="5">
        <v>0.80970943942999996</v>
      </c>
      <c r="AB63" s="5">
        <v>1</v>
      </c>
      <c r="AC63" s="5">
        <v>5.9166029524199998E-2</v>
      </c>
      <c r="AD63" s="5">
        <v>2.9983673647000001E-2</v>
      </c>
      <c r="AE63" s="5">
        <v>3.1421468233499998E-2</v>
      </c>
      <c r="AF63" s="5">
        <v>2.2647780325500001E-2</v>
      </c>
      <c r="AG63" s="5">
        <v>2.91896028147E-2</v>
      </c>
      <c r="AH63" s="5">
        <v>3.1372449519599999E-2</v>
      </c>
      <c r="AJ63" s="7" t="s">
        <v>63</v>
      </c>
      <c r="AK63" s="7">
        <v>6.5</v>
      </c>
      <c r="AL63" s="7">
        <v>0.59140764393300005</v>
      </c>
      <c r="AM63" s="7">
        <v>0.96730486965999996</v>
      </c>
      <c r="AN63" s="7">
        <v>1</v>
      </c>
      <c r="AO63" s="7">
        <v>0</v>
      </c>
      <c r="AP63" s="8">
        <v>5.1508654140700001E-7</v>
      </c>
      <c r="AQ63" s="7">
        <v>0</v>
      </c>
      <c r="AR63" s="7">
        <v>0</v>
      </c>
      <c r="AS63" s="7">
        <v>0</v>
      </c>
      <c r="AT63" s="7">
        <v>0</v>
      </c>
      <c r="AU63" s="7">
        <v>0</v>
      </c>
      <c r="AV63" s="7">
        <v>0</v>
      </c>
      <c r="AW63" s="7">
        <v>0</v>
      </c>
      <c r="AY63" s="9" t="s">
        <v>53</v>
      </c>
      <c r="AZ63" s="9">
        <v>3.2838957816400001</v>
      </c>
      <c r="BA63" s="9">
        <v>0.65630811837699998</v>
      </c>
      <c r="BB63" s="9">
        <v>0.95773722413200002</v>
      </c>
      <c r="BC63" s="9">
        <v>1</v>
      </c>
      <c r="BD63" s="9">
        <v>2.9331718226699999E-2</v>
      </c>
      <c r="BE63" s="9">
        <v>3.1120920905100002E-2</v>
      </c>
      <c r="BF63" s="9">
        <v>1.9199999999999998E-2</v>
      </c>
      <c r="BG63" s="9">
        <v>3.7328670742399997E-2</v>
      </c>
      <c r="BH63" s="9">
        <v>3.0955370665600002E-2</v>
      </c>
      <c r="BI63" s="9">
        <v>3.03879766169E-2</v>
      </c>
    </row>
    <row r="64" spans="1:61" x14ac:dyDescent="0.55000000000000004">
      <c r="A64" s="1" t="s">
        <v>73</v>
      </c>
      <c r="B64" s="1">
        <v>3.3033486943199999</v>
      </c>
      <c r="C64" s="1">
        <v>0.50840186181699998</v>
      </c>
      <c r="D64" s="1">
        <v>0.77976414338199995</v>
      </c>
      <c r="E64" s="1">
        <v>1</v>
      </c>
      <c r="F64" s="1">
        <v>0.11360000000000001</v>
      </c>
      <c r="G64" s="1">
        <v>9.5099336019800002E-2</v>
      </c>
      <c r="H64" s="1">
        <v>0.104934777836</v>
      </c>
      <c r="I64" s="1">
        <v>6.5377512133500001E-2</v>
      </c>
      <c r="J64" s="1">
        <v>8.1284206334700002E-2</v>
      </c>
      <c r="L64" s="3" t="s">
        <v>73</v>
      </c>
      <c r="M64" s="3">
        <v>5.1836464610700004</v>
      </c>
      <c r="N64" s="3">
        <v>0.393881517322</v>
      </c>
      <c r="O64" s="3">
        <v>0.67137464197999996</v>
      </c>
      <c r="P64" s="3">
        <v>1</v>
      </c>
      <c r="Q64" s="3">
        <v>6.9767974490600002E-2</v>
      </c>
      <c r="R64" s="3">
        <v>9.1351264440799995E-2</v>
      </c>
      <c r="S64" s="3">
        <v>9.4709978693599997E-2</v>
      </c>
      <c r="T64" s="3">
        <v>0.11360000000000001</v>
      </c>
      <c r="U64" s="3">
        <v>3.8858471510500002E-2</v>
      </c>
      <c r="V64" s="3">
        <v>8.5162541607100004E-2</v>
      </c>
      <c r="X64" s="5" t="s">
        <v>65</v>
      </c>
      <c r="Y64" s="5">
        <v>4.50827956989</v>
      </c>
      <c r="Z64" s="5">
        <v>0.47877642492799999</v>
      </c>
      <c r="AA64" s="5">
        <v>0.80970943942999996</v>
      </c>
      <c r="AB64" s="5">
        <v>1</v>
      </c>
      <c r="AC64" s="5">
        <v>0.113524083985</v>
      </c>
      <c r="AD64" s="5">
        <v>0.10728842483000001</v>
      </c>
      <c r="AE64" s="5">
        <v>0.109235874577</v>
      </c>
      <c r="AF64" s="5">
        <v>0.118171565655</v>
      </c>
      <c r="AG64" s="5">
        <v>0.14285496613900001</v>
      </c>
      <c r="AH64" s="5">
        <v>0.15163808717899999</v>
      </c>
      <c r="AJ64" s="7" t="s">
        <v>55</v>
      </c>
      <c r="AK64" s="7">
        <v>6.1633972772299996</v>
      </c>
      <c r="AL64" s="7">
        <v>0.62893467233199996</v>
      </c>
      <c r="AM64" s="7">
        <v>0.96730486965999996</v>
      </c>
      <c r="AN64" s="7">
        <v>1</v>
      </c>
      <c r="AO64" s="7">
        <v>2.7942421577700001E-4</v>
      </c>
      <c r="AP64" s="8">
        <v>1.24986853726E-5</v>
      </c>
      <c r="AQ64" s="8">
        <v>7.5283064321899997E-5</v>
      </c>
      <c r="AR64" s="8">
        <v>2.6589380201499999E-5</v>
      </c>
      <c r="AS64" s="8">
        <v>8.9818745770999998E-6</v>
      </c>
      <c r="AT64" s="8">
        <v>2.3190665511000001E-5</v>
      </c>
      <c r="AU64" s="8">
        <v>3.2495759727600003E-5</v>
      </c>
      <c r="AV64" s="8">
        <v>2.7380157052600001E-6</v>
      </c>
      <c r="AW64" s="7">
        <v>0</v>
      </c>
      <c r="AY64" s="9" t="s">
        <v>67</v>
      </c>
      <c r="AZ64" s="9">
        <v>3.0996497836399999</v>
      </c>
      <c r="BA64" s="9">
        <v>0.68462596729199998</v>
      </c>
      <c r="BB64" s="9">
        <v>0.95773722413200002</v>
      </c>
      <c r="BC64" s="9">
        <v>1</v>
      </c>
      <c r="BD64" s="9">
        <v>0</v>
      </c>
      <c r="BE64" s="10">
        <v>6.9529689361899998E-6</v>
      </c>
      <c r="BF64" s="9">
        <v>0</v>
      </c>
      <c r="BG64" s="9">
        <v>0</v>
      </c>
      <c r="BH64" s="10">
        <v>6.8374123343700001E-6</v>
      </c>
      <c r="BI64" s="10">
        <v>1.1046891846500001E-6</v>
      </c>
    </row>
    <row r="65" spans="1:61" x14ac:dyDescent="0.55000000000000004">
      <c r="A65" s="1" t="s">
        <v>74</v>
      </c>
      <c r="B65" s="1">
        <v>3.2857142857100001</v>
      </c>
      <c r="C65" s="1">
        <v>0.51119888358700005</v>
      </c>
      <c r="D65" s="1">
        <v>0.77976414338199995</v>
      </c>
      <c r="E65" s="1">
        <v>1</v>
      </c>
      <c r="F65" s="1">
        <v>0</v>
      </c>
      <c r="G65" s="1">
        <v>0</v>
      </c>
      <c r="H65" s="2">
        <v>1.26250192532E-6</v>
      </c>
      <c r="I65" s="1">
        <v>0</v>
      </c>
      <c r="J65" s="1">
        <v>0</v>
      </c>
      <c r="L65" s="3" t="s">
        <v>54</v>
      </c>
      <c r="M65" s="3">
        <v>5.0869743671899998</v>
      </c>
      <c r="N65" s="3">
        <v>0.40535827440299999</v>
      </c>
      <c r="O65" s="3">
        <v>0.67137464197999996</v>
      </c>
      <c r="P65" s="3">
        <v>1</v>
      </c>
      <c r="Q65" s="4">
        <v>7.1655472247100004E-5</v>
      </c>
      <c r="R65" s="4">
        <v>8.9476284511599998E-5</v>
      </c>
      <c r="S65" s="3">
        <v>3.3748610462899998E-4</v>
      </c>
      <c r="T65" s="3">
        <v>0</v>
      </c>
      <c r="U65" s="4">
        <v>6.4948138911099997E-6</v>
      </c>
      <c r="V65" s="4">
        <v>1.9488086659199999E-5</v>
      </c>
      <c r="X65" s="5" t="s">
        <v>95</v>
      </c>
      <c r="Y65" s="5">
        <v>4.4331210191099997</v>
      </c>
      <c r="Z65" s="5">
        <v>0.48888117097599998</v>
      </c>
      <c r="AA65" s="5">
        <v>0.80970943942999996</v>
      </c>
      <c r="AB65" s="5">
        <v>1</v>
      </c>
      <c r="AC65" s="5">
        <v>0</v>
      </c>
      <c r="AD65" s="6">
        <v>2.27818922723E-6</v>
      </c>
      <c r="AE65" s="5">
        <v>0</v>
      </c>
      <c r="AF65" s="5">
        <v>0</v>
      </c>
      <c r="AG65" s="5">
        <v>0</v>
      </c>
      <c r="AH65" s="5">
        <v>0</v>
      </c>
      <c r="AJ65" s="7" t="s">
        <v>66</v>
      </c>
      <c r="AK65" s="7">
        <v>5.9734476190499999</v>
      </c>
      <c r="AL65" s="7">
        <v>0.65020628130500002</v>
      </c>
      <c r="AM65" s="7">
        <v>0.96730486965999996</v>
      </c>
      <c r="AN65" s="7">
        <v>1</v>
      </c>
      <c r="AO65" s="8">
        <v>2.78140435686E-5</v>
      </c>
      <c r="AP65" s="8">
        <v>1.36350367777E-5</v>
      </c>
      <c r="AQ65" s="7">
        <v>0</v>
      </c>
      <c r="AR65" s="8">
        <v>1.32946901008E-5</v>
      </c>
      <c r="AS65" s="8">
        <v>1.35682298054E-5</v>
      </c>
      <c r="AT65" s="8">
        <v>2.67854204883E-5</v>
      </c>
      <c r="AU65" s="8">
        <v>1.3833266159700001E-5</v>
      </c>
      <c r="AV65" s="8">
        <v>6.8049700101299997E-5</v>
      </c>
      <c r="AW65" s="8">
        <v>4.4885720954400002E-5</v>
      </c>
      <c r="AY65" s="9" t="s">
        <v>71</v>
      </c>
      <c r="AZ65" s="9">
        <v>2.8698852480500001</v>
      </c>
      <c r="BA65" s="9">
        <v>0.72003733114599999</v>
      </c>
      <c r="BB65" s="9">
        <v>0.95773722413200002</v>
      </c>
      <c r="BC65" s="9">
        <v>1</v>
      </c>
      <c r="BD65" s="10">
        <v>6.6473450503899998E-6</v>
      </c>
      <c r="BE65" s="10">
        <v>1.43799021709E-5</v>
      </c>
      <c r="BF65" s="9">
        <v>0</v>
      </c>
      <c r="BG65" s="9">
        <v>0</v>
      </c>
      <c r="BH65" s="10">
        <v>1.14261909846E-5</v>
      </c>
      <c r="BI65" s="10">
        <v>5.3210366770399998E-6</v>
      </c>
    </row>
    <row r="66" spans="1:61" x14ac:dyDescent="0.55000000000000004">
      <c r="A66" s="1" t="s">
        <v>75</v>
      </c>
      <c r="B66" s="1">
        <v>3.2857142857100001</v>
      </c>
      <c r="C66" s="1">
        <v>0.51119888358700005</v>
      </c>
      <c r="D66" s="1">
        <v>0.77976414338199995</v>
      </c>
      <c r="E66" s="1">
        <v>1</v>
      </c>
      <c r="F66" s="1">
        <v>0</v>
      </c>
      <c r="G66" s="1">
        <v>0</v>
      </c>
      <c r="H66" s="2">
        <v>1.15112683806E-6</v>
      </c>
      <c r="I66" s="1">
        <v>0</v>
      </c>
      <c r="J66" s="1">
        <v>0</v>
      </c>
      <c r="L66" s="3" t="s">
        <v>43</v>
      </c>
      <c r="M66" s="3">
        <v>4.7763440860199999</v>
      </c>
      <c r="N66" s="3">
        <v>0.44378073727</v>
      </c>
      <c r="O66" s="3">
        <v>0.69185658954100004</v>
      </c>
      <c r="P66" s="3">
        <v>1</v>
      </c>
      <c r="Q66" s="3">
        <v>2.1498071567199999E-4</v>
      </c>
      <c r="R66" s="3">
        <v>1.3554030802199999E-4</v>
      </c>
      <c r="S66" s="3">
        <v>1.2754931020000001E-4</v>
      </c>
      <c r="T66" s="3">
        <v>0</v>
      </c>
      <c r="U66" s="3">
        <v>1.5587553338699999E-4</v>
      </c>
      <c r="V66" s="3">
        <v>1.11166856025E-4</v>
      </c>
      <c r="X66" s="5" t="s">
        <v>83</v>
      </c>
      <c r="Y66" s="5">
        <v>4.23968029138</v>
      </c>
      <c r="Z66" s="5">
        <v>0.51544896175800003</v>
      </c>
      <c r="AA66" s="5">
        <v>0.81998261920000004</v>
      </c>
      <c r="AB66" s="5">
        <v>1</v>
      </c>
      <c r="AC66" s="6">
        <v>7.3516438275599996E-6</v>
      </c>
      <c r="AD66" s="6">
        <v>5.2392429123500003E-6</v>
      </c>
      <c r="AE66" s="5">
        <v>0</v>
      </c>
      <c r="AF66" s="5">
        <v>0</v>
      </c>
      <c r="AG66" s="6">
        <v>1.2086831799600001E-5</v>
      </c>
      <c r="AH66" s="6">
        <v>3.50398519917E-6</v>
      </c>
      <c r="AJ66" s="7" t="s">
        <v>72</v>
      </c>
      <c r="AK66" s="7">
        <v>5.8817204301099997</v>
      </c>
      <c r="AL66" s="7">
        <v>0.66047907336900002</v>
      </c>
      <c r="AM66" s="7">
        <v>0.96730486965999996</v>
      </c>
      <c r="AN66" s="7">
        <v>1</v>
      </c>
      <c r="AO66" s="7">
        <v>1.14480465731E-3</v>
      </c>
      <c r="AP66" s="7">
        <v>7.47583210595E-4</v>
      </c>
      <c r="AQ66" s="7">
        <v>8.8834015899800004E-4</v>
      </c>
      <c r="AR66" s="7">
        <v>6.1155574463599995E-4</v>
      </c>
      <c r="AS66" s="7">
        <v>5.2599597363299998E-4</v>
      </c>
      <c r="AT66" s="7">
        <v>9.7012634017400005E-4</v>
      </c>
      <c r="AU66" s="7">
        <v>8.8807993265800004E-4</v>
      </c>
      <c r="AV66" s="7">
        <v>9.0888725063100004E-4</v>
      </c>
      <c r="AW66" s="7">
        <v>2.02883458714E-3</v>
      </c>
      <c r="AY66" s="9" t="s">
        <v>81</v>
      </c>
      <c r="AZ66" s="9">
        <v>2.8259685982199998</v>
      </c>
      <c r="BA66" s="9">
        <v>0.72679482053099997</v>
      </c>
      <c r="BB66" s="9">
        <v>0.95773722413200002</v>
      </c>
      <c r="BC66" s="9">
        <v>1</v>
      </c>
      <c r="BD66" s="9">
        <v>0</v>
      </c>
      <c r="BE66" s="10">
        <v>1.00668469126E-5</v>
      </c>
      <c r="BF66" s="9">
        <v>0</v>
      </c>
      <c r="BG66" s="9">
        <v>0</v>
      </c>
      <c r="BH66" s="10">
        <v>4.1010078226699997E-6</v>
      </c>
      <c r="BI66" s="10">
        <v>3.9315723271500001E-6</v>
      </c>
    </row>
    <row r="67" spans="1:61" x14ac:dyDescent="0.55000000000000004">
      <c r="A67" s="1" t="s">
        <v>76</v>
      </c>
      <c r="B67" s="1">
        <v>3.2857142857100001</v>
      </c>
      <c r="C67" s="1">
        <v>0.51119888358700005</v>
      </c>
      <c r="D67" s="1">
        <v>0.77976414338199995</v>
      </c>
      <c r="E67" s="1">
        <v>1</v>
      </c>
      <c r="F67" s="1">
        <v>0</v>
      </c>
      <c r="G67" s="1">
        <v>0</v>
      </c>
      <c r="H67" s="2">
        <v>2.52500385063E-6</v>
      </c>
      <c r="I67" s="1">
        <v>0</v>
      </c>
      <c r="J67" s="1">
        <v>0</v>
      </c>
      <c r="L67" s="3" t="s">
        <v>66</v>
      </c>
      <c r="M67" s="3">
        <v>4.7252487702800003</v>
      </c>
      <c r="N67" s="3">
        <v>0.45032251309900001</v>
      </c>
      <c r="O67" s="3">
        <v>0.69185658954100004</v>
      </c>
      <c r="P67" s="3">
        <v>1</v>
      </c>
      <c r="Q67" s="4">
        <v>3.6835767652599997E-5</v>
      </c>
      <c r="R67" s="4">
        <v>3.5236999664500002E-5</v>
      </c>
      <c r="S67" s="4">
        <v>1.9569147375700001E-5</v>
      </c>
      <c r="T67" s="3">
        <v>0</v>
      </c>
      <c r="U67" s="3">
        <v>0</v>
      </c>
      <c r="V67" s="4">
        <v>1.8269765504800002E-5</v>
      </c>
      <c r="X67" s="5" t="s">
        <v>46</v>
      </c>
      <c r="Y67" s="5">
        <v>4.1641935483900001</v>
      </c>
      <c r="Z67" s="5">
        <v>0.52602658590200002</v>
      </c>
      <c r="AA67" s="5">
        <v>0.81998261920000004</v>
      </c>
      <c r="AB67" s="5">
        <v>1</v>
      </c>
      <c r="AC67" s="5">
        <v>5.5137328706700002E-4</v>
      </c>
      <c r="AD67" s="5">
        <v>1.0736623485700001E-3</v>
      </c>
      <c r="AE67" s="5">
        <v>5.4212710964100005E-4</v>
      </c>
      <c r="AF67" s="5">
        <v>4.1474839884899999E-4</v>
      </c>
      <c r="AG67" s="5">
        <v>8.2089380035700002E-4</v>
      </c>
      <c r="AH67" s="5">
        <v>7.5286328708400001E-4</v>
      </c>
      <c r="AJ67" s="7" t="s">
        <v>52</v>
      </c>
      <c r="AK67" s="7">
        <v>5.6896551724100002</v>
      </c>
      <c r="AL67" s="7">
        <v>0.68194930974800005</v>
      </c>
      <c r="AM67" s="7">
        <v>0.96730486965999996</v>
      </c>
      <c r="AN67" s="7">
        <v>1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>
        <v>0</v>
      </c>
      <c r="AU67" s="8">
        <v>8.0817800172800004E-6</v>
      </c>
      <c r="AV67" s="7">
        <v>0</v>
      </c>
      <c r="AW67" s="7">
        <v>0</v>
      </c>
      <c r="AY67" s="9" t="s">
        <v>94</v>
      </c>
      <c r="AZ67" s="9">
        <v>2.8202481389599998</v>
      </c>
      <c r="BA67" s="9">
        <v>0.72767441143099998</v>
      </c>
      <c r="BB67" s="9">
        <v>0.95773722413200002</v>
      </c>
      <c r="BC67" s="9">
        <v>1</v>
      </c>
      <c r="BD67" s="9">
        <v>5.2076132031000002E-3</v>
      </c>
      <c r="BE67" s="9">
        <v>4.7354821819000003E-3</v>
      </c>
      <c r="BF67" s="9">
        <v>6.4000000000000003E-3</v>
      </c>
      <c r="BG67" s="9">
        <v>4.2813602150900002E-3</v>
      </c>
      <c r="BH67" s="9">
        <v>5.1383849445199997E-3</v>
      </c>
      <c r="BI67" s="9">
        <v>7.1437707168299997E-3</v>
      </c>
    </row>
    <row r="68" spans="1:61" x14ac:dyDescent="0.55000000000000004">
      <c r="A68" s="1" t="s">
        <v>77</v>
      </c>
      <c r="B68" s="1">
        <v>3.2622311229799998</v>
      </c>
      <c r="C68" s="1">
        <v>0.51493858525199998</v>
      </c>
      <c r="D68" s="1">
        <v>0.77976414338199995</v>
      </c>
      <c r="E68" s="1">
        <v>1</v>
      </c>
      <c r="F68" s="1">
        <v>0</v>
      </c>
      <c r="G68" s="2">
        <v>8.2747987433400005E-5</v>
      </c>
      <c r="H68" s="2">
        <v>5.7647237836400001E-5</v>
      </c>
      <c r="I68" s="2">
        <v>3.3947335128800001E-5</v>
      </c>
      <c r="J68" s="2">
        <v>6.4205009919700003E-5</v>
      </c>
      <c r="L68" s="3" t="s">
        <v>56</v>
      </c>
      <c r="M68" s="3">
        <v>4.6521328134199997</v>
      </c>
      <c r="N68" s="3">
        <v>0.45979008551400002</v>
      </c>
      <c r="O68" s="3">
        <v>0.69185658954100004</v>
      </c>
      <c r="P68" s="3">
        <v>1</v>
      </c>
      <c r="Q68" s="3">
        <v>2.25355795661E-4</v>
      </c>
      <c r="R68" s="3">
        <v>1.5474857984699999E-4</v>
      </c>
      <c r="S68" s="3">
        <v>1.7205140005999999E-4</v>
      </c>
      <c r="T68" s="3">
        <v>0</v>
      </c>
      <c r="U68" s="4">
        <v>4.5463697237800002E-5</v>
      </c>
      <c r="V68" s="3">
        <v>1.93528286804E-4</v>
      </c>
      <c r="X68" s="5" t="s">
        <v>78</v>
      </c>
      <c r="Y68" s="5">
        <v>3.9288135103899999</v>
      </c>
      <c r="Z68" s="5">
        <v>0.55971000234299995</v>
      </c>
      <c r="AA68" s="5">
        <v>0.84756086069100001</v>
      </c>
      <c r="AB68" s="5">
        <v>1</v>
      </c>
      <c r="AC68" s="6">
        <v>7.3516438275599996E-6</v>
      </c>
      <c r="AD68" s="6">
        <v>1.48416441097E-5</v>
      </c>
      <c r="AE68" s="6">
        <v>4.3808251284099998E-5</v>
      </c>
      <c r="AF68" s="6">
        <v>6.8350130377900001E-6</v>
      </c>
      <c r="AG68" s="6">
        <v>4.0289439332200004E-6</v>
      </c>
      <c r="AH68" s="6">
        <v>2.1751742100799999E-5</v>
      </c>
      <c r="AJ68" s="7" t="s">
        <v>83</v>
      </c>
      <c r="AK68" s="7">
        <v>5.6216106839300002</v>
      </c>
      <c r="AL68" s="7">
        <v>0.68953250951699996</v>
      </c>
      <c r="AM68" s="7">
        <v>0.96730486965999996</v>
      </c>
      <c r="AN68" s="7">
        <v>1</v>
      </c>
      <c r="AO68" s="8">
        <v>2.45054794252E-6</v>
      </c>
      <c r="AP68" s="7">
        <v>0</v>
      </c>
      <c r="AQ68" s="7">
        <v>0</v>
      </c>
      <c r="AR68" s="7">
        <v>0</v>
      </c>
      <c r="AS68" s="8">
        <v>2.09577073466E-5</v>
      </c>
      <c r="AT68" s="8">
        <v>8.7149308565099997E-6</v>
      </c>
      <c r="AU68" s="8">
        <v>1.41824659337E-6</v>
      </c>
      <c r="AV68" s="8">
        <v>3.9066772928300004E-6</v>
      </c>
      <c r="AW68" s="7">
        <v>0</v>
      </c>
      <c r="AY68" s="9" t="s">
        <v>74</v>
      </c>
      <c r="AZ68" s="9">
        <v>2.75</v>
      </c>
      <c r="BA68" s="9">
        <v>0.73846117875999995</v>
      </c>
      <c r="BB68" s="9">
        <v>0.95773722413200002</v>
      </c>
      <c r="BC68" s="9">
        <v>1</v>
      </c>
      <c r="BD68" s="9">
        <v>0</v>
      </c>
      <c r="BE68" s="9">
        <v>0</v>
      </c>
      <c r="BF68" s="9">
        <v>0</v>
      </c>
      <c r="BG68" s="9">
        <v>0</v>
      </c>
      <c r="BH68" s="9">
        <v>0</v>
      </c>
      <c r="BI68" s="10">
        <v>1.1046891846500001E-6</v>
      </c>
    </row>
    <row r="69" spans="1:61" x14ac:dyDescent="0.55000000000000004">
      <c r="A69" s="1" t="s">
        <v>78</v>
      </c>
      <c r="B69" s="1">
        <v>3.0596387330899999</v>
      </c>
      <c r="C69" s="1">
        <v>0.54789508396800002</v>
      </c>
      <c r="D69" s="1">
        <v>0.80662331806300003</v>
      </c>
      <c r="E69" s="1">
        <v>1</v>
      </c>
      <c r="F69" s="1">
        <v>0</v>
      </c>
      <c r="G69" s="2">
        <v>1.3264232345700001E-5</v>
      </c>
      <c r="H69" s="2">
        <v>1.36616224487E-5</v>
      </c>
      <c r="I69" s="2">
        <v>2.9939581923700001E-6</v>
      </c>
      <c r="J69" s="2">
        <v>2.0561399019300001E-5</v>
      </c>
      <c r="L69" s="3" t="s">
        <v>62</v>
      </c>
      <c r="M69" s="3">
        <v>4.5747843554300003</v>
      </c>
      <c r="N69" s="3">
        <v>0.46994032497100002</v>
      </c>
      <c r="O69" s="3">
        <v>0.69185658954100004</v>
      </c>
      <c r="P69" s="3">
        <v>1</v>
      </c>
      <c r="Q69" s="3">
        <v>1.2093005093E-2</v>
      </c>
      <c r="R69" s="3">
        <v>2.9389603347500001E-2</v>
      </c>
      <c r="S69" s="3">
        <v>2.6348032499400001E-2</v>
      </c>
      <c r="T69" s="3">
        <v>2.0799999999999999E-2</v>
      </c>
      <c r="U69" s="3">
        <v>6.8085134020499996E-2</v>
      </c>
      <c r="V69" s="3">
        <v>2.1785731380699998E-2</v>
      </c>
      <c r="X69" s="5" t="s">
        <v>43</v>
      </c>
      <c r="Y69" s="5">
        <v>3.7680645161299999</v>
      </c>
      <c r="Z69" s="5">
        <v>0.58326832635100001</v>
      </c>
      <c r="AA69" s="5">
        <v>0.85870059157300005</v>
      </c>
      <c r="AB69" s="5">
        <v>1</v>
      </c>
      <c r="AC69" s="6">
        <v>7.3516438275599995E-5</v>
      </c>
      <c r="AD69" s="5">
        <v>1.2693083179699999E-4</v>
      </c>
      <c r="AE69" s="6">
        <v>8.2140471157699996E-5</v>
      </c>
      <c r="AF69" s="6">
        <v>6.7714160270599996E-5</v>
      </c>
      <c r="AG69" s="5">
        <v>1.5851664535799999E-4</v>
      </c>
      <c r="AH69" s="5">
        <v>1.5999576646499999E-4</v>
      </c>
      <c r="AJ69" s="7" t="s">
        <v>58</v>
      </c>
      <c r="AK69" s="7">
        <v>5.2665229885100002</v>
      </c>
      <c r="AL69" s="7">
        <v>0.72874691546000003</v>
      </c>
      <c r="AM69" s="7">
        <v>0.96730486965999996</v>
      </c>
      <c r="AN69" s="7">
        <v>1</v>
      </c>
      <c r="AO69" s="8">
        <v>1.4703287655100001E-5</v>
      </c>
      <c r="AP69" s="7">
        <v>0</v>
      </c>
      <c r="AQ69" s="7">
        <v>0</v>
      </c>
      <c r="AR69" s="7">
        <v>0</v>
      </c>
      <c r="AS69" s="7">
        <v>0</v>
      </c>
      <c r="AT69" s="7">
        <v>0</v>
      </c>
      <c r="AU69" s="8">
        <v>2.43555520917E-6</v>
      </c>
      <c r="AV69" s="7">
        <v>0</v>
      </c>
      <c r="AW69" s="7">
        <v>0</v>
      </c>
      <c r="AY69" s="9" t="s">
        <v>75</v>
      </c>
      <c r="AZ69" s="9">
        <v>2.75</v>
      </c>
      <c r="BA69" s="9">
        <v>0.73846117875999995</v>
      </c>
      <c r="BB69" s="9">
        <v>0.95773722413200002</v>
      </c>
      <c r="BC69" s="9">
        <v>1</v>
      </c>
      <c r="BD69" s="9">
        <v>0</v>
      </c>
      <c r="BE69" s="9">
        <v>0</v>
      </c>
      <c r="BF69" s="9">
        <v>0</v>
      </c>
      <c r="BG69" s="9">
        <v>0</v>
      </c>
      <c r="BH69" s="9">
        <v>0</v>
      </c>
      <c r="BI69" s="10">
        <v>1.0072359833000001E-6</v>
      </c>
    </row>
    <row r="70" spans="1:61" x14ac:dyDescent="0.55000000000000004">
      <c r="A70" s="1" t="s">
        <v>79</v>
      </c>
      <c r="B70" s="1">
        <v>2.8939287227000001</v>
      </c>
      <c r="C70" s="1">
        <v>0.57573019400299996</v>
      </c>
      <c r="D70" s="1">
        <v>0.82469460222000002</v>
      </c>
      <c r="E70" s="1">
        <v>1</v>
      </c>
      <c r="F70" s="1">
        <v>0</v>
      </c>
      <c r="G70" s="2">
        <v>9.3225287546E-6</v>
      </c>
      <c r="H70" s="2">
        <v>9.6630341137100008E-6</v>
      </c>
      <c r="I70" s="1">
        <v>0</v>
      </c>
      <c r="J70" s="2">
        <v>1.74806387432E-5</v>
      </c>
      <c r="L70" s="3" t="s">
        <v>88</v>
      </c>
      <c r="M70" s="3">
        <v>4.3562022052499998</v>
      </c>
      <c r="N70" s="3">
        <v>0.49935041410999997</v>
      </c>
      <c r="O70" s="3">
        <v>0.71528572831899995</v>
      </c>
      <c r="P70" s="3">
        <v>1</v>
      </c>
      <c r="Q70" s="4">
        <v>3.26562591868E-5</v>
      </c>
      <c r="R70" s="4">
        <v>1.55611655427E-5</v>
      </c>
      <c r="S70" s="4">
        <v>1.422523546E-5</v>
      </c>
      <c r="T70" s="3">
        <v>0</v>
      </c>
      <c r="U70" s="4">
        <v>6.4948138911099997E-6</v>
      </c>
      <c r="V70" s="4">
        <v>2.29702680198E-5</v>
      </c>
      <c r="X70" s="5" t="s">
        <v>64</v>
      </c>
      <c r="Y70" s="5">
        <v>3.5019354838700001</v>
      </c>
      <c r="Z70" s="5">
        <v>0.62309478462099999</v>
      </c>
      <c r="AA70" s="5">
        <v>0.89254117797099997</v>
      </c>
      <c r="AB70" s="5">
        <v>1</v>
      </c>
      <c r="AC70" s="5">
        <v>3.3817561606800002E-4</v>
      </c>
      <c r="AD70" s="5">
        <v>1.4047167669900001E-4</v>
      </c>
      <c r="AE70" s="6">
        <v>4.3808251284099998E-5</v>
      </c>
      <c r="AF70" s="5">
        <v>1.71986608017E-4</v>
      </c>
      <c r="AG70" s="5">
        <v>2.36036652048E-4</v>
      </c>
      <c r="AH70" s="5">
        <v>1.4559164357800001E-4</v>
      </c>
      <c r="AJ70" s="7" t="s">
        <v>84</v>
      </c>
      <c r="AK70" s="7">
        <v>5.2655913978499997</v>
      </c>
      <c r="AL70" s="7">
        <v>0.72884875133799998</v>
      </c>
      <c r="AM70" s="7">
        <v>0.96730486965999996</v>
      </c>
      <c r="AN70" s="7">
        <v>1</v>
      </c>
      <c r="AO70" s="7">
        <v>0.13954819989700001</v>
      </c>
      <c r="AP70" s="7">
        <v>0.17985753942400001</v>
      </c>
      <c r="AQ70" s="7">
        <v>0.18016742953500001</v>
      </c>
      <c r="AR70" s="7">
        <v>0.18865165252999999</v>
      </c>
      <c r="AS70" s="7">
        <v>0.170705442151</v>
      </c>
      <c r="AT70" s="7">
        <v>0.18651967582699999</v>
      </c>
      <c r="AU70" s="7">
        <v>0.197266291974</v>
      </c>
      <c r="AV70" s="7">
        <v>0.19161186398999999</v>
      </c>
      <c r="AW70" s="7">
        <v>0.21678905506599999</v>
      </c>
      <c r="AY70" s="9" t="s">
        <v>76</v>
      </c>
      <c r="AZ70" s="9">
        <v>2.75</v>
      </c>
      <c r="BA70" s="9">
        <v>0.73846117875999995</v>
      </c>
      <c r="BB70" s="9">
        <v>0.95773722413200002</v>
      </c>
      <c r="BC70" s="9">
        <v>1</v>
      </c>
      <c r="BD70" s="9">
        <v>0</v>
      </c>
      <c r="BE70" s="9">
        <v>0</v>
      </c>
      <c r="BF70" s="9">
        <v>0</v>
      </c>
      <c r="BG70" s="9">
        <v>0</v>
      </c>
      <c r="BH70" s="9">
        <v>0</v>
      </c>
      <c r="BI70" s="10">
        <v>2.2093783693000002E-6</v>
      </c>
    </row>
    <row r="71" spans="1:61" x14ac:dyDescent="0.55000000000000004">
      <c r="A71" s="1" t="s">
        <v>80</v>
      </c>
      <c r="B71" s="1">
        <v>2.6727496159799999</v>
      </c>
      <c r="C71" s="1">
        <v>0.61399143080999996</v>
      </c>
      <c r="D71" s="1">
        <v>0.85635646928800002</v>
      </c>
      <c r="E71" s="1">
        <v>1</v>
      </c>
      <c r="F71" s="1">
        <v>1.6000000000000001E-3</v>
      </c>
      <c r="G71" s="1">
        <v>1.67281919072E-3</v>
      </c>
      <c r="H71" s="1">
        <v>2.5011908218999998E-3</v>
      </c>
      <c r="I71" s="1">
        <v>2.29080485877E-3</v>
      </c>
      <c r="J71" s="1">
        <v>2.2376492225899998E-3</v>
      </c>
      <c r="L71" s="3" t="s">
        <v>74</v>
      </c>
      <c r="M71" s="3">
        <v>4</v>
      </c>
      <c r="N71" s="3">
        <v>0.54941595135300003</v>
      </c>
      <c r="O71" s="3">
        <v>0.72625280862300001</v>
      </c>
      <c r="P71" s="3">
        <v>1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4">
        <v>1.4729189128699999E-6</v>
      </c>
      <c r="X71" s="5" t="s">
        <v>49</v>
      </c>
      <c r="Y71" s="5">
        <v>3.1406451612900002</v>
      </c>
      <c r="Z71" s="5">
        <v>0.67831275643300004</v>
      </c>
      <c r="AA71" s="5">
        <v>0.920911307638</v>
      </c>
      <c r="AB71" s="5">
        <v>1</v>
      </c>
      <c r="AC71" s="5">
        <v>1.04393342351E-3</v>
      </c>
      <c r="AD71" s="5">
        <v>8.2661813660199999E-4</v>
      </c>
      <c r="AE71" s="5">
        <v>9.9663771671400008E-4</v>
      </c>
      <c r="AF71" s="5">
        <v>5.9941257886100005E-4</v>
      </c>
      <c r="AG71" s="5">
        <v>8.3245490611699995E-4</v>
      </c>
      <c r="AH71" s="5">
        <v>8.6520322374299997E-4</v>
      </c>
      <c r="AJ71" s="7" t="s">
        <v>71</v>
      </c>
      <c r="AK71" s="7">
        <v>4.9962835602200002</v>
      </c>
      <c r="AL71" s="7">
        <v>0.757973277911</v>
      </c>
      <c r="AM71" s="7">
        <v>0.96730486965999996</v>
      </c>
      <c r="AN71" s="7">
        <v>1</v>
      </c>
      <c r="AO71" s="8">
        <v>1.44821177968E-5</v>
      </c>
      <c r="AP71" s="8">
        <v>6.2692147930600002E-6</v>
      </c>
      <c r="AQ71" s="7">
        <v>0</v>
      </c>
      <c r="AR71" s="8">
        <v>1.32946901008E-5</v>
      </c>
      <c r="AS71" s="8">
        <v>5.0535422804599999E-6</v>
      </c>
      <c r="AT71" s="8">
        <v>1.40716818734E-5</v>
      </c>
      <c r="AU71" s="8">
        <v>8.5628489847299995E-6</v>
      </c>
      <c r="AV71" s="7">
        <v>0</v>
      </c>
      <c r="AW71" s="8">
        <v>2.6931432572700001E-5</v>
      </c>
      <c r="AY71" s="9" t="s">
        <v>78</v>
      </c>
      <c r="AZ71" s="9">
        <v>2.7221566885800002</v>
      </c>
      <c r="BA71" s="9">
        <v>0.74272764042100003</v>
      </c>
      <c r="BB71" s="9">
        <v>0.95773722413200002</v>
      </c>
      <c r="BC71" s="9">
        <v>1</v>
      </c>
      <c r="BD71" s="10">
        <v>2.09459280608E-5</v>
      </c>
      <c r="BE71" s="10">
        <v>1.8344236830299999E-5</v>
      </c>
      <c r="BF71" s="9">
        <v>0</v>
      </c>
      <c r="BG71" s="10">
        <v>5.9879163847400002E-6</v>
      </c>
      <c r="BH71" s="10">
        <v>1.72141999978E-5</v>
      </c>
      <c r="BI71" s="10">
        <v>1.2991946156800001E-5</v>
      </c>
    </row>
    <row r="72" spans="1:61" x14ac:dyDescent="0.55000000000000004">
      <c r="A72" s="1" t="s">
        <v>81</v>
      </c>
      <c r="B72" s="1">
        <v>2.3360350674800001</v>
      </c>
      <c r="C72" s="1">
        <v>0.67421625752199998</v>
      </c>
      <c r="D72" s="1">
        <v>0.88309171194500002</v>
      </c>
      <c r="E72" s="1">
        <v>1</v>
      </c>
      <c r="F72" s="1">
        <v>0</v>
      </c>
      <c r="G72" s="2">
        <v>9.614948772930001E-7</v>
      </c>
      <c r="H72" s="2">
        <v>8.5993777646599992E-6</v>
      </c>
      <c r="I72" s="2">
        <v>1.2989627782199999E-5</v>
      </c>
      <c r="J72" s="2">
        <v>6.1229502193799998E-6</v>
      </c>
      <c r="L72" s="3" t="s">
        <v>76</v>
      </c>
      <c r="M72" s="3">
        <v>4</v>
      </c>
      <c r="N72" s="3">
        <v>0.54941595135300003</v>
      </c>
      <c r="O72" s="3">
        <v>0.72625280862300001</v>
      </c>
      <c r="P72" s="3">
        <v>1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4">
        <v>2.9458378257399999E-6</v>
      </c>
      <c r="X72" s="5" t="s">
        <v>45</v>
      </c>
      <c r="Y72" s="5">
        <v>3.1212592592599999</v>
      </c>
      <c r="Z72" s="5">
        <v>0.68129752602299998</v>
      </c>
      <c r="AA72" s="5">
        <v>0.920911307638</v>
      </c>
      <c r="AB72" s="5">
        <v>1</v>
      </c>
      <c r="AC72" s="5">
        <v>0</v>
      </c>
      <c r="AD72" s="6">
        <v>3.7359688364000003E-5</v>
      </c>
      <c r="AE72" s="6">
        <v>9.8568565389300003E-5</v>
      </c>
      <c r="AF72" s="6">
        <v>4.4427584745599997E-5</v>
      </c>
      <c r="AG72" s="6">
        <v>1.8581645690799999E-5</v>
      </c>
      <c r="AH72" s="6">
        <v>5.0991118547000003E-5</v>
      </c>
      <c r="AJ72" s="7" t="s">
        <v>70</v>
      </c>
      <c r="AK72" s="7">
        <v>4.9576190476199997</v>
      </c>
      <c r="AL72" s="7">
        <v>0.76209612518100001</v>
      </c>
      <c r="AM72" s="7">
        <v>0.96730486965999996</v>
      </c>
      <c r="AN72" s="7">
        <v>1</v>
      </c>
      <c r="AO72" s="7">
        <v>1.37248364283E-4</v>
      </c>
      <c r="AP72" s="8">
        <v>4.24267939353E-5</v>
      </c>
      <c r="AQ72" s="8">
        <v>9.0339677186199996E-5</v>
      </c>
      <c r="AR72" s="7">
        <v>0</v>
      </c>
      <c r="AS72" s="8">
        <v>1.1041458665199999E-5</v>
      </c>
      <c r="AT72" s="8">
        <v>2.6973427701100001E-5</v>
      </c>
      <c r="AU72" s="8">
        <v>1.7053975337000001E-5</v>
      </c>
      <c r="AV72" s="8">
        <v>2.85488186402E-5</v>
      </c>
      <c r="AW72" s="8">
        <v>2.6931432572700001E-5</v>
      </c>
      <c r="AY72" s="9" t="s">
        <v>58</v>
      </c>
      <c r="AZ72" s="9">
        <v>2.70557029178</v>
      </c>
      <c r="BA72" s="9">
        <v>0.74526635507799999</v>
      </c>
      <c r="BB72" s="9">
        <v>0.95773722413200002</v>
      </c>
      <c r="BC72" s="9">
        <v>1</v>
      </c>
      <c r="BD72" s="9">
        <v>0</v>
      </c>
      <c r="BE72" s="10">
        <v>4.8918695875900004E-6</v>
      </c>
      <c r="BF72" s="9">
        <v>0</v>
      </c>
      <c r="BG72" s="9">
        <v>0</v>
      </c>
      <c r="BH72" s="9">
        <v>0</v>
      </c>
      <c r="BI72" s="9">
        <v>0</v>
      </c>
    </row>
    <row r="73" spans="1:61" x14ac:dyDescent="0.55000000000000004">
      <c r="A73" s="1" t="s">
        <v>82</v>
      </c>
      <c r="B73" s="1">
        <v>2.22207100902</v>
      </c>
      <c r="C73" s="1">
        <v>0.69499062899099995</v>
      </c>
      <c r="D73" s="1">
        <v>0.88309171194500002</v>
      </c>
      <c r="E73" s="1">
        <v>1</v>
      </c>
      <c r="F73" s="1">
        <v>0</v>
      </c>
      <c r="G73" s="2">
        <v>8.2413846625099996E-7</v>
      </c>
      <c r="H73" s="2">
        <v>1.44386922299E-6</v>
      </c>
      <c r="I73" s="2">
        <v>2.9939581923700001E-6</v>
      </c>
      <c r="J73" s="2">
        <v>8.7736573957099992E-6</v>
      </c>
      <c r="L73" s="3" t="s">
        <v>72</v>
      </c>
      <c r="M73" s="3">
        <v>3.99222497932</v>
      </c>
      <c r="N73" s="3">
        <v>0.55053591012000003</v>
      </c>
      <c r="O73" s="3">
        <v>0.72625280862300001</v>
      </c>
      <c r="P73" s="3">
        <v>1</v>
      </c>
      <c r="Q73" s="3">
        <v>1.29268016563E-3</v>
      </c>
      <c r="R73" s="3">
        <v>1.0712012194100001E-3</v>
      </c>
      <c r="S73" s="3">
        <v>9.1276266135900002E-4</v>
      </c>
      <c r="T73" s="3">
        <v>0</v>
      </c>
      <c r="U73" s="3">
        <v>8.9628431697300005E-4</v>
      </c>
      <c r="V73" s="3">
        <v>8.0715435907899996E-4</v>
      </c>
      <c r="X73" s="5" t="s">
        <v>74</v>
      </c>
      <c r="Y73" s="5">
        <v>2.75</v>
      </c>
      <c r="Z73" s="5">
        <v>0.73846117875999995</v>
      </c>
      <c r="AA73" s="5">
        <v>0.920911307638</v>
      </c>
      <c r="AB73" s="5">
        <v>1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6">
        <v>1.1046891846500001E-6</v>
      </c>
      <c r="AJ73" s="7" t="s">
        <v>94</v>
      </c>
      <c r="AK73" s="7">
        <v>4.8435483871000002</v>
      </c>
      <c r="AL73" s="7">
        <v>0.77415957376800004</v>
      </c>
      <c r="AM73" s="7">
        <v>0.96730486965999996</v>
      </c>
      <c r="AN73" s="7">
        <v>1</v>
      </c>
      <c r="AO73" s="7">
        <v>4.6093261022999996E-3</v>
      </c>
      <c r="AP73" s="7">
        <v>7.38398700464E-3</v>
      </c>
      <c r="AQ73" s="7">
        <v>6.2635509515800002E-3</v>
      </c>
      <c r="AR73" s="7">
        <v>4.4670158738600004E-3</v>
      </c>
      <c r="AS73" s="7">
        <v>5.4179022764200002E-3</v>
      </c>
      <c r="AT73" s="7">
        <v>4.3421003037899999E-3</v>
      </c>
      <c r="AU73" s="7">
        <v>6.6965994314800003E-3</v>
      </c>
      <c r="AV73" s="7">
        <v>6.0851392076699999E-3</v>
      </c>
      <c r="AW73" s="8">
        <v>8.9771441908899994E-5</v>
      </c>
      <c r="AY73" s="9" t="s">
        <v>52</v>
      </c>
      <c r="AZ73" s="9">
        <v>2.70557029178</v>
      </c>
      <c r="BA73" s="9">
        <v>0.74526635507799999</v>
      </c>
      <c r="BB73" s="9">
        <v>0.95773722413200002</v>
      </c>
      <c r="BC73" s="9">
        <v>1</v>
      </c>
      <c r="BD73" s="9">
        <v>0</v>
      </c>
      <c r="BE73" s="10">
        <v>4.9734030875500001E-6</v>
      </c>
      <c r="BF73" s="9">
        <v>0</v>
      </c>
      <c r="BG73" s="9">
        <v>0</v>
      </c>
      <c r="BH73" s="9">
        <v>0</v>
      </c>
      <c r="BI73" s="9">
        <v>0</v>
      </c>
    </row>
    <row r="74" spans="1:61" x14ac:dyDescent="0.55000000000000004">
      <c r="A74" s="1" t="s">
        <v>83</v>
      </c>
      <c r="B74" s="1">
        <v>2.13564201885</v>
      </c>
      <c r="C74" s="1">
        <v>0.71082741869699995</v>
      </c>
      <c r="D74" s="1">
        <v>0.88309171194500002</v>
      </c>
      <c r="E74" s="1">
        <v>1</v>
      </c>
      <c r="F74" s="1">
        <v>0</v>
      </c>
      <c r="G74" s="2">
        <v>5.6063763186699998E-6</v>
      </c>
      <c r="H74" s="2">
        <v>5.9553664655299999E-6</v>
      </c>
      <c r="I74" s="2">
        <v>2.09577073466E-5</v>
      </c>
      <c r="J74" s="2">
        <v>1.7673980773500001E-6</v>
      </c>
      <c r="L74" s="3" t="s">
        <v>53</v>
      </c>
      <c r="M74" s="3">
        <v>3.9143093465700001</v>
      </c>
      <c r="N74" s="3">
        <v>0.56181821044500002</v>
      </c>
      <c r="O74" s="3">
        <v>0.72625280862300001</v>
      </c>
      <c r="P74" s="3">
        <v>1</v>
      </c>
      <c r="Q74" s="3">
        <v>2.51222299882E-2</v>
      </c>
      <c r="R74" s="3">
        <v>3.2553021569099998E-2</v>
      </c>
      <c r="S74" s="3">
        <v>3.0341761620400001E-2</v>
      </c>
      <c r="T74" s="3">
        <v>1.9199999999999998E-2</v>
      </c>
      <c r="U74" s="3">
        <v>3.6228071884599998E-2</v>
      </c>
      <c r="V74" s="3">
        <v>3.1609693552400002E-2</v>
      </c>
      <c r="X74" s="5" t="s">
        <v>76</v>
      </c>
      <c r="Y74" s="5">
        <v>2.75</v>
      </c>
      <c r="Z74" s="5">
        <v>0.73846117875999995</v>
      </c>
      <c r="AA74" s="5">
        <v>0.920911307638</v>
      </c>
      <c r="AB74" s="5">
        <v>1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6">
        <v>2.2093783693000002E-6</v>
      </c>
      <c r="AJ74" s="7" t="s">
        <v>62</v>
      </c>
      <c r="AK74" s="7">
        <v>4.5741935483900003</v>
      </c>
      <c r="AL74" s="7">
        <v>0.80196519759100005</v>
      </c>
      <c r="AM74" s="7">
        <v>0.96730486965999996</v>
      </c>
      <c r="AN74" s="7">
        <v>1</v>
      </c>
      <c r="AO74" s="7">
        <v>3.4071195829100002E-2</v>
      </c>
      <c r="AP74" s="7">
        <v>2.0272059231700001E-2</v>
      </c>
      <c r="AQ74" s="7">
        <v>4.9295350517900002E-2</v>
      </c>
      <c r="AR74" s="7">
        <v>3.17743093408E-2</v>
      </c>
      <c r="AS74" s="7">
        <v>2.3425775052300001E-2</v>
      </c>
      <c r="AT74" s="7">
        <v>2.2326260267599998E-2</v>
      </c>
      <c r="AU74" s="7">
        <v>2.8540504382299998E-2</v>
      </c>
      <c r="AV74" s="7">
        <v>3.3708241510900003E-2</v>
      </c>
      <c r="AW74" s="7">
        <v>6.4635438174399998E-3</v>
      </c>
      <c r="AY74" s="9" t="s">
        <v>85</v>
      </c>
      <c r="AZ74" s="9">
        <v>2.70557029178</v>
      </c>
      <c r="BA74" s="9">
        <v>0.74526635507799999</v>
      </c>
      <c r="BB74" s="9">
        <v>0.95773722413200002</v>
      </c>
      <c r="BC74" s="9">
        <v>1</v>
      </c>
      <c r="BD74" s="9">
        <v>0</v>
      </c>
      <c r="BE74" s="10">
        <v>1.7493625798400001E-6</v>
      </c>
      <c r="BF74" s="9">
        <v>0</v>
      </c>
      <c r="BG74" s="9">
        <v>0</v>
      </c>
      <c r="BH74" s="9">
        <v>0</v>
      </c>
      <c r="BI74" s="9">
        <v>0</v>
      </c>
    </row>
    <row r="75" spans="1:61" x14ac:dyDescent="0.55000000000000004">
      <c r="A75" s="1" t="s">
        <v>84</v>
      </c>
      <c r="B75" s="1">
        <v>2.1141013824899999</v>
      </c>
      <c r="C75" s="1">
        <v>0.71478217175799996</v>
      </c>
      <c r="D75" s="1">
        <v>0.88309171194500002</v>
      </c>
      <c r="E75" s="1">
        <v>1</v>
      </c>
      <c r="F75" s="1">
        <v>0.1792</v>
      </c>
      <c r="G75" s="1">
        <v>0.18251933241599999</v>
      </c>
      <c r="H75" s="1">
        <v>0.185191438189</v>
      </c>
      <c r="I75" s="1">
        <v>0.18689898577299999</v>
      </c>
      <c r="J75" s="1">
        <v>0.18377803655</v>
      </c>
      <c r="L75" s="3" t="s">
        <v>60</v>
      </c>
      <c r="M75" s="3">
        <v>3.8052604349600001</v>
      </c>
      <c r="N75" s="3">
        <v>0.57778046237199998</v>
      </c>
      <c r="O75" s="3">
        <v>0.72910391680300002</v>
      </c>
      <c r="P75" s="3">
        <v>1</v>
      </c>
      <c r="Q75" s="3">
        <v>0</v>
      </c>
      <c r="R75" s="4">
        <v>2.4785359071400001E-5</v>
      </c>
      <c r="S75" s="4">
        <v>2.72780289644E-6</v>
      </c>
      <c r="T75" s="3">
        <v>0</v>
      </c>
      <c r="U75" s="4">
        <v>6.4948138911099997E-6</v>
      </c>
      <c r="V75" s="4">
        <v>1.44988578056E-5</v>
      </c>
      <c r="X75" s="5" t="s">
        <v>44</v>
      </c>
      <c r="Y75" s="5">
        <v>2.7286864085000002</v>
      </c>
      <c r="Z75" s="5">
        <v>0.74172760364900003</v>
      </c>
      <c r="AA75" s="5">
        <v>0.920911307638</v>
      </c>
      <c r="AB75" s="5">
        <v>1</v>
      </c>
      <c r="AC75" s="5">
        <v>0</v>
      </c>
      <c r="AD75" s="6">
        <v>2.1914414688100001E-5</v>
      </c>
      <c r="AE75" s="5">
        <v>0</v>
      </c>
      <c r="AF75" s="5">
        <v>0</v>
      </c>
      <c r="AG75" s="6">
        <v>2.2731848618900001E-5</v>
      </c>
      <c r="AH75" s="6">
        <v>9.6900322924800002E-6</v>
      </c>
      <c r="AJ75" s="7" t="s">
        <v>65</v>
      </c>
      <c r="AK75" s="7">
        <v>4.5016129032299999</v>
      </c>
      <c r="AL75" s="7">
        <v>0.80927171969699996</v>
      </c>
      <c r="AM75" s="7">
        <v>0.96730486965999996</v>
      </c>
      <c r="AN75" s="7">
        <v>1</v>
      </c>
      <c r="AO75" s="7">
        <v>9.5620610651299995E-2</v>
      </c>
      <c r="AP75" s="7">
        <v>0.14658127520399999</v>
      </c>
      <c r="AQ75" s="7">
        <v>0.125271019032</v>
      </c>
      <c r="AR75" s="7">
        <v>0.12958334441200001</v>
      </c>
      <c r="AS75" s="7">
        <v>0.14163501990300001</v>
      </c>
      <c r="AT75" s="7">
        <v>0.12254258844300001</v>
      </c>
      <c r="AU75" s="7">
        <v>0.112988807336</v>
      </c>
      <c r="AV75" s="7">
        <v>0.112233614003</v>
      </c>
      <c r="AW75" s="7">
        <v>0.16538592742899999</v>
      </c>
      <c r="AY75" s="9" t="s">
        <v>88</v>
      </c>
      <c r="AZ75" s="9">
        <v>2.6158107711900001</v>
      </c>
      <c r="BA75" s="9">
        <v>0.75896157383999996</v>
      </c>
      <c r="BB75" s="9">
        <v>0.95773722413200002</v>
      </c>
      <c r="BC75" s="9">
        <v>1</v>
      </c>
      <c r="BD75" s="10">
        <v>1.9942035151200001E-5</v>
      </c>
      <c r="BE75" s="10">
        <v>1.20554631932E-5</v>
      </c>
      <c r="BF75" s="9">
        <v>0</v>
      </c>
      <c r="BG75" s="10">
        <v>1.1975832769500001E-5</v>
      </c>
      <c r="BH75" s="10">
        <v>2.4245916440699999E-5</v>
      </c>
      <c r="BI75" s="10">
        <v>2.1709331672E-5</v>
      </c>
    </row>
    <row r="76" spans="1:61" x14ac:dyDescent="0.55000000000000004">
      <c r="A76" s="1" t="s">
        <v>85</v>
      </c>
      <c r="B76" s="1">
        <v>1.9356321839099999</v>
      </c>
      <c r="C76" s="1">
        <v>0.74759660328699995</v>
      </c>
      <c r="D76" s="1">
        <v>0.88309171194500002</v>
      </c>
      <c r="E76" s="1">
        <v>1</v>
      </c>
      <c r="F76" s="1">
        <v>0</v>
      </c>
      <c r="G76" s="2">
        <v>1.3735641104200001E-7</v>
      </c>
      <c r="H76" s="1">
        <v>0</v>
      </c>
      <c r="I76" s="1">
        <v>0</v>
      </c>
      <c r="J76" s="2">
        <v>1.47032876551E-6</v>
      </c>
      <c r="L76" s="3" t="s">
        <v>93</v>
      </c>
      <c r="M76" s="3">
        <v>3.2857142857100001</v>
      </c>
      <c r="N76" s="3">
        <v>0.65602951836699996</v>
      </c>
      <c r="O76" s="3">
        <v>0.80859452263800002</v>
      </c>
      <c r="P76" s="3">
        <v>1</v>
      </c>
      <c r="Q76" s="3">
        <v>0</v>
      </c>
      <c r="R76" s="4">
        <v>1.57233816906E-6</v>
      </c>
      <c r="S76" s="3">
        <v>0</v>
      </c>
      <c r="T76" s="3">
        <v>0</v>
      </c>
      <c r="U76" s="3">
        <v>0</v>
      </c>
      <c r="V76" s="3">
        <v>0</v>
      </c>
      <c r="X76" s="5" t="s">
        <v>77</v>
      </c>
      <c r="Y76" s="5">
        <v>2.5863818424599998</v>
      </c>
      <c r="Z76" s="5">
        <v>0.76343328397700005</v>
      </c>
      <c r="AA76" s="5">
        <v>0.920911307638</v>
      </c>
      <c r="AB76" s="5">
        <v>1</v>
      </c>
      <c r="AC76" s="6">
        <v>7.3516438275599995E-5</v>
      </c>
      <c r="AD76" s="6">
        <v>5.7141273169599998E-5</v>
      </c>
      <c r="AE76" s="6">
        <v>9.3092533978800002E-5</v>
      </c>
      <c r="AF76" s="5">
        <v>1.09597864587E-4</v>
      </c>
      <c r="AG76" s="6">
        <v>3.71632913815E-5</v>
      </c>
      <c r="AH76" s="6">
        <v>5.2674021844000002E-5</v>
      </c>
      <c r="AJ76" s="7" t="s">
        <v>60</v>
      </c>
      <c r="AK76" s="7">
        <v>4.2563064885999999</v>
      </c>
      <c r="AL76" s="7">
        <v>0.83328980936899999</v>
      </c>
      <c r="AM76" s="7">
        <v>0.96730486965999996</v>
      </c>
      <c r="AN76" s="7">
        <v>1</v>
      </c>
      <c r="AO76" s="8">
        <v>2.1013827098200002E-5</v>
      </c>
      <c r="AP76" s="7">
        <v>0</v>
      </c>
      <c r="AQ76" s="7">
        <v>0</v>
      </c>
      <c r="AR76" s="7">
        <v>0</v>
      </c>
      <c r="AS76" s="8">
        <v>1.1975832769500001E-5</v>
      </c>
      <c r="AT76" s="8">
        <v>1.0519156367100001E-5</v>
      </c>
      <c r="AU76" s="8">
        <v>1.6412564263500001E-5</v>
      </c>
      <c r="AV76" s="7">
        <v>0</v>
      </c>
      <c r="AW76" s="7">
        <v>0</v>
      </c>
      <c r="AY76" s="9" t="s">
        <v>91</v>
      </c>
      <c r="AZ76" s="9">
        <v>2.4030024813900002</v>
      </c>
      <c r="BA76" s="9">
        <v>0.79102690807800002</v>
      </c>
      <c r="BB76" s="9">
        <v>0.958842228766</v>
      </c>
      <c r="BC76" s="9">
        <v>1</v>
      </c>
      <c r="BD76" s="9">
        <v>0.13265372949099999</v>
      </c>
      <c r="BE76" s="9">
        <v>0.13196558211500001</v>
      </c>
      <c r="BF76" s="9">
        <v>0.15040000000000001</v>
      </c>
      <c r="BG76" s="9">
        <v>0.178158476195</v>
      </c>
      <c r="BH76" s="9">
        <v>0.13788300115499999</v>
      </c>
      <c r="BI76" s="9">
        <v>0.14578056590399999</v>
      </c>
    </row>
    <row r="77" spans="1:61" x14ac:dyDescent="0.55000000000000004">
      <c r="A77" s="1" t="s">
        <v>86</v>
      </c>
      <c r="B77" s="1">
        <v>1.9214132104499999</v>
      </c>
      <c r="C77" s="1">
        <v>0.75021032076299998</v>
      </c>
      <c r="D77" s="1">
        <v>0.88309171194500002</v>
      </c>
      <c r="E77" s="1">
        <v>1</v>
      </c>
      <c r="F77" s="1">
        <v>0.32479999999999998</v>
      </c>
      <c r="G77" s="1">
        <v>0.29500892853100003</v>
      </c>
      <c r="H77" s="1">
        <v>0.28886398075399999</v>
      </c>
      <c r="I77" s="1">
        <v>0.26048496338499999</v>
      </c>
      <c r="J77" s="1">
        <v>0.28240606433299997</v>
      </c>
      <c r="L77" s="3" t="s">
        <v>90</v>
      </c>
      <c r="M77" s="3">
        <v>2.7911381930300001</v>
      </c>
      <c r="N77" s="3">
        <v>0.73214782486700003</v>
      </c>
      <c r="O77" s="3">
        <v>0.88190533449899999</v>
      </c>
      <c r="P77" s="3">
        <v>1</v>
      </c>
      <c r="Q77" s="4">
        <v>4.4885720954400002E-5</v>
      </c>
      <c r="R77" s="4">
        <v>4.3823298018199999E-5</v>
      </c>
      <c r="S77" s="3">
        <v>1.0888248032100001E-4</v>
      </c>
      <c r="T77" s="3">
        <v>0</v>
      </c>
      <c r="U77" s="3">
        <v>0</v>
      </c>
      <c r="V77" s="4">
        <v>2.73400521511E-5</v>
      </c>
      <c r="X77" s="5" t="s">
        <v>82</v>
      </c>
      <c r="Y77" s="5">
        <v>2.57915290015</v>
      </c>
      <c r="Z77" s="5">
        <v>0.76453014219000004</v>
      </c>
      <c r="AA77" s="5">
        <v>0.920911307638</v>
      </c>
      <c r="AB77" s="5">
        <v>1</v>
      </c>
      <c r="AC77" s="5">
        <v>0</v>
      </c>
      <c r="AD77" s="6">
        <v>2.0814706973599998E-6</v>
      </c>
      <c r="AE77" s="5">
        <v>0</v>
      </c>
      <c r="AF77" s="6">
        <v>6.8350130377900001E-6</v>
      </c>
      <c r="AG77" s="5">
        <v>0</v>
      </c>
      <c r="AH77" s="6">
        <v>1.2511681829900001E-5</v>
      </c>
      <c r="AJ77" s="7" t="s">
        <v>89</v>
      </c>
      <c r="AK77" s="7">
        <v>4.2108285479900003</v>
      </c>
      <c r="AL77" s="7">
        <v>0.83761830403799997</v>
      </c>
      <c r="AM77" s="7">
        <v>0.96730486965999996</v>
      </c>
      <c r="AN77" s="7">
        <v>1</v>
      </c>
      <c r="AO77" s="8">
        <v>2.45054794252E-6</v>
      </c>
      <c r="AP77" s="8">
        <v>1.71695513802E-7</v>
      </c>
      <c r="AQ77" s="7">
        <v>0</v>
      </c>
      <c r="AR77" s="7">
        <v>0</v>
      </c>
      <c r="AS77" s="7">
        <v>0</v>
      </c>
      <c r="AT77" s="8">
        <v>1.28156494459E-6</v>
      </c>
      <c r="AU77" s="7">
        <v>0</v>
      </c>
      <c r="AV77" s="7">
        <v>0</v>
      </c>
      <c r="AW77" s="7">
        <v>0</v>
      </c>
      <c r="AY77" s="9" t="s">
        <v>89</v>
      </c>
      <c r="AZ77" s="9">
        <v>2.3025052060300002</v>
      </c>
      <c r="BA77" s="9">
        <v>0.80589885276999995</v>
      </c>
      <c r="BB77" s="9">
        <v>0.958842228766</v>
      </c>
      <c r="BC77" s="9">
        <v>1</v>
      </c>
      <c r="BD77" s="9">
        <v>0</v>
      </c>
      <c r="BE77" s="10">
        <v>6.1834045252099998E-7</v>
      </c>
      <c r="BF77" s="9">
        <v>0</v>
      </c>
      <c r="BG77" s="9">
        <v>0</v>
      </c>
      <c r="BH77" s="10">
        <v>2.0505039113399999E-6</v>
      </c>
      <c r="BI77" s="9">
        <v>0</v>
      </c>
    </row>
    <row r="78" spans="1:61" x14ac:dyDescent="0.55000000000000004">
      <c r="A78" s="1" t="s">
        <v>87</v>
      </c>
      <c r="B78" s="1">
        <v>1.7518279569899999</v>
      </c>
      <c r="C78" s="1">
        <v>0.78128288763700005</v>
      </c>
      <c r="D78" s="1">
        <v>0.88309171194500002</v>
      </c>
      <c r="E78" s="1">
        <v>1</v>
      </c>
      <c r="F78" s="1">
        <v>8.0000000000000002E-3</v>
      </c>
      <c r="G78" s="1">
        <v>5.6538875961899999E-3</v>
      </c>
      <c r="H78" s="1">
        <v>7.6771341781600002E-3</v>
      </c>
      <c r="I78" s="1">
        <v>1.02882033142E-2</v>
      </c>
      <c r="J78" s="1">
        <v>6.0264873898999999E-3</v>
      </c>
      <c r="L78" s="3" t="s">
        <v>82</v>
      </c>
      <c r="M78" s="3">
        <v>2.21289897694</v>
      </c>
      <c r="N78" s="3">
        <v>0.81897062144099997</v>
      </c>
      <c r="O78" s="3">
        <v>0.96456539858599999</v>
      </c>
      <c r="P78" s="3">
        <v>1</v>
      </c>
      <c r="Q78" s="4">
        <v>9.5952714502300006E-6</v>
      </c>
      <c r="R78" s="4">
        <v>1.57233816906E-6</v>
      </c>
      <c r="S78" s="4">
        <v>7.3177452792800002E-6</v>
      </c>
      <c r="T78" s="3">
        <v>0</v>
      </c>
      <c r="U78" s="3">
        <v>0</v>
      </c>
      <c r="V78" s="4">
        <v>4.4154925830200004E-6</v>
      </c>
      <c r="X78" s="5" t="s">
        <v>87</v>
      </c>
      <c r="Y78" s="5">
        <v>2.3935483871000001</v>
      </c>
      <c r="Z78" s="5">
        <v>0.79243450412700001</v>
      </c>
      <c r="AA78" s="5">
        <v>0.93331174930500005</v>
      </c>
      <c r="AB78" s="5">
        <v>1</v>
      </c>
      <c r="AC78" s="5">
        <v>7.90301711463E-3</v>
      </c>
      <c r="AD78" s="5">
        <v>6.2592647631900004E-3</v>
      </c>
      <c r="AE78" s="5">
        <v>7.8471530112699996E-3</v>
      </c>
      <c r="AF78" s="5">
        <v>4.0193566155800001E-3</v>
      </c>
      <c r="AG78" s="5">
        <v>8.2528337597300005E-3</v>
      </c>
      <c r="AH78" s="5">
        <v>7.8475269706399994E-3</v>
      </c>
      <c r="AJ78" s="7" t="s">
        <v>88</v>
      </c>
      <c r="AK78" s="7">
        <v>3.9833545107999999</v>
      </c>
      <c r="AL78" s="7">
        <v>0.85862214169700002</v>
      </c>
      <c r="AM78" s="7">
        <v>0.96730486965999996</v>
      </c>
      <c r="AN78" s="7">
        <v>1</v>
      </c>
      <c r="AO78" s="8">
        <v>1.2007901199E-5</v>
      </c>
      <c r="AP78" s="8">
        <v>1.41992830971E-5</v>
      </c>
      <c r="AQ78" s="7">
        <v>0</v>
      </c>
      <c r="AR78" s="8">
        <v>3.9884070302299999E-5</v>
      </c>
      <c r="AS78" s="8">
        <v>1.35682298054E-5</v>
      </c>
      <c r="AT78" s="8">
        <v>1.17342745159E-5</v>
      </c>
      <c r="AU78" s="8">
        <v>2.0325227506100001E-5</v>
      </c>
      <c r="AV78" s="8">
        <v>3.0118172757800001E-5</v>
      </c>
      <c r="AW78" s="8">
        <v>2.6931432572700001E-5</v>
      </c>
      <c r="AY78" s="9" t="s">
        <v>84</v>
      </c>
      <c r="AZ78" s="9">
        <v>2.1550620347399998</v>
      </c>
      <c r="BA78" s="9">
        <v>0.82729985435700004</v>
      </c>
      <c r="BB78" s="9">
        <v>0.958842228766</v>
      </c>
      <c r="BC78" s="9">
        <v>1</v>
      </c>
      <c r="BD78" s="9">
        <v>0.19194940176899999</v>
      </c>
      <c r="BE78" s="9">
        <v>0.18187648551400001</v>
      </c>
      <c r="BF78" s="9">
        <v>0.1792</v>
      </c>
      <c r="BG78" s="9">
        <v>0.159943234553</v>
      </c>
      <c r="BH78" s="9">
        <v>0.177101786984</v>
      </c>
      <c r="BI78" s="9">
        <v>0.193207495565</v>
      </c>
    </row>
    <row r="79" spans="1:61" x14ac:dyDescent="0.55000000000000004">
      <c r="A79" s="1" t="s">
        <v>88</v>
      </c>
      <c r="B79" s="1">
        <v>1.72368124887</v>
      </c>
      <c r="C79" s="1">
        <v>0.78641153433599997</v>
      </c>
      <c r="D79" s="1">
        <v>0.88309171194500002</v>
      </c>
      <c r="E79" s="1">
        <v>1</v>
      </c>
      <c r="F79" s="1">
        <v>0</v>
      </c>
      <c r="G79" s="2">
        <v>1.4673831402800001E-5</v>
      </c>
      <c r="H79" s="2">
        <v>1.2068237068599999E-5</v>
      </c>
      <c r="I79" s="2">
        <v>9.2353233302900004E-6</v>
      </c>
      <c r="J79" s="2">
        <v>2.1811179800500001E-5</v>
      </c>
      <c r="L79" s="3" t="s">
        <v>91</v>
      </c>
      <c r="M79" s="3">
        <v>2.0363228169699998</v>
      </c>
      <c r="N79" s="3">
        <v>0.84409660284099997</v>
      </c>
      <c r="O79" s="3">
        <v>0.96791453509100001</v>
      </c>
      <c r="P79" s="3">
        <v>1</v>
      </c>
      <c r="Q79" s="3">
        <v>0.12776753650100001</v>
      </c>
      <c r="R79" s="3">
        <v>0.13593957393799999</v>
      </c>
      <c r="S79" s="3">
        <v>0.14894984532899999</v>
      </c>
      <c r="T79" s="3">
        <v>0.15040000000000001</v>
      </c>
      <c r="U79" s="3">
        <v>0.119231793413</v>
      </c>
      <c r="V79" s="3">
        <v>0.12533102706999999</v>
      </c>
      <c r="X79" s="5" t="s">
        <v>57</v>
      </c>
      <c r="Y79" s="5">
        <v>2.1293548387099999</v>
      </c>
      <c r="Z79" s="5">
        <v>0.83097232241700003</v>
      </c>
      <c r="AA79" s="5">
        <v>0.94438991328800004</v>
      </c>
      <c r="AB79" s="5">
        <v>1</v>
      </c>
      <c r="AC79" s="5">
        <v>1.6173616420600001E-3</v>
      </c>
      <c r="AD79" s="5">
        <v>1.8367723805400001E-3</v>
      </c>
      <c r="AE79" s="5">
        <v>1.560668952E-3</v>
      </c>
      <c r="AF79" s="5">
        <v>1.86423981236E-3</v>
      </c>
      <c r="AG79" s="5">
        <v>2.4554183431500002E-3</v>
      </c>
      <c r="AH79" s="5">
        <v>2.2165774921400002E-3</v>
      </c>
      <c r="AJ79" s="7" t="s">
        <v>59</v>
      </c>
      <c r="AK79" s="7">
        <v>3.9220430107499999</v>
      </c>
      <c r="AL79" s="7">
        <v>0.86408758926200002</v>
      </c>
      <c r="AM79" s="7">
        <v>0.96730486965999996</v>
      </c>
      <c r="AN79" s="7">
        <v>1</v>
      </c>
      <c r="AO79" s="7">
        <v>1.1945739347E-2</v>
      </c>
      <c r="AP79" s="7">
        <v>6.7291319747100004E-3</v>
      </c>
      <c r="AQ79" s="7">
        <v>1.0976270778099999E-2</v>
      </c>
      <c r="AR79" s="7">
        <v>9.1201574091299992E-3</v>
      </c>
      <c r="AS79" s="7">
        <v>9.0249170476500006E-3</v>
      </c>
      <c r="AT79" s="7">
        <v>1.27460661424E-2</v>
      </c>
      <c r="AU79" s="7">
        <v>1.2459188428199999E-2</v>
      </c>
      <c r="AV79" s="7">
        <v>1.10495921958E-2</v>
      </c>
      <c r="AW79" s="7">
        <v>8.1063612043699995E-3</v>
      </c>
      <c r="AY79" s="9" t="s">
        <v>79</v>
      </c>
      <c r="AZ79" s="9">
        <v>2.0227436223200002</v>
      </c>
      <c r="BA79" s="9">
        <v>0.84598915783299999</v>
      </c>
      <c r="BB79" s="9">
        <v>0.958842228766</v>
      </c>
      <c r="BC79" s="9">
        <v>1</v>
      </c>
      <c r="BD79" s="10">
        <v>7.1492915052100001E-6</v>
      </c>
      <c r="BE79" s="10">
        <v>1.9877825106600001E-5</v>
      </c>
      <c r="BF79" s="9">
        <v>0</v>
      </c>
      <c r="BG79" s="9">
        <v>0</v>
      </c>
      <c r="BH79" s="10">
        <v>7.8471834560799999E-6</v>
      </c>
      <c r="BI79" s="10">
        <v>8.0646546300599996E-6</v>
      </c>
    </row>
    <row r="80" spans="1:61" x14ac:dyDescent="0.55000000000000004">
      <c r="A80" s="1" t="s">
        <v>89</v>
      </c>
      <c r="B80" s="1">
        <v>1.7017774131800001</v>
      </c>
      <c r="C80" s="1">
        <v>0.79039472934800004</v>
      </c>
      <c r="D80" s="1">
        <v>0.88309171194500002</v>
      </c>
      <c r="E80" s="1">
        <v>1</v>
      </c>
      <c r="F80" s="1">
        <v>0</v>
      </c>
      <c r="G80" s="2">
        <v>1.3735641104200001E-7</v>
      </c>
      <c r="H80" s="1">
        <v>0</v>
      </c>
      <c r="I80" s="1">
        <v>0</v>
      </c>
      <c r="J80" s="2">
        <v>1.1736108922800001E-6</v>
      </c>
      <c r="L80" s="3" t="s">
        <v>83</v>
      </c>
      <c r="M80" s="3">
        <v>1.9016414585000001</v>
      </c>
      <c r="N80" s="3">
        <v>0.86258057997600002</v>
      </c>
      <c r="O80" s="3">
        <v>0.96791453509100001</v>
      </c>
      <c r="P80" s="3">
        <v>1</v>
      </c>
      <c r="Q80" s="3">
        <v>0</v>
      </c>
      <c r="R80" s="4">
        <v>3.7872815943100002E-6</v>
      </c>
      <c r="S80" s="4">
        <v>5.3630343732400002E-6</v>
      </c>
      <c r="T80" s="3">
        <v>0</v>
      </c>
      <c r="U80" s="3">
        <v>0</v>
      </c>
      <c r="V80" s="4">
        <v>6.9859024488600001E-6</v>
      </c>
      <c r="X80" s="5" t="s">
        <v>56</v>
      </c>
      <c r="Y80" s="5">
        <v>2.0356989247300001</v>
      </c>
      <c r="Z80" s="5">
        <v>0.84418369005299998</v>
      </c>
      <c r="AA80" s="5">
        <v>0.94438991328800004</v>
      </c>
      <c r="AB80" s="5">
        <v>1</v>
      </c>
      <c r="AC80" s="6">
        <v>5.8813150620500001E-5</v>
      </c>
      <c r="AD80" s="5">
        <v>1.4564273873900001E-4</v>
      </c>
      <c r="AE80" s="5">
        <v>1.040445968E-4</v>
      </c>
      <c r="AF80" s="5">
        <v>3.1146840518399998E-4</v>
      </c>
      <c r="AG80" s="5">
        <v>1.47629110549E-4</v>
      </c>
      <c r="AH80" s="5">
        <v>1.75011375494E-4</v>
      </c>
      <c r="AJ80" s="7" t="s">
        <v>86</v>
      </c>
      <c r="AK80" s="7">
        <v>3.7064516129</v>
      </c>
      <c r="AL80" s="7">
        <v>0.88259003322600005</v>
      </c>
      <c r="AM80" s="7">
        <v>0.96730486965999996</v>
      </c>
      <c r="AN80" s="7">
        <v>1</v>
      </c>
      <c r="AO80" s="7">
        <v>0.29072629353899998</v>
      </c>
      <c r="AP80" s="7">
        <v>0.29292756679800003</v>
      </c>
      <c r="AQ80" s="7">
        <v>0.25537521079300002</v>
      </c>
      <c r="AR80" s="7">
        <v>0.258940679093</v>
      </c>
      <c r="AS80" s="7">
        <v>0.26796590681900001</v>
      </c>
      <c r="AT80" s="7">
        <v>0.27787800179400002</v>
      </c>
      <c r="AU80" s="7">
        <v>0.28746952680299998</v>
      </c>
      <c r="AV80" s="7">
        <v>0.33295812065500002</v>
      </c>
      <c r="AW80" s="7">
        <v>0.29612007828100001</v>
      </c>
      <c r="AY80" s="9" t="s">
        <v>65</v>
      </c>
      <c r="AZ80" s="9">
        <v>1.9916873449100001</v>
      </c>
      <c r="BA80" s="9">
        <v>0.85029405192399998</v>
      </c>
      <c r="BB80" s="9">
        <v>0.958842228766</v>
      </c>
      <c r="BC80" s="9">
        <v>1</v>
      </c>
      <c r="BD80" s="9">
        <v>0.110997543204</v>
      </c>
      <c r="BE80" s="9">
        <v>0.115714119992</v>
      </c>
      <c r="BF80" s="9">
        <v>9.1200000000000003E-2</v>
      </c>
      <c r="BG80" s="9">
        <v>0.10887229570699999</v>
      </c>
      <c r="BH80" s="9">
        <v>0.12779866870500001</v>
      </c>
      <c r="BI80" s="9">
        <v>0.14000892151800001</v>
      </c>
    </row>
    <row r="81" spans="1:61" x14ac:dyDescent="0.55000000000000004">
      <c r="A81" s="1" t="s">
        <v>90</v>
      </c>
      <c r="B81" s="1">
        <v>1.64998721131</v>
      </c>
      <c r="C81" s="1">
        <v>0.79978117308200003</v>
      </c>
      <c r="D81" s="1">
        <v>0.88309171194500002</v>
      </c>
      <c r="E81" s="1">
        <v>1</v>
      </c>
      <c r="F81" s="1">
        <v>0</v>
      </c>
      <c r="G81" s="2">
        <v>7.4718813247400003E-5</v>
      </c>
      <c r="H81" s="1">
        <v>1.2036996289200001E-4</v>
      </c>
      <c r="I81" s="1">
        <v>0</v>
      </c>
      <c r="J81" s="2">
        <v>5.0657551909200002E-5</v>
      </c>
      <c r="L81" s="3" t="s">
        <v>84</v>
      </c>
      <c r="M81" s="3">
        <v>1.7959116152700001</v>
      </c>
      <c r="N81" s="3">
        <v>0.87660184310099998</v>
      </c>
      <c r="O81" s="3">
        <v>0.96791453509100001</v>
      </c>
      <c r="P81" s="3">
        <v>1</v>
      </c>
      <c r="Q81" s="3">
        <v>0.177907471554</v>
      </c>
      <c r="R81" s="3">
        <v>0.17135322221999999</v>
      </c>
      <c r="S81" s="3">
        <v>0.18634049374299999</v>
      </c>
      <c r="T81" s="3">
        <v>0.1792</v>
      </c>
      <c r="U81" s="3">
        <v>0.21385473699300001</v>
      </c>
      <c r="V81" s="3">
        <v>0.191306099152</v>
      </c>
      <c r="X81" s="5" t="s">
        <v>69</v>
      </c>
      <c r="Y81" s="5">
        <v>1.9552883544899999</v>
      </c>
      <c r="Z81" s="5">
        <v>0.85529652524199995</v>
      </c>
      <c r="AA81" s="5">
        <v>0.94438991328800004</v>
      </c>
      <c r="AB81" s="5">
        <v>1</v>
      </c>
      <c r="AC81" s="5">
        <v>1.10274657413E-4</v>
      </c>
      <c r="AD81" s="6">
        <v>8.5571324242499994E-5</v>
      </c>
      <c r="AE81" s="6">
        <v>9.3092533978800002E-5</v>
      </c>
      <c r="AF81" s="5">
        <v>1.02008053451E-4</v>
      </c>
      <c r="AG81" s="6">
        <v>3.71632913815E-5</v>
      </c>
      <c r="AH81" s="6">
        <v>6.2320505660900006E-5</v>
      </c>
      <c r="AJ81" s="7" t="s">
        <v>51</v>
      </c>
      <c r="AK81" s="7">
        <v>3.4058675966699998</v>
      </c>
      <c r="AL81" s="7">
        <v>0.90637121499600004</v>
      </c>
      <c r="AM81" s="7">
        <v>0.96730486965999996</v>
      </c>
      <c r="AN81" s="7">
        <v>1</v>
      </c>
      <c r="AO81" s="8">
        <v>3.1857123252799998E-5</v>
      </c>
      <c r="AP81" s="8">
        <v>3.4339102760499998E-7</v>
      </c>
      <c r="AQ81" s="7">
        <v>0</v>
      </c>
      <c r="AR81" s="7">
        <v>0</v>
      </c>
      <c r="AS81" s="8">
        <v>2.9939581923700001E-6</v>
      </c>
      <c r="AT81" s="8">
        <v>2.2976462911399999E-6</v>
      </c>
      <c r="AU81" s="8">
        <v>4.3362428720999996E-6</v>
      </c>
      <c r="AV81" s="8">
        <v>3.9066772928300004E-6</v>
      </c>
      <c r="AW81" s="7">
        <v>0</v>
      </c>
      <c r="AY81" s="9" t="s">
        <v>68</v>
      </c>
      <c r="AZ81" s="9">
        <v>1.6786352357300001</v>
      </c>
      <c r="BA81" s="9">
        <v>0.89158028611700002</v>
      </c>
      <c r="BB81" s="9">
        <v>0.97077102803899995</v>
      </c>
      <c r="BC81" s="9">
        <v>1</v>
      </c>
      <c r="BD81" s="9">
        <v>1.41553097563E-2</v>
      </c>
      <c r="BE81" s="9">
        <v>1.6727869785600001E-2</v>
      </c>
      <c r="BF81" s="9">
        <v>2.0799999999999999E-2</v>
      </c>
      <c r="BG81" s="9">
        <v>2.24546864428E-2</v>
      </c>
      <c r="BH81" s="9">
        <v>1.73492535943E-2</v>
      </c>
      <c r="BI81" s="9">
        <v>1.6972481961199999E-2</v>
      </c>
    </row>
    <row r="82" spans="1:61" x14ac:dyDescent="0.55000000000000004">
      <c r="A82" s="1" t="s">
        <v>91</v>
      </c>
      <c r="B82" s="1">
        <v>1.49173579109</v>
      </c>
      <c r="C82" s="1">
        <v>0.82810435312800001</v>
      </c>
      <c r="D82" s="1">
        <v>0.89570470848600003</v>
      </c>
      <c r="E82" s="1">
        <v>1</v>
      </c>
      <c r="F82" s="1">
        <v>0.15040000000000001</v>
      </c>
      <c r="G82" s="1">
        <v>0.16327443125499999</v>
      </c>
      <c r="H82" s="1">
        <v>0.12656182846200001</v>
      </c>
      <c r="I82" s="1">
        <v>0.14869513480400001</v>
      </c>
      <c r="J82" s="1">
        <v>0.134332187371</v>
      </c>
      <c r="L82" s="3" t="s">
        <v>85</v>
      </c>
      <c r="M82" s="3">
        <v>1.41341417203</v>
      </c>
      <c r="N82" s="3">
        <v>0.922840301759</v>
      </c>
      <c r="O82" s="3">
        <v>0.97077102803899995</v>
      </c>
      <c r="P82" s="3">
        <v>1</v>
      </c>
      <c r="Q82" s="3">
        <v>0</v>
      </c>
      <c r="R82" s="4">
        <v>3.1507044975299998E-6</v>
      </c>
      <c r="S82" s="4">
        <v>5.2829388862199999E-8</v>
      </c>
      <c r="T82" s="3">
        <v>0</v>
      </c>
      <c r="U82" s="3">
        <v>0</v>
      </c>
      <c r="V82" s="3">
        <v>0</v>
      </c>
      <c r="X82" s="5" t="s">
        <v>47</v>
      </c>
      <c r="Y82" s="5">
        <v>1.3806451612899999</v>
      </c>
      <c r="Z82" s="5">
        <v>0.92641871843199997</v>
      </c>
      <c r="AA82" s="5">
        <v>0.98911690672100006</v>
      </c>
      <c r="AB82" s="5">
        <v>1</v>
      </c>
      <c r="AC82" s="5">
        <v>1.6908780803400001E-4</v>
      </c>
      <c r="AD82" s="5">
        <v>1.7222348196800001E-4</v>
      </c>
      <c r="AE82" s="6">
        <v>7.1188408336699994E-5</v>
      </c>
      <c r="AF82" s="5">
        <v>1.0606153007699999E-4</v>
      </c>
      <c r="AG82" s="5">
        <v>2.71623576496E-4</v>
      </c>
      <c r="AH82" s="5">
        <v>1.5510792578099999E-4</v>
      </c>
      <c r="AJ82" s="7" t="s">
        <v>74</v>
      </c>
      <c r="AK82" s="7">
        <v>2.75</v>
      </c>
      <c r="AL82" s="7">
        <v>0.94905383438299995</v>
      </c>
      <c r="AM82" s="7">
        <v>0.96730486965999996</v>
      </c>
      <c r="AN82" s="7">
        <v>1</v>
      </c>
      <c r="AO82" s="7">
        <v>0</v>
      </c>
      <c r="AP82" s="7">
        <v>0</v>
      </c>
      <c r="AQ82" s="7">
        <v>0</v>
      </c>
      <c r="AR82" s="7">
        <v>0</v>
      </c>
      <c r="AS82" s="7">
        <v>0</v>
      </c>
      <c r="AT82" s="7">
        <v>0</v>
      </c>
      <c r="AU82" s="8">
        <v>1.1046891846500001E-6</v>
      </c>
      <c r="AV82" s="7">
        <v>0</v>
      </c>
      <c r="AW82" s="7">
        <v>0</v>
      </c>
      <c r="AY82" s="9" t="s">
        <v>87</v>
      </c>
      <c r="AZ82" s="9">
        <v>1.56131513648</v>
      </c>
      <c r="BA82" s="9">
        <v>0.90588744701699997</v>
      </c>
      <c r="BB82" s="9">
        <v>0.97077102803899995</v>
      </c>
      <c r="BC82" s="9">
        <v>1</v>
      </c>
      <c r="BD82" s="9">
        <v>4.0275057220899996E-3</v>
      </c>
      <c r="BE82" s="9">
        <v>6.0773004816400003E-3</v>
      </c>
      <c r="BF82" s="9">
        <v>8.0000000000000002E-3</v>
      </c>
      <c r="BG82" s="9">
        <v>5.0538014287199997E-3</v>
      </c>
      <c r="BH82" s="9">
        <v>6.7235825009800002E-3</v>
      </c>
      <c r="BI82" s="9">
        <v>8.4064328832299997E-3</v>
      </c>
    </row>
    <row r="83" spans="1:61" x14ac:dyDescent="0.55000000000000004">
      <c r="A83" s="1" t="s">
        <v>92</v>
      </c>
      <c r="B83" s="1">
        <v>1.2646962233200001</v>
      </c>
      <c r="C83" s="1">
        <v>0.86733622539800004</v>
      </c>
      <c r="D83" s="1">
        <v>0.91937639892199996</v>
      </c>
      <c r="E83" s="1">
        <v>1</v>
      </c>
      <c r="F83" s="1">
        <v>0</v>
      </c>
      <c r="G83" s="1">
        <v>0</v>
      </c>
      <c r="H83" s="2">
        <v>2.52500385063E-6</v>
      </c>
      <c r="I83" s="1">
        <v>0</v>
      </c>
      <c r="J83" s="2">
        <v>5.9847627939299999E-7</v>
      </c>
      <c r="L83" s="3" t="s">
        <v>75</v>
      </c>
      <c r="M83" s="3">
        <v>1.30769230769</v>
      </c>
      <c r="N83" s="3">
        <v>0.93413815905700004</v>
      </c>
      <c r="O83" s="3">
        <v>0.97077102803899995</v>
      </c>
      <c r="P83" s="3">
        <v>1</v>
      </c>
      <c r="Q83" s="3">
        <v>0</v>
      </c>
      <c r="R83" s="3">
        <v>0</v>
      </c>
      <c r="S83" s="4">
        <v>6.1983752818700005E-7</v>
      </c>
      <c r="T83" s="3">
        <v>0</v>
      </c>
      <c r="U83" s="3">
        <v>0</v>
      </c>
      <c r="V83" s="3">
        <v>0</v>
      </c>
      <c r="X83" s="5" t="s">
        <v>93</v>
      </c>
      <c r="Y83" s="5">
        <v>1</v>
      </c>
      <c r="Z83" s="5">
        <v>0.96256577324699999</v>
      </c>
      <c r="AA83" s="5">
        <v>0.98911690672100006</v>
      </c>
      <c r="AB83" s="5">
        <v>1</v>
      </c>
      <c r="AC83" s="5">
        <v>0</v>
      </c>
      <c r="AD83" s="6">
        <v>7.3375781222800002E-7</v>
      </c>
      <c r="AE83" s="5">
        <v>0</v>
      </c>
      <c r="AF83" s="5">
        <v>0</v>
      </c>
      <c r="AG83" s="5">
        <v>0</v>
      </c>
      <c r="AH83" s="5">
        <v>0</v>
      </c>
      <c r="AJ83" s="7" t="s">
        <v>93</v>
      </c>
      <c r="AK83" s="7">
        <v>2.75</v>
      </c>
      <c r="AL83" s="7">
        <v>0.94905383438299995</v>
      </c>
      <c r="AM83" s="7">
        <v>0.96730486965999996</v>
      </c>
      <c r="AN83" s="7">
        <v>1</v>
      </c>
      <c r="AO83" s="7">
        <v>0</v>
      </c>
      <c r="AP83" s="7">
        <v>0</v>
      </c>
      <c r="AQ83" s="7">
        <v>0</v>
      </c>
      <c r="AR83" s="7">
        <v>0</v>
      </c>
      <c r="AS83" s="7">
        <v>0</v>
      </c>
      <c r="AT83" s="7">
        <v>0</v>
      </c>
      <c r="AU83" s="8">
        <v>1.3757958979299999E-6</v>
      </c>
      <c r="AV83" s="7">
        <v>0</v>
      </c>
      <c r="AW83" s="7">
        <v>0</v>
      </c>
      <c r="AY83" s="9" t="s">
        <v>93</v>
      </c>
      <c r="AZ83" s="9">
        <v>1.30769230769</v>
      </c>
      <c r="BA83" s="9">
        <v>0.93413815905700004</v>
      </c>
      <c r="BB83" s="9">
        <v>0.97077102803899995</v>
      </c>
      <c r="BC83" s="9">
        <v>1</v>
      </c>
      <c r="BD83" s="9">
        <v>0</v>
      </c>
      <c r="BE83" s="10">
        <v>8.4664362949400004E-7</v>
      </c>
      <c r="BF83" s="9">
        <v>0</v>
      </c>
      <c r="BG83" s="9">
        <v>0</v>
      </c>
      <c r="BH83" s="9">
        <v>0</v>
      </c>
      <c r="BI83" s="9">
        <v>0</v>
      </c>
    </row>
    <row r="84" spans="1:61" x14ac:dyDescent="0.55000000000000004">
      <c r="A84" s="1" t="s">
        <v>93</v>
      </c>
      <c r="B84" s="1">
        <v>1</v>
      </c>
      <c r="C84" s="1">
        <v>0.90979598956899999</v>
      </c>
      <c r="D84" s="1">
        <v>0.94396596500499996</v>
      </c>
      <c r="E84" s="1">
        <v>1</v>
      </c>
      <c r="F84" s="1">
        <v>0</v>
      </c>
      <c r="G84" s="1">
        <v>0</v>
      </c>
      <c r="H84" s="1">
        <v>0</v>
      </c>
      <c r="I84" s="1">
        <v>0</v>
      </c>
      <c r="J84" s="2">
        <v>7.3375781222800002E-7</v>
      </c>
      <c r="L84" s="3" t="s">
        <v>63</v>
      </c>
      <c r="M84" s="3">
        <v>1.30769230769</v>
      </c>
      <c r="N84" s="3">
        <v>0.93413815905700004</v>
      </c>
      <c r="O84" s="3">
        <v>0.97077102803899995</v>
      </c>
      <c r="P84" s="3">
        <v>1</v>
      </c>
      <c r="Q84" s="3">
        <v>0</v>
      </c>
      <c r="R84" s="3">
        <v>0</v>
      </c>
      <c r="S84" s="4">
        <v>1.58488166587E-7</v>
      </c>
      <c r="T84" s="3">
        <v>0</v>
      </c>
      <c r="U84" s="3">
        <v>0</v>
      </c>
      <c r="V84" s="3">
        <v>0</v>
      </c>
      <c r="X84" s="5" t="s">
        <v>63</v>
      </c>
      <c r="Y84" s="5">
        <v>1</v>
      </c>
      <c r="Z84" s="5">
        <v>0.96256577324699999</v>
      </c>
      <c r="AA84" s="5">
        <v>0.98911690672100006</v>
      </c>
      <c r="AB84" s="5">
        <v>1</v>
      </c>
      <c r="AC84" s="5">
        <v>0</v>
      </c>
      <c r="AD84" s="6">
        <v>1.3735641104200001E-7</v>
      </c>
      <c r="AE84" s="5">
        <v>0</v>
      </c>
      <c r="AF84" s="5">
        <v>0</v>
      </c>
      <c r="AG84" s="5">
        <v>0</v>
      </c>
      <c r="AH84" s="5">
        <v>0</v>
      </c>
      <c r="AJ84" s="7" t="s">
        <v>75</v>
      </c>
      <c r="AK84" s="7">
        <v>2.75</v>
      </c>
      <c r="AL84" s="7">
        <v>0.94905383438299995</v>
      </c>
      <c r="AM84" s="7">
        <v>0.96730486965999996</v>
      </c>
      <c r="AN84" s="7">
        <v>1</v>
      </c>
      <c r="AO84" s="7">
        <v>0</v>
      </c>
      <c r="AP84" s="7">
        <v>0</v>
      </c>
      <c r="AQ84" s="7">
        <v>0</v>
      </c>
      <c r="AR84" s="7">
        <v>0</v>
      </c>
      <c r="AS84" s="7">
        <v>0</v>
      </c>
      <c r="AT84" s="8">
        <v>1.0072359833000001E-6</v>
      </c>
      <c r="AU84" s="7">
        <v>0</v>
      </c>
      <c r="AV84" s="7">
        <v>0</v>
      </c>
      <c r="AW84" s="7">
        <v>0</v>
      </c>
      <c r="AY84" s="9" t="s">
        <v>63</v>
      </c>
      <c r="AZ84" s="9">
        <v>1.30769230769</v>
      </c>
      <c r="BA84" s="9">
        <v>0.93413815905700004</v>
      </c>
      <c r="BB84" s="9">
        <v>0.97077102803899995</v>
      </c>
      <c r="BC84" s="9">
        <v>1</v>
      </c>
      <c r="BD84" s="9">
        <v>0</v>
      </c>
      <c r="BE84" s="10">
        <v>1.58488166587E-7</v>
      </c>
      <c r="BF84" s="9">
        <v>0</v>
      </c>
      <c r="BG84" s="9">
        <v>0</v>
      </c>
      <c r="BH84" s="9">
        <v>0</v>
      </c>
      <c r="BI84" s="9">
        <v>0</v>
      </c>
    </row>
    <row r="85" spans="1:61" x14ac:dyDescent="0.55000000000000004">
      <c r="A85" s="1" t="s">
        <v>94</v>
      </c>
      <c r="B85" s="1">
        <v>0.88884792626700004</v>
      </c>
      <c r="C85" s="1">
        <v>0.92615528642</v>
      </c>
      <c r="D85" s="1">
        <v>0.94396596500499996</v>
      </c>
      <c r="E85" s="1">
        <v>1</v>
      </c>
      <c r="F85" s="1">
        <v>6.4000000000000003E-3</v>
      </c>
      <c r="G85" s="1">
        <v>4.9451569402500003E-3</v>
      </c>
      <c r="H85" s="1">
        <v>5.7411864488699999E-3</v>
      </c>
      <c r="I85" s="1">
        <v>7.60281858996E-3</v>
      </c>
      <c r="J85" s="1">
        <v>5.2653478946599998E-3</v>
      </c>
      <c r="L85" s="3" t="s">
        <v>89</v>
      </c>
      <c r="M85" s="3">
        <v>1.0651467755699999</v>
      </c>
      <c r="N85" s="3">
        <v>0.95714196498699999</v>
      </c>
      <c r="O85" s="3">
        <v>0.97554854123699997</v>
      </c>
      <c r="P85" s="3">
        <v>1</v>
      </c>
      <c r="Q85" s="3">
        <v>0</v>
      </c>
      <c r="R85" s="4">
        <v>1.0502348325100001E-6</v>
      </c>
      <c r="S85" s="4">
        <v>5.2829388862199999E-8</v>
      </c>
      <c r="T85" s="3">
        <v>0</v>
      </c>
      <c r="U85" s="3">
        <v>0</v>
      </c>
      <c r="V85" s="4">
        <v>1.70875325945E-6</v>
      </c>
      <c r="X85" s="5" t="s">
        <v>91</v>
      </c>
      <c r="Y85" s="5">
        <v>0.704516129032</v>
      </c>
      <c r="Z85" s="5">
        <v>0.98271990019699995</v>
      </c>
      <c r="AA85" s="5">
        <v>0.98911690672100006</v>
      </c>
      <c r="AB85" s="5">
        <v>1</v>
      </c>
      <c r="AC85" s="5">
        <v>0.143415867788</v>
      </c>
      <c r="AD85" s="5">
        <v>0.137450419691</v>
      </c>
      <c r="AE85" s="5">
        <v>0.140252116486</v>
      </c>
      <c r="AF85" s="5">
        <v>0.12633067617900001</v>
      </c>
      <c r="AG85" s="5">
        <v>0.13993692295900001</v>
      </c>
      <c r="AH85" s="5">
        <v>0.145098485198</v>
      </c>
      <c r="AJ85" s="7" t="s">
        <v>76</v>
      </c>
      <c r="AK85" s="7">
        <v>2.75</v>
      </c>
      <c r="AL85" s="7">
        <v>0.94905383438299995</v>
      </c>
      <c r="AM85" s="7">
        <v>0.96730486965999996</v>
      </c>
      <c r="AN85" s="7">
        <v>1</v>
      </c>
      <c r="AO85" s="7">
        <v>0</v>
      </c>
      <c r="AP85" s="7">
        <v>0</v>
      </c>
      <c r="AQ85" s="7">
        <v>0</v>
      </c>
      <c r="AR85" s="7">
        <v>0</v>
      </c>
      <c r="AS85" s="7">
        <v>0</v>
      </c>
      <c r="AT85" s="7">
        <v>0</v>
      </c>
      <c r="AU85" s="8">
        <v>2.2093783693000002E-6</v>
      </c>
      <c r="AV85" s="7">
        <v>0</v>
      </c>
      <c r="AW85" s="7">
        <v>0</v>
      </c>
      <c r="AY85" s="9" t="s">
        <v>92</v>
      </c>
      <c r="AZ85" s="9">
        <v>1.1175397878</v>
      </c>
      <c r="BA85" s="9">
        <v>0.95253942583499995</v>
      </c>
      <c r="BB85" s="9">
        <v>0.97085749171699998</v>
      </c>
      <c r="BC85" s="9">
        <v>1</v>
      </c>
      <c r="BD85" s="9">
        <v>0</v>
      </c>
      <c r="BE85" s="10">
        <v>6.9054955314500004E-7</v>
      </c>
      <c r="BF85" s="9">
        <v>0</v>
      </c>
      <c r="BG85" s="9">
        <v>0</v>
      </c>
      <c r="BH85" s="9">
        <v>0</v>
      </c>
      <c r="BI85" s="10">
        <v>2.2093783693000002E-6</v>
      </c>
    </row>
    <row r="86" spans="1:61" x14ac:dyDescent="0.55000000000000004">
      <c r="A86" s="1" t="s">
        <v>95</v>
      </c>
      <c r="B86" s="1">
        <v>0.54815893236299995</v>
      </c>
      <c r="C86" s="1">
        <v>0.96864650687099996</v>
      </c>
      <c r="D86" s="1">
        <v>0.96864650687099996</v>
      </c>
      <c r="E86" s="1">
        <v>1</v>
      </c>
      <c r="F86" s="1">
        <v>0</v>
      </c>
      <c r="G86" s="2">
        <v>1.3735641104200001E-7</v>
      </c>
      <c r="H86" s="2">
        <v>1.9548985358799999E-6</v>
      </c>
      <c r="I86" s="1">
        <v>0</v>
      </c>
      <c r="J86" s="2">
        <v>1.32011777348</v>
      </c>
      <c r="L86" s="3" t="s">
        <v>95</v>
      </c>
      <c r="M86" s="3">
        <v>0.71329472014200002</v>
      </c>
      <c r="N86" s="3">
        <v>0.98223106923699999</v>
      </c>
      <c r="O86" s="3">
        <v>0.98223106923699999</v>
      </c>
      <c r="P86" s="3">
        <v>1</v>
      </c>
      <c r="Q86" s="3">
        <v>0</v>
      </c>
      <c r="R86" s="4">
        <v>7.8616908453000002E-7</v>
      </c>
      <c r="S86" s="4">
        <v>1.15272038966E-6</v>
      </c>
      <c r="T86" s="3">
        <v>0</v>
      </c>
      <c r="U86" s="3">
        <v>0</v>
      </c>
      <c r="V86" s="4">
        <v>2.2807149585299998E-6</v>
      </c>
      <c r="X86" s="5" t="s">
        <v>68</v>
      </c>
      <c r="Y86" s="5">
        <v>0.57505376344100001</v>
      </c>
      <c r="Z86" s="5">
        <v>0.98911690672100006</v>
      </c>
      <c r="AA86" s="5">
        <v>0.98911690672100006</v>
      </c>
      <c r="AB86" s="5">
        <v>1</v>
      </c>
      <c r="AC86" s="5">
        <v>1.5306122449000001E-2</v>
      </c>
      <c r="AD86" s="5">
        <v>1.7690476189399999E-2</v>
      </c>
      <c r="AE86" s="5">
        <v>2.0332504627200002E-2</v>
      </c>
      <c r="AF86" s="5">
        <v>1.37489193018E-2</v>
      </c>
      <c r="AG86" s="5">
        <v>1.7844394822199999E-2</v>
      </c>
      <c r="AH86" s="5">
        <v>1.6702802420099999E-2</v>
      </c>
      <c r="AJ86" s="7" t="s">
        <v>50</v>
      </c>
      <c r="AK86" s="7">
        <v>2.15268817204</v>
      </c>
      <c r="AL86" s="7">
        <v>0.97596937910000003</v>
      </c>
      <c r="AM86" s="7">
        <v>0.97596937910000003</v>
      </c>
      <c r="AN86" s="7">
        <v>1</v>
      </c>
      <c r="AO86" s="7">
        <v>4.6295262534499997E-2</v>
      </c>
      <c r="AP86" s="7">
        <v>4.4736637935699999E-2</v>
      </c>
      <c r="AQ86" s="7">
        <v>4.4040592628299999E-2</v>
      </c>
      <c r="AR86" s="7">
        <v>5.3431359514999999E-2</v>
      </c>
      <c r="AS86" s="7">
        <v>4.4023206741599999E-2</v>
      </c>
      <c r="AT86" s="7">
        <v>4.3983119473400001E-2</v>
      </c>
      <c r="AU86" s="7">
        <v>4.6773588758200001E-2</v>
      </c>
      <c r="AV86" s="7">
        <v>4.4963708159500002E-2</v>
      </c>
      <c r="AW86" s="7">
        <v>4.3045406395300002E-2</v>
      </c>
      <c r="AY86" s="9" t="s">
        <v>62</v>
      </c>
      <c r="AZ86" s="9">
        <v>0.70394540942899997</v>
      </c>
      <c r="BA86" s="9">
        <v>0.98275144024299999</v>
      </c>
      <c r="BB86" s="9">
        <v>0.98275144024299999</v>
      </c>
      <c r="BC86" s="9">
        <v>1</v>
      </c>
      <c r="BD86" s="9">
        <v>2.53099208743E-2</v>
      </c>
      <c r="BE86" s="9">
        <v>2.8982557693999999E-2</v>
      </c>
      <c r="BF86" s="9">
        <v>2.0799999999999999E-2</v>
      </c>
      <c r="BG86" s="9">
        <v>3.0670107722599999E-2</v>
      </c>
      <c r="BH86" s="9">
        <v>2.71816432808E-2</v>
      </c>
      <c r="BI86" s="9">
        <v>2.2158220314700001E-2</v>
      </c>
    </row>
    <row r="89" spans="1:61" x14ac:dyDescent="0.55000000000000004">
      <c r="A89" s="1" t="s">
        <v>96</v>
      </c>
      <c r="B89" s="3" t="s">
        <v>99</v>
      </c>
      <c r="C89" s="5" t="s">
        <v>100</v>
      </c>
      <c r="D89" s="7" t="s">
        <v>110</v>
      </c>
      <c r="E89" s="9" t="s">
        <v>111</v>
      </c>
    </row>
    <row r="92" spans="1:61" x14ac:dyDescent="0.55000000000000004">
      <c r="A92" t="s">
        <v>118</v>
      </c>
      <c r="B92" t="s">
        <v>96</v>
      </c>
      <c r="D92" t="s">
        <v>99</v>
      </c>
      <c r="F92" t="s">
        <v>100</v>
      </c>
      <c r="H92" t="s">
        <v>110</v>
      </c>
    </row>
    <row r="93" spans="1:61" x14ac:dyDescent="0.55000000000000004">
      <c r="B93" t="s">
        <v>129</v>
      </c>
      <c r="C93" t="s">
        <v>130</v>
      </c>
      <c r="D93" t="s">
        <v>129</v>
      </c>
      <c r="E93" t="s">
        <v>130</v>
      </c>
      <c r="F93" t="s">
        <v>129</v>
      </c>
      <c r="G93" t="s">
        <v>130</v>
      </c>
      <c r="H93" t="s">
        <v>129</v>
      </c>
      <c r="I93" t="s">
        <v>131</v>
      </c>
    </row>
    <row r="94" spans="1:61" x14ac:dyDescent="0.55000000000000004">
      <c r="A94" t="s">
        <v>119</v>
      </c>
      <c r="B94" s="1">
        <v>1.9214132104499999</v>
      </c>
      <c r="C94" s="1">
        <v>0.75021032076299998</v>
      </c>
      <c r="D94" s="3">
        <v>6.5406120761000004</v>
      </c>
      <c r="E94" s="3">
        <v>6.5406120761000004</v>
      </c>
      <c r="F94" s="5">
        <v>9.4734408602200002</v>
      </c>
      <c r="G94" s="5">
        <v>9.1606191740499998E-2</v>
      </c>
      <c r="H94" s="7">
        <v>3.7064516129</v>
      </c>
      <c r="I94" s="7">
        <v>0.88259003322600005</v>
      </c>
    </row>
    <row r="95" spans="1:61" x14ac:dyDescent="0.55000000000000004">
      <c r="A95" t="s">
        <v>120</v>
      </c>
      <c r="B95" s="1">
        <v>2.1141013824899999</v>
      </c>
      <c r="C95" s="1">
        <v>0.71478217175799996</v>
      </c>
      <c r="D95" s="3">
        <v>1.7959116152700001</v>
      </c>
      <c r="E95" s="3">
        <v>0.87660184310099998</v>
      </c>
      <c r="F95" s="5">
        <v>5.4067741935500004</v>
      </c>
      <c r="G95" s="5">
        <v>0.36827674170699998</v>
      </c>
      <c r="H95" s="7">
        <v>5.2655913978499997</v>
      </c>
      <c r="I95" s="7">
        <v>0.72884875133799998</v>
      </c>
    </row>
    <row r="96" spans="1:61" x14ac:dyDescent="0.55000000000000004">
      <c r="A96" t="s">
        <v>132</v>
      </c>
      <c r="B96" s="1">
        <v>1.49173579109</v>
      </c>
      <c r="C96" s="1">
        <v>0.82810435312800001</v>
      </c>
      <c r="D96" s="3">
        <v>2.0363228169699998</v>
      </c>
      <c r="E96" s="3">
        <v>0.84409660284099997</v>
      </c>
      <c r="F96" s="5">
        <v>0.704516129032</v>
      </c>
      <c r="G96" s="5">
        <v>0.98271990019699995</v>
      </c>
      <c r="H96" s="7">
        <v>10.9349462366</v>
      </c>
      <c r="I96" s="7">
        <v>0.205412553261</v>
      </c>
    </row>
    <row r="97" spans="1:9" x14ac:dyDescent="0.55000000000000004">
      <c r="A97" t="s">
        <v>121</v>
      </c>
      <c r="B97" s="1">
        <v>4.6999078341000002</v>
      </c>
      <c r="C97" s="1">
        <v>0.31949702155600002</v>
      </c>
      <c r="D97" s="3">
        <v>8.2592697625000007</v>
      </c>
      <c r="E97" s="3">
        <v>0.142513770165</v>
      </c>
      <c r="F97" s="5">
        <v>4.50827956989</v>
      </c>
      <c r="G97" s="5">
        <v>0.47877642492799999</v>
      </c>
      <c r="H97" s="7">
        <v>4.5016129032299999</v>
      </c>
      <c r="I97" s="7">
        <v>0.80927171969699996</v>
      </c>
    </row>
    <row r="98" spans="1:9" x14ac:dyDescent="0.55000000000000004">
      <c r="A98" t="s">
        <v>122</v>
      </c>
      <c r="B98" s="1">
        <v>3.3033486943199999</v>
      </c>
      <c r="C98" s="1">
        <v>0.50840186181699998</v>
      </c>
      <c r="D98" s="3">
        <v>5.1836464610700004</v>
      </c>
      <c r="E98" s="3">
        <v>0.393881517322</v>
      </c>
      <c r="F98" s="5">
        <v>5.6209677419400004</v>
      </c>
      <c r="G98" s="5">
        <v>0.34486356226100001</v>
      </c>
      <c r="H98" s="7">
        <v>9.5677419354800008</v>
      </c>
      <c r="I98" s="7">
        <v>0.29668394075799998</v>
      </c>
    </row>
    <row r="99" spans="1:9" x14ac:dyDescent="0.55000000000000004">
      <c r="A99" t="s">
        <v>123</v>
      </c>
      <c r="B99" s="1">
        <v>7.3807680491600003</v>
      </c>
      <c r="C99" s="1">
        <v>0.11708330793799999</v>
      </c>
      <c r="D99" s="3">
        <v>6.7854897790399997</v>
      </c>
      <c r="E99" s="3">
        <v>0.23708874615700001</v>
      </c>
      <c r="F99" s="5">
        <v>10.4808602151</v>
      </c>
      <c r="G99" s="5">
        <v>6.2701911044200004E-2</v>
      </c>
      <c r="H99" s="7">
        <v>2.15268817204</v>
      </c>
      <c r="I99" s="7">
        <v>0.97596937910000003</v>
      </c>
    </row>
    <row r="100" spans="1:9" x14ac:dyDescent="0.55000000000000004">
      <c r="A100" t="s">
        <v>124</v>
      </c>
      <c r="B100" s="1">
        <v>7.0239016897099997</v>
      </c>
      <c r="C100" s="1">
        <v>0.134630508762</v>
      </c>
      <c r="D100" s="3">
        <v>3.9143093465700001</v>
      </c>
      <c r="E100" s="3">
        <v>0.56181821044500002</v>
      </c>
      <c r="F100" s="5">
        <v>4.6239784946200002</v>
      </c>
      <c r="G100" s="5">
        <v>0.46346880122299999</v>
      </c>
      <c r="H100" s="7">
        <v>10.538172042999999</v>
      </c>
      <c r="I100" s="7">
        <v>0.22926416703999999</v>
      </c>
    </row>
    <row r="101" spans="1:9" x14ac:dyDescent="0.55000000000000004">
      <c r="A101" t="s">
        <v>125</v>
      </c>
      <c r="B101" s="1">
        <v>5.3482027649799999</v>
      </c>
      <c r="C101" s="1">
        <v>0.25339827931800002</v>
      </c>
      <c r="D101" s="3">
        <v>7.7318917641500002</v>
      </c>
      <c r="E101" s="3">
        <v>0.171643754027</v>
      </c>
      <c r="F101" s="5">
        <v>5.8550537634399999</v>
      </c>
      <c r="G101" s="5">
        <v>0.32057933026000002</v>
      </c>
      <c r="H101" s="7">
        <v>9.0478494623699994</v>
      </c>
      <c r="I101" s="7">
        <v>0.338275535131</v>
      </c>
    </row>
    <row r="102" spans="1:9" x14ac:dyDescent="0.55000000000000004">
      <c r="A102" t="s">
        <v>126</v>
      </c>
      <c r="B102" s="1">
        <v>5.1472196620600004</v>
      </c>
      <c r="C102" s="1">
        <v>0.27252263912800001</v>
      </c>
      <c r="D102" s="3">
        <v>4.5747843554300003</v>
      </c>
      <c r="E102" s="3">
        <v>0.46994032497100002</v>
      </c>
      <c r="F102" s="5">
        <v>6.6227956989200001</v>
      </c>
      <c r="G102" s="5">
        <v>0.25023826637899999</v>
      </c>
      <c r="H102" s="7">
        <v>4.5741935483900003</v>
      </c>
      <c r="I102" s="7">
        <v>0.80196519759100005</v>
      </c>
    </row>
    <row r="103" spans="1:9" x14ac:dyDescent="0.55000000000000004">
      <c r="A103" t="s">
        <v>127</v>
      </c>
      <c r="B103" s="1">
        <v>4.1314285714299999</v>
      </c>
      <c r="C103" s="1">
        <v>0.38851103806600001</v>
      </c>
      <c r="D103" s="3">
        <v>6.6699751861000003</v>
      </c>
      <c r="E103" s="3">
        <v>0.246364104936</v>
      </c>
      <c r="F103" s="5">
        <v>0.57505376344100001</v>
      </c>
      <c r="G103" s="5">
        <v>0.98911690672100006</v>
      </c>
      <c r="H103" s="7">
        <v>10.2935483871</v>
      </c>
      <c r="I103" s="7">
        <v>0.245024160991</v>
      </c>
    </row>
    <row r="104" spans="1:9" x14ac:dyDescent="0.55000000000000004">
      <c r="A104" t="s">
        <v>128</v>
      </c>
      <c r="B104" s="1">
        <v>6.0388325652799999</v>
      </c>
      <c r="C104" s="1">
        <v>0.19626694268799999</v>
      </c>
      <c r="D104" s="3">
        <v>8.58378825476</v>
      </c>
      <c r="E104" s="3">
        <v>0.12686212525000001</v>
      </c>
      <c r="F104" s="5">
        <v>6.4851612903199998</v>
      </c>
      <c r="G104" s="5">
        <v>0.26182892806500002</v>
      </c>
      <c r="H104" s="7">
        <v>3.9220430107499999</v>
      </c>
      <c r="I104" s="7">
        <v>0.86408758926200002</v>
      </c>
    </row>
  </sheetData>
  <sortState ref="A2:B31">
    <sortCondition ref="B2:B31"/>
  </sortState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Matthews</dc:creator>
  <cp:lastModifiedBy>James Matthews</cp:lastModifiedBy>
  <dcterms:created xsi:type="dcterms:W3CDTF">2018-05-02T14:56:52Z</dcterms:created>
  <dcterms:modified xsi:type="dcterms:W3CDTF">2018-05-07T17:22:57Z</dcterms:modified>
</cp:coreProperties>
</file>