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\Desktop\Gateway\Technical Reporting\Node8\"/>
    </mc:Choice>
  </mc:AlternateContent>
  <xr:revisionPtr revIDLastSave="0" documentId="8_{5E1C46DD-5094-42FC-A8C7-73AD41707189}" xr6:coauthVersionLast="47" xr6:coauthVersionMax="47" xr10:uidLastSave="{00000000-0000-0000-0000-000000000000}"/>
  <bookViews>
    <workbookView xWindow="-120" yWindow="-120" windowWidth="19440" windowHeight="15000" xr2:uid="{C3ABE624-BE47-4F33-9CA1-00D367871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<sst xmlns="http://schemas.openxmlformats.org/spreadsheetml/2006/main" count="16" uniqueCount="15">
  <si>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Type Of Injury</t>
  </si>
  <si>
    <t>With Air Bag</t>
  </si>
  <si>
    <t>Without Air Bag</t>
  </si>
  <si>
    <t>Arm</t>
  </si>
  <si>
    <t>Thorax</t>
  </si>
  <si>
    <t>Head</t>
  </si>
  <si>
    <t>Leg</t>
  </si>
  <si>
    <t>Hip</t>
  </si>
  <si>
    <t>Femur</t>
  </si>
  <si>
    <t>Knee</t>
  </si>
  <si>
    <t>Tibial Shaft</t>
  </si>
  <si>
    <t>Tibial Plateau</t>
  </si>
  <si>
    <t>Foot and Ankle</t>
  </si>
  <si>
    <t>Total Number Of Injuries</t>
  </si>
  <si>
    <t>Number Of  Moderate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</si>
</sst>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Injury</a:t>
            </a:r>
            <a:r>
              <a:rPr lang="en-US" baseline="0"/>
              <a:t> with Air Bag vs Without Air Bag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2825896762903"/>
          <c:y val="0.17634259259259263"/>
          <c:w val="0.86601618547681536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With Air Bag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Sheet1!$A$20:$A$23</c:f>
              <c:strCache>
                <c:ptCount val="4"/>
                <c:pt idx="0">
                  <c:v>Arm</c:v>
                </c:pt>
                <c:pt idx="1">
                  <c:v>Thorax</c:v>
                </c:pt>
                <c:pt idx="2">
                  <c:v>Head</c:v>
                </c:pt>
                <c:pt idx="3">
                  <c:v>Leg</c:v>
                </c:pt>
              </c:strCache>
            </c:strRef>
          </c:cat>
          <c:val>
            <c:numRef>
              <c:f>Sheet1!$B$20:$B$23</c:f>
              <c:numCache>
                <c:formatCode>0.00%</c:formatCode>
                <c:ptCount val="4"/>
                <c:pt idx="0">
                  <c:v>6.4999999999999997E-3</c:v>
                </c:pt>
                <c:pt idx="1">
                  <c:v>8.0000000000000002E-3</c:v>
                </c:pt>
                <c:pt idx="2">
                  <c:v>4.8999999999999998E-3</c:v>
                </c:pt>
                <c:pt idx="3">
                  <c:v>8.6999999999999994E-3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A-4C2D-9A60-8E72081404D9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Without Air Bag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Sheet1!$A$20:$A$23</c:f>
              <c:strCache>
                <c:ptCount val="4"/>
                <c:pt idx="0">
                  <c:v>Arm</c:v>
                </c:pt>
                <c:pt idx="1">
                  <c:v>Thorax</c:v>
                </c:pt>
                <c:pt idx="2">
                  <c:v>Head</c:v>
                </c:pt>
                <c:pt idx="3">
                  <c:v>Leg</c:v>
                </c:pt>
              </c:strCache>
            </c:strRef>
          </c:cat>
          <c:val>
            <c:numRef>
              <c:f>Sheet1!$C$20:$C$23</c:f>
              <c:numCache>
                <c:formatCode>0.00%</c:formatCode>
                <c:ptCount val="4"/>
                <c:pt idx="0">
                  <c:v>4.3E-3</c:v>
                </c:pt>
                <c:pt idx="1">
                  <c:v>1.2500000000000001E-2</c:v>
                </c:pt>
                <c:pt idx="2">
                  <c:v>8.9999999999999993E-3</c:v>
                </c:pt>
                <c:pt idx="3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A-4C2D-9A60-8E7208140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160400"/>
        <c:axId val="2054748752"/>
      </c:barChart>
      <c:catAx>
        <c:axId val="2941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48752"/>
        <c:crosses val="autoZero"/>
        <c:auto val="1"/>
        <c:lblAlgn val="ctr"/>
        <c:lblOffset val="100"/>
        <c:noMultiLvlLbl val="0"/>
      </c:catAx>
      <c:valAx>
        <c:axId val="205474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1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Moderate Injuries vs Total Number of Injuries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Sheet1!$B$45</c:f>
              <c:strCache>
                <c:ptCount val="1"/>
                <c:pt idx="0">
                  <c:v>Number Of  Moderate Injuries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Sheet1!$A$46:$A$51</c:f>
              <c:strCache>
                <c:ptCount val="6"/>
                <c:pt idx="0">
                  <c:v>Hip</c:v>
                </c:pt>
                <c:pt idx="1">
                  <c:v>Femur</c:v>
                </c:pt>
                <c:pt idx="2">
                  <c:v>Knee</c:v>
                </c:pt>
                <c:pt idx="3">
                  <c:v>Tibial Plateau</c:v>
                </c:pt>
                <c:pt idx="4">
                  <c:v>Tibial Shaft</c:v>
                </c:pt>
                <c:pt idx="5">
                  <c:v>Foot and Ankle</c:v>
                </c:pt>
              </c:strCache>
            </c:strRef>
          </c:cat>
          <c:val>
            <c:numRef>
              <c:f>Sheet1!$B$46:$B$51</c:f>
              <c:numCache>
                <c:formatCode>General</c:formatCode>
                <c:ptCount val="6"/>
                <c:pt idx="0">
                  <c:v>2153</c:v>
                </c:pt>
                <c:pt idx="1">
                  <c:v>1657</c:v>
                </c:pt>
                <c:pt idx="2">
                  <c:v>5928</c:v>
                </c:pt>
                <c:pt idx="3">
                  <c:v>1257</c:v>
                </c:pt>
                <c:pt idx="4">
                  <c:v>794</c:v>
                </c:pt>
                <c:pt idx="5">
                  <c:v>5880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4-4649-92C8-677A65B5EE03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Total Number Of Injuries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Sheet1!$A$46:$A$51</c:f>
              <c:strCache>
                <c:ptCount val="6"/>
                <c:pt idx="0">
                  <c:v>Hip</c:v>
                </c:pt>
                <c:pt idx="1">
                  <c:v>Femur</c:v>
                </c:pt>
                <c:pt idx="2">
                  <c:v>Knee</c:v>
                </c:pt>
                <c:pt idx="3">
                  <c:v>Tibial Plateau</c:v>
                </c:pt>
                <c:pt idx="4">
                  <c:v>Tibial Shaft</c:v>
                </c:pt>
                <c:pt idx="5">
                  <c:v>Foot and Ankle</c:v>
                </c:pt>
              </c:strCache>
            </c:strRef>
          </c:cat>
          <c:val>
            <c:numRef>
              <c:f>Sheet1!$C$46:$C$51</c:f>
              <c:numCache>
                <c:formatCode>General</c:formatCode>
                <c:ptCount val="6"/>
                <c:pt idx="0">
                  <c:v>17669</c:v>
                </c:pt>
                <c:pt idx="1">
                  <c:v>17669</c:v>
                </c:pt>
                <c:pt idx="2">
                  <c:v>17669</c:v>
                </c:pt>
                <c:pt idx="3">
                  <c:v>17669</c:v>
                </c:pt>
                <c:pt idx="4">
                  <c:v>17669</c:v>
                </c:pt>
                <c:pt idx="5">
                  <c:v>17669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4-4649-92C8-677A65B5E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15776"/>
        <c:axId val="2051057360"/>
      </c:barChart>
      <c:catAx>
        <c:axId val="7791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057360"/>
        <c:crosses val="autoZero"/>
        <c:auto val="1"/>
        <c:lblAlgn val="ctr"/>
        <c:lblOffset val="100"/>
        <c:noMultiLvlLbl val="0"/>
      </c:catAx>
      <c:valAx>
        <c:axId val="20510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1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18</xdr:row>
      <xdr:rowOff>23812</xdr:rowOff>
    </xdr:from>
    <xdr:to>
      <xdr:col>11</xdr:col>
      <xdr:colOff>295275</xdr:colOff>
      <xdr:row>32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BFC36A-A9D9-52E6-4C7F-2D2CBC557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36</xdr:row>
      <xdr:rowOff>138112</xdr:rowOff>
    </xdr:from>
    <xdr:to>
      <xdr:col>11</xdr:col>
      <xdr:colOff>304800</xdr:colOff>
      <xdr:row>51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B42EBA-10A6-3B47-0AF6-B9792EF57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B1AAA-B6F4-40D3-86BE-5418D21A29FB}" name="Table1" displayName="Table1" ref="A19:C23" totalsRowShown="0">
  <autoFilter ref="A19:C23" xr:uid="{896B1AAA-B6F4-40D3-86BE-5418D21A29FB}"/>
  <tableColumns count="3">
    <tableColumn id="1" xr3:uid="{5A117AFF-D21B-447B-8D38-E67D5F07D4F3}" name="Type Of Injury"/>
    <tableColumn id="2" xr3:uid="{31279454-A4E3-4560-8A34-554055B0A506}" name="With Air Bag"/>
    <tableColumn id="3" xr3:uid="{9CD56BB8-F87F-4C83-A80D-1FC71804111F}" name="Without Air Ba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5D20B-F98D-4EB6-97D5-DCF84F54E1AA}" name="Table3" displayName="Table3" ref="A45:C51" totalsRowShown="0">
  <autoFilter ref="A45:C51" xr:uid="{BFA5D20B-F98D-4EB6-97D5-DCF84F54E1AA}"/>
  <tableColumns count="3">
    <tableColumn id="1" xr3:uid="{D2579F12-EC9A-4903-AF4F-78144360A35B}" name="Type Of Injury"/>
    <tableColumn id="2" xr3:uid="{CE5E763C-8859-4DD6-85AE-A99033B3AD79}" name="Number Of  Moderate Injuries"/>
    <tableColumn id="3" xr3:uid="{D723F54A-5164-473F-A2DA-D7414EFBEB5A}" name="Total Number Of Injuries" dataDxfId="0">
      <calculatedColumnFormula>SUM(C40:C45)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AE4C-4ECC-4F4A-AEA8-D4D807B6CCA8}">
  <dimension ref="A19:C51"/>
  <sheetViews>
    <sheetView tabSelected="1" topLeftCell="A13" workbookViewId="0">
      <selection activeCell="C35" sqref="C35"/>
    </sheetView>
  </sheetViews>
  <sheetFormatPr defaultRowHeight="15" x14ac:dyDescent="0.25"/>
  <cols>
    <col min="1" max="1" width="23" bestFit="1" customWidth="1"/>
    <col min="2" max="2" width="30.5703125" bestFit="1" customWidth="1"/>
    <col min="3" max="3" width="25.5703125" bestFit="1" customWidth="1"/>
  </cols>
  <sheetData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3</v>
      </c>
      <c r="B20" s="1">
        <v>6.4999999999999997E-3</v>
      </c>
      <c r="C20" s="1">
        <v>4.3E-3</v>
      </c>
    </row>
    <row r="21" spans="1:3" x14ac:dyDescent="0.25">
      <c r="A21" t="s">
        <v>4</v>
      </c>
      <c r="B21" s="1">
        <v>8.0000000000000002E-3</v>
      </c>
      <c r="C21" s="1">
        <v>1.2500000000000001E-2</v>
      </c>
    </row>
    <row r="22" spans="1:3" x14ac:dyDescent="0.25">
      <c r="A22" t="s">
        <v>5</v>
      </c>
      <c r="B22" s="1">
        <v>4.8999999999999998E-3</v>
      </c>
      <c r="C22" s="1">
        <v>8.9999999999999993E-3</v>
      </c>
    </row>
    <row r="23" spans="1:3" x14ac:dyDescent="0.25">
      <c r="A23" t="s">
        <v>6</v>
      </c>
      <c r="B23" s="1">
        <v>8.6999999999999994E-3</v>
      </c>
      <c r="C23" s="1">
        <v>1.2E-2</v>
      </c>
    </row>
    <row r="45" spans="1:3" x14ac:dyDescent="0.25">
      <c r="A45" t="s">
        <v>0</v>
      </c>
      <c r="B45" t="s">
        <v>14</v>
      </c>
      <c r="C45" t="s">
        <v>13</v>
      </c>
    </row>
    <row r="46" spans="1:3" x14ac:dyDescent="0.25">
      <c r="A46" t="s">
        <v>7</v>
      </c>
      <c r="B46">
        <v>2153</v>
      </c>
      <c r="C46">
        <v>17669</v>
      </c>
    </row>
    <row r="47" spans="1:3" x14ac:dyDescent="0.25">
      <c r="A47" t="s">
        <v>8</v>
      </c>
      <c r="B47">
        <v>1657</v>
      </c>
      <c r="C47">
        <v>17669</v>
      </c>
    </row>
    <row r="48" spans="1:3" x14ac:dyDescent="0.25">
      <c r="A48" t="s">
        <v>9</v>
      </c>
      <c r="B48">
        <v>5928</v>
      </c>
      <c r="C48">
        <v>17669</v>
      </c>
    </row>
    <row r="49" spans="1:3" x14ac:dyDescent="0.25">
      <c r="A49" t="s">
        <v>11</v>
      </c>
      <c r="B49">
        <v>1257</v>
      </c>
      <c r="C49">
        <v>17669</v>
      </c>
    </row>
    <row r="50" spans="1:3" x14ac:dyDescent="0.25">
      <c r="A50" t="s">
        <v>10</v>
      </c>
      <c r="B50">
        <v>794</v>
      </c>
      <c r="C50">
        <v>17669</v>
      </c>
    </row>
    <row r="51" spans="1:3" x14ac:dyDescent="0.25">
      <c r="A51" t="s">
        <v>12</v>
      </c>
      <c r="B51">
        <v>5880</v>
      </c>
      <c r="C51">
        <v>17669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</dc:creator>
  <cp:lastModifiedBy>MST</cp:lastModifiedBy>
  <dcterms:created xsi:type="dcterms:W3CDTF">2023-03-21T02:02:10Z</dcterms:created>
  <dcterms:modified xsi:type="dcterms:W3CDTF">2023-03-21T02:23:16Z</dcterms:modified>
</cp:coreProperties>
</file>