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BFS2021ik\_public\muster\koeckeisPerl\Meso\"/>
    </mc:Choice>
  </mc:AlternateContent>
  <xr:revisionPtr revIDLastSave="0" documentId="13_ncr:1_{5A582D0B-51CD-4604-B1D3-CF91C14262A6}" xr6:coauthVersionLast="36" xr6:coauthVersionMax="36" xr10:uidLastSave="{00000000-0000-0000-0000-000000000000}"/>
  <bookViews>
    <workbookView xWindow="0" yWindow="0" windowWidth="19200" windowHeight="6930" xr2:uid="{ECA5C24D-9C6D-4EB4-A3B9-BDD6E31F9E9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K3" i="1"/>
  <c r="K2" i="1"/>
  <c r="K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Rosenlehner Tim</author>
  </authors>
  <commentList>
    <comment ref="D2" authorId="0" shapeId="0" xr:uid="{3893CF19-8904-4773-B246-68EEC8DAB478}">
      <text>
        <r>
          <rPr>
            <b/>
            <sz val="9"/>
            <color indexed="81"/>
            <rFont val="Segoe UI"/>
            <family val="2"/>
          </rPr>
          <t>Zusatz: Deckblatt, Begriffserläuterung (Glossar)
Anlage: Bilder, Tabellen, Code, Projektdokumente (z.B. Pflichtenheft), Querverweis</t>
        </r>
      </text>
    </comment>
    <comment ref="D3" authorId="0" shapeId="0" xr:uid="{33306DDD-382E-4265-A2A9-1555BB5DB468}">
      <text>
        <r>
          <rPr>
            <b/>
            <sz val="9"/>
            <color indexed="81"/>
            <rFont val="Segoe UI"/>
            <family val="2"/>
          </rPr>
          <t xml:space="preserve">Ausdruck, Rechtschreibung, Grammatik, Interpunktion </t>
        </r>
      </text>
    </comment>
    <comment ref="D4" authorId="0" shapeId="0" xr:uid="{74896199-FDD8-48C1-9597-E1F0F1B9FCE3}">
      <text>
        <r>
          <rPr>
            <b/>
            <sz val="9"/>
            <color indexed="81"/>
            <rFont val="Segoe UI"/>
            <family val="2"/>
          </rPr>
          <t>Ist-Analyse, Soll-Zustand, Projektumfeld (Auftraggeber, Ziele, Projektbegründung, 
Projektabgrenzung, Zeitraum, Kostenrahmen)</t>
        </r>
      </text>
    </comment>
    <comment ref="D5" authorId="0" shapeId="0" xr:uid="{8B5A5F4B-1C0E-4716-989E-D8FB0EDF456E}">
      <text>
        <r>
          <rPr>
            <b/>
            <sz val="9"/>
            <color indexed="81"/>
            <rFont val="Segoe UI"/>
            <family val="2"/>
          </rPr>
          <t>Funktionale, nicht funktionale Anforderungen, Vorgehensweise</t>
        </r>
      </text>
    </comment>
    <comment ref="D6" authorId="0" shapeId="0" xr:uid="{DF236EAB-54F3-476A-BC65-4F35D1BAA0A8}">
      <text>
        <r>
          <rPr>
            <b/>
            <sz val="9"/>
            <color indexed="81"/>
            <rFont val="Segoe UI"/>
            <family val="2"/>
          </rPr>
          <t>Wirtschaftlichkeit, Projektablauf, Ressourcen, Projektrisiko, Benutzerschnittstellen
Wurden für das Projekt eine passende Vorgehensweise und angemessene Schritte der
Umsetzung gewählt und begründet (z. B. Architektur, Entwurfsmodelle, Codebeispiele, Tests)?</t>
        </r>
      </text>
    </comment>
    <comment ref="D7" authorId="0" shapeId="0" xr:uid="{17168377-E4CF-4052-99E6-8B619D1B152B}">
      <text>
        <r>
          <rPr>
            <b/>
            <sz val="9"/>
            <color indexed="81"/>
            <rFont val="Segoe UI"/>
            <family val="2"/>
          </rPr>
          <t>Wurden die Umsetzungsschritte nachvollziehbar und korrekt beschrieben
(siehe auch IT-Berufe LF12a, S. 275/276)?</t>
        </r>
      </text>
    </comment>
    <comment ref="D8" authorId="0" shapeId="0" xr:uid="{0AD9BF72-EE70-4B14-AF79-8B5E9D532141}">
      <text>
        <r>
          <rPr>
            <b/>
            <sz val="9"/>
            <color indexed="81"/>
            <rFont val="Segoe UI"/>
            <family val="2"/>
          </rPr>
          <t xml:space="preserve">Sind die Prozesschritte ausreichend detalliert geplant, der Zeitaufwand dafür angemessen (in
Übereinstimmung mit Beschreibung und Vorgehensweise)?
</t>
        </r>
      </text>
    </comment>
  </commentList>
</comments>
</file>

<file path=xl/sharedStrings.xml><?xml version="1.0" encoding="utf-8"?>
<sst xmlns="http://schemas.openxmlformats.org/spreadsheetml/2006/main" count="31" uniqueCount="29">
  <si>
    <t>Bewertungskriterien</t>
  </si>
  <si>
    <t>err. Punkte
(0 - 10)</t>
  </si>
  <si>
    <t>Faktor</t>
  </si>
  <si>
    <t>Einzel-
ergebnis</t>
  </si>
  <si>
    <t>1. Gesamtgestaltung der
     Dokumentation</t>
  </si>
  <si>
    <t>Formale Gestaltung (Inhaltsüber-
sicht/Seitenangaben/Verzeichnis und
Kennzeichen der Anlage/Quellen-
angabe)</t>
  </si>
  <si>
    <t>x 1,2</t>
  </si>
  <si>
    <t>Sprachliche Gestaltung</t>
  </si>
  <si>
    <t>x 0,4</t>
  </si>
  <si>
    <t>2. Beschreibung/Konkretisierung
    des Autrages</t>
  </si>
  <si>
    <t>Verständlichkeit und Nachvollzieh-
barkeit des Auftrages</t>
  </si>
  <si>
    <t>Darstellung der relevanten Einfluss-
faktoren</t>
  </si>
  <si>
    <t xml:space="preserve">3. Beschreibung und Umsetzung
     der Prozessschritte </t>
  </si>
  <si>
    <t>Plausibilität der Prozessschritte</t>
  </si>
  <si>
    <t>x 2,0</t>
  </si>
  <si>
    <t>Zielorientierung der Vorgehensweise
und Nachvollziehbarkeit</t>
  </si>
  <si>
    <t>x 3,0</t>
  </si>
  <si>
    <t>Plausibilität des Zeitaufwandes für
die Prozessschritte</t>
  </si>
  <si>
    <t>x 1,0</t>
  </si>
  <si>
    <r>
      <t xml:space="preserve">Ergebnis </t>
    </r>
    <r>
      <rPr>
        <b/>
        <sz val="14"/>
        <color theme="1"/>
        <rFont val="Calibri"/>
        <family val="2"/>
        <scheme val="minor"/>
      </rPr>
      <t>Betriebliche Projektarbeit</t>
    </r>
    <r>
      <rPr>
        <b/>
        <sz val="12"/>
        <color theme="1"/>
        <rFont val="Calibri"/>
        <family val="2"/>
        <scheme val="minor"/>
      </rPr>
      <t xml:space="preserve"> (max. 100 Punkte):</t>
    </r>
  </si>
  <si>
    <t xml:space="preserve">Ausdruck, Rechtschreibung, Grammatik, Interpunktion </t>
  </si>
  <si>
    <t>Ist-Analyse, Soll-Zustand, Projektumfeld (Auftraggeber, Ziele, Projektbegründung, Projektabgrenzung, Zeitraum, Kostenrahmen)</t>
  </si>
  <si>
    <t>Beschreibung</t>
  </si>
  <si>
    <t>Funktionale, nicht funktionale Anforderungen, Vorgehensweise</t>
  </si>
  <si>
    <t>Wirtschaftlichkeit, Projektablauf, Ressourcen, Projektrisiko, Benutzerschnittstellen
Wurden für das Projekt eine passende Vorgehensweise und angemessene Schritte der Umsetzung gewählt und begründet (z. B. Architektur, Entwurfsmodelle, Codebeispiele, Tests)?</t>
  </si>
  <si>
    <t>Wurden die Umsetzungsschritte nachvollziehbar und korrekt beschrieben
(siehe auch IT-Berufe LF12a, S. 275/276)?</t>
  </si>
  <si>
    <t>Sind die Prozesschritte ausreichend detalliert geplant, der Zeitaufwand dafür angemessen (in
Übereinstimmung mit Beschreibung und Vorgehensweise)?</t>
  </si>
  <si>
    <t>Zusatz: Deckblatt, Begriffserläuterung (Glossar)
Anlage: Bilder, Tabellen, Code, Projektdokumente (z.B. Pflichtenheft), Querverweis</t>
  </si>
  <si>
    <t>Begründung der Punktevergabe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</si>
</sst>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1" fontId="0" fillId="0" borderId="4" xfId="0" applyNumberFormat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1" fontId="0" fillId="0" borderId="5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1" fontId="0" fillId="0" borderId="13" xfId="0" applyNumberFormat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4" xfId="0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0" fillId="0" borderId="9" xfId="0" applyBorder="1" applyAlignment="1" applyProtection="1">
      <alignment vertical="center" wrapText="1"/>
      <protection locked="0"/>
    </xf>
    <xf numFmtId="0" fontId="0" fillId="0" borderId="0" xfId="0" applyAlignment="1">
      <alignment vertical="center"/>
    </xf>
    <xf numFmtId="0" fontId="0" fillId="0" borderId="13" xfId="0" applyBorder="1" applyAlignment="1" applyProtection="1">
      <alignment vertical="center" wrapText="1"/>
      <protection locked="0"/>
    </xf>
    <xf numFmtId="0" fontId="1" fillId="0" borderId="9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" fillId="0" borderId="9" xfId="0" applyFont="1" applyBorder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C3005-6786-487C-9777-B4F5689649A1}">
  <dimension ref="A1:K9"/>
  <sheetViews>
    <sheetView tabSelected="1" zoomScale="55" zoomScaleNormal="55" workbookViewId="0">
      <selection activeCell="H2" sqref="H2:I8"/>
    </sheetView>
  </sheetViews>
  <sheetFormatPr baseColWidth="10" defaultRowHeight="14.5" x14ac:dyDescent="0.35"/>
  <cols>
    <col min="7" max="8" width="42.26953125" style="13" customWidth="1"/>
  </cols>
  <sheetData>
    <row r="1" spans="1:11" ht="46.5" x14ac:dyDescent="0.35">
      <c r="A1" s="28" t="s">
        <v>0</v>
      </c>
      <c r="B1" s="29"/>
      <c r="C1" s="29"/>
      <c r="D1" s="29"/>
      <c r="E1" s="29"/>
      <c r="F1" s="30"/>
      <c r="G1" s="1" t="s">
        <v>22</v>
      </c>
      <c r="H1" s="1" t="s">
        <v>28</v>
      </c>
      <c r="I1" s="2" t="s">
        <v>1</v>
      </c>
      <c r="J1" s="1" t="s">
        <v>2</v>
      </c>
      <c r="K1" s="2" t="s">
        <v>3</v>
      </c>
    </row>
    <row r="2" spans="1:11" ht="80" customHeight="1" x14ac:dyDescent="0.35">
      <c r="A2" s="16" t="s">
        <v>4</v>
      </c>
      <c r="B2" s="31"/>
      <c r="C2" s="31"/>
      <c r="D2" s="21" t="s">
        <v>5</v>
      </c>
      <c r="E2" s="22"/>
      <c r="F2" s="23"/>
      <c r="G2" s="10" t="s">
        <v>27</v>
      </c>
      <c r="H2" s="10"/>
      <c r="I2" s="3"/>
      <c r="J2" s="4" t="s">
        <v>6</v>
      </c>
      <c r="K2" s="4">
        <f>I2*1.2</f>
        <v>0</v>
      </c>
    </row>
    <row r="3" spans="1:11" ht="60" customHeight="1" thickBot="1" x14ac:dyDescent="0.4">
      <c r="A3" s="32"/>
      <c r="B3" s="32"/>
      <c r="C3" s="32"/>
      <c r="D3" s="33" t="s">
        <v>7</v>
      </c>
      <c r="E3" s="34"/>
      <c r="F3" s="35"/>
      <c r="G3" s="11" t="s">
        <v>20</v>
      </c>
      <c r="H3" s="11"/>
      <c r="I3" s="5"/>
      <c r="J3" s="6" t="s">
        <v>8</v>
      </c>
      <c r="K3" s="6">
        <f>I3*0.4</f>
        <v>0</v>
      </c>
    </row>
    <row r="4" spans="1:11" ht="80" customHeight="1" x14ac:dyDescent="0.35">
      <c r="A4" s="15" t="s">
        <v>9</v>
      </c>
      <c r="B4" s="36"/>
      <c r="C4" s="36"/>
      <c r="D4" s="18" t="s">
        <v>10</v>
      </c>
      <c r="E4" s="19"/>
      <c r="F4" s="20"/>
      <c r="G4" s="12" t="s">
        <v>21</v>
      </c>
      <c r="H4" s="14"/>
      <c r="I4" s="7"/>
      <c r="J4" s="8" t="s">
        <v>6</v>
      </c>
      <c r="K4" s="8">
        <f>I4*1.2</f>
        <v>0</v>
      </c>
    </row>
    <row r="5" spans="1:11" ht="60" customHeight="1" thickBot="1" x14ac:dyDescent="0.4">
      <c r="A5" s="32"/>
      <c r="B5" s="32"/>
      <c r="C5" s="32"/>
      <c r="D5" s="24" t="s">
        <v>11</v>
      </c>
      <c r="E5" s="25"/>
      <c r="F5" s="26"/>
      <c r="G5" s="11" t="s">
        <v>23</v>
      </c>
      <c r="H5" s="11"/>
      <c r="I5" s="5"/>
      <c r="J5" s="6" t="s">
        <v>6</v>
      </c>
      <c r="K5" s="6">
        <f t="shared" ref="K5" si="0">I5*1.2</f>
        <v>0</v>
      </c>
    </row>
    <row r="6" spans="1:11" ht="100" customHeight="1" x14ac:dyDescent="0.35">
      <c r="A6" s="15" t="s">
        <v>12</v>
      </c>
      <c r="B6" s="15"/>
      <c r="C6" s="15"/>
      <c r="D6" s="18" t="s">
        <v>13</v>
      </c>
      <c r="E6" s="19"/>
      <c r="F6" s="20"/>
      <c r="G6" s="12" t="s">
        <v>24</v>
      </c>
      <c r="H6" s="14"/>
      <c r="I6" s="7"/>
      <c r="J6" s="8" t="s">
        <v>14</v>
      </c>
      <c r="K6" s="8">
        <f>I6*2</f>
        <v>0</v>
      </c>
    </row>
    <row r="7" spans="1:11" ht="60" customHeight="1" x14ac:dyDescent="0.35">
      <c r="A7" s="16"/>
      <c r="B7" s="16"/>
      <c r="C7" s="16"/>
      <c r="D7" s="21" t="s">
        <v>15</v>
      </c>
      <c r="E7" s="22"/>
      <c r="F7" s="23"/>
      <c r="G7" s="10" t="s">
        <v>25</v>
      </c>
      <c r="H7" s="10"/>
      <c r="I7" s="3"/>
      <c r="J7" s="4" t="s">
        <v>16</v>
      </c>
      <c r="K7" s="4">
        <f>I7*3</f>
        <v>0</v>
      </c>
    </row>
    <row r="8" spans="1:11" ht="80" customHeight="1" thickBot="1" x14ac:dyDescent="0.4">
      <c r="A8" s="17"/>
      <c r="B8" s="17"/>
      <c r="C8" s="17"/>
      <c r="D8" s="24" t="s">
        <v>17</v>
      </c>
      <c r="E8" s="25"/>
      <c r="F8" s="26"/>
      <c r="G8" s="11" t="s">
        <v>26</v>
      </c>
      <c r="H8" s="11"/>
      <c r="I8" s="5"/>
      <c r="J8" s="6" t="s">
        <v>18</v>
      </c>
      <c r="K8" s="6">
        <f>I8*1</f>
        <v>0</v>
      </c>
    </row>
    <row r="9" spans="1:11" ht="18.5" x14ac:dyDescent="0.35">
      <c r="A9" s="27" t="s">
        <v>19</v>
      </c>
      <c r="B9" s="27"/>
      <c r="C9" s="27"/>
      <c r="D9" s="27"/>
      <c r="E9" s="27"/>
      <c r="F9" s="27"/>
      <c r="G9" s="27"/>
      <c r="H9" s="27"/>
      <c r="I9" s="27"/>
      <c r="J9" s="27"/>
      <c r="K9" s="9">
        <f>SUM(K2:K8)</f>
        <v>0</v>
      </c>
    </row>
  </sheetData>
  <mergeCells count="12">
    <mergeCell ref="A1:F1"/>
    <mergeCell ref="A2:C3"/>
    <mergeCell ref="D2:F2"/>
    <mergeCell ref="D3:F3"/>
    <mergeCell ref="A4:C5"/>
    <mergeCell ref="D4:F4"/>
    <mergeCell ref="D5:F5"/>
    <mergeCell ref="A6:C8"/>
    <mergeCell ref="D6:F6"/>
    <mergeCell ref="D7:F7"/>
    <mergeCell ref="D8:F8"/>
    <mergeCell ref="A9:J9"/>
  </mergeCells>
  <dataValidations count="1">
    <dataValidation type="whole" allowBlank="1" showInputMessage="1" showErrorMessage="1" sqref="I2:I8" xr:uid="{DD830967-A1D6-4084-9157-2B58BEE5E7A5}">
      <formula1>0</formula1>
      <formula2>10</formula2>
    </dataValidation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Köckeis Heidi</dc:creator>
  <cp:lastModifiedBy>Köckeis Heidi</cp:lastModifiedBy>
  <dcterms:created xsi:type="dcterms:W3CDTF">2023-11-14T11:47:28Z</dcterms:created>
  <dcterms:modified xsi:type="dcterms:W3CDTF">2023-11-15T08:03:05Z</dcterms:modified>
</cp:coreProperties>
</file>