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 del modulo 1" sheetId="1" r:id="rId4"/>
  </sheets>
  <definedNames/>
  <calcPr/>
</workbook>
</file>

<file path=xl/sharedStrings.xml><?xml version="1.0" encoding="utf-8"?>
<sst xmlns="http://schemas.openxmlformats.org/spreadsheetml/2006/main" count="24" uniqueCount="24">
  <si>
    <t>Informazioni cronologiche</t>
  </si>
  <si>
    <t>Nome e cognome del partecipante</t>
  </si>
  <si>
    <t xml:space="preserve">Penso che mi piacerebbe utilizzare questo sito frequentemente </t>
  </si>
  <si>
    <t xml:space="preserve">Ho trovato il sito inutilmente complesso </t>
  </si>
  <si>
    <t xml:space="preserve">Penso che il sito sia semplice da usare </t>
  </si>
  <si>
    <t xml:space="preserve">Penso che avrei bisogno del supporto di una persona esperta per utilizzare il sito </t>
  </si>
  <si>
    <t>Ho trovato le varie funzionalità del sito bene integrate</t>
  </si>
  <si>
    <t xml:space="preserve">Penso che ci fossero troppe incoerenze nel sito </t>
  </si>
  <si>
    <t>Penso che la maggior parte delle persone possano imparare ad utilizzare il sito velocemente</t>
  </si>
  <si>
    <t xml:space="preserve">Ho trovato il sito molto difficile da utilizzare </t>
  </si>
  <si>
    <t>Mi sono sentito a mio agio nell’utilizzare il sito</t>
  </si>
  <si>
    <t>Ho avuto bisogno di imparare molte cose prima di riuscire ad utilizzare il sito</t>
  </si>
  <si>
    <t>In generale, darei come voto alla facilità d'uso del sito...</t>
  </si>
  <si>
    <t>SUS Raw Score</t>
  </si>
  <si>
    <t>SUS Final Score</t>
  </si>
  <si>
    <t>MEAN</t>
  </si>
  <si>
    <t>UT1</t>
  </si>
  <si>
    <t>Michele Morelli</t>
  </si>
  <si>
    <t>Davide Apolloni</t>
  </si>
  <si>
    <t>Francesco Fantini</t>
  </si>
  <si>
    <t>UT2</t>
  </si>
  <si>
    <t>Maria Pia Carosella</t>
  </si>
  <si>
    <t>Claudia ricci</t>
  </si>
  <si>
    <t>Tobia Pedretti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</si>
</sst>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shrinkToFit="0" vertical="center" wrapText="1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86"/>
    <col customWidth="1" min="3" max="3" width="18.14"/>
    <col customWidth="1" min="4" max="4" width="9.86"/>
    <col customWidth="1" min="5" max="10" width="10.71"/>
    <col customWidth="1" min="11" max="11" width="9.0"/>
    <col customWidth="1" min="12" max="12" width="9.71"/>
    <col customWidth="1" min="13" max="20" width="10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1"/>
      <c r="S1" s="1"/>
      <c r="T1" s="1"/>
    </row>
    <row r="2">
      <c r="A2" s="4" t="s">
        <v>16</v>
      </c>
      <c r="B2" s="5">
        <v>44019.762166342596</v>
      </c>
      <c r="C2" s="3" t="s">
        <v>17</v>
      </c>
      <c r="D2" s="3">
        <v>4.0</v>
      </c>
      <c r="E2" s="3">
        <v>2.0</v>
      </c>
      <c r="F2" s="3">
        <v>3.0</v>
      </c>
      <c r="G2" s="3">
        <v>3.0</v>
      </c>
      <c r="H2" s="3">
        <v>4.0</v>
      </c>
      <c r="I2" s="3">
        <v>2.0</v>
      </c>
      <c r="J2" s="3">
        <v>4.0</v>
      </c>
      <c r="K2" s="3">
        <v>2.0</v>
      </c>
      <c r="L2" s="3">
        <v>4.0</v>
      </c>
      <c r="M2" s="3">
        <v>2.0</v>
      </c>
      <c r="N2" s="6">
        <v>4.0</v>
      </c>
      <c r="O2" s="1">
        <f t="shared" ref="O2:O4" si="1">(D2-1)+(5-E2)+(F2-1)+(5-G2)+(H2-1)+(5-I2)+(J2-1)+(5-K2)+(L2-1)+(5-M2)</f>
        <v>28</v>
      </c>
      <c r="P2" s="1">
        <f t="shared" ref="P2:P4" si="2">O2*2.5</f>
        <v>70</v>
      </c>
      <c r="Q2" s="7">
        <f>AVERAGE(P2:P4)</f>
        <v>63.33333333</v>
      </c>
      <c r="R2" s="1"/>
      <c r="S2" s="1"/>
      <c r="T2" s="1"/>
    </row>
    <row r="3">
      <c r="B3" s="5">
        <v>44019.77554430555</v>
      </c>
      <c r="C3" s="3" t="s">
        <v>18</v>
      </c>
      <c r="D3" s="3">
        <v>4.0</v>
      </c>
      <c r="E3" s="3">
        <v>2.0</v>
      </c>
      <c r="F3" s="3">
        <v>3.0</v>
      </c>
      <c r="G3" s="3">
        <v>1.0</v>
      </c>
      <c r="H3" s="3">
        <v>3.0</v>
      </c>
      <c r="I3" s="3">
        <v>2.0</v>
      </c>
      <c r="J3" s="3">
        <v>4.0</v>
      </c>
      <c r="K3" s="3">
        <v>2.0</v>
      </c>
      <c r="L3" s="3">
        <v>4.0</v>
      </c>
      <c r="M3" s="3">
        <v>1.0</v>
      </c>
      <c r="N3" s="6">
        <v>4.0</v>
      </c>
      <c r="O3" s="1">
        <f t="shared" si="1"/>
        <v>30</v>
      </c>
      <c r="P3" s="1">
        <f t="shared" si="2"/>
        <v>75</v>
      </c>
      <c r="R3" s="1"/>
      <c r="S3" s="1"/>
      <c r="T3" s="1"/>
    </row>
    <row r="4">
      <c r="B4" s="5">
        <v>44021.3593478125</v>
      </c>
      <c r="C4" s="3" t="s">
        <v>19</v>
      </c>
      <c r="D4" s="3">
        <v>2.0</v>
      </c>
      <c r="E4" s="3">
        <v>3.0</v>
      </c>
      <c r="F4" s="3">
        <v>3.0</v>
      </c>
      <c r="G4" s="3">
        <v>1.0</v>
      </c>
      <c r="H4" s="3">
        <v>2.0</v>
      </c>
      <c r="I4" s="3">
        <v>4.0</v>
      </c>
      <c r="J4" s="3">
        <v>1.0</v>
      </c>
      <c r="K4" s="3">
        <v>3.0</v>
      </c>
      <c r="L4" s="3">
        <v>2.0</v>
      </c>
      <c r="M4" s="3">
        <v>1.0</v>
      </c>
      <c r="N4" s="6">
        <v>2.0</v>
      </c>
      <c r="O4" s="1">
        <f t="shared" si="1"/>
        <v>18</v>
      </c>
      <c r="P4" s="1">
        <f t="shared" si="2"/>
        <v>45</v>
      </c>
      <c r="R4" s="1"/>
      <c r="S4" s="1"/>
      <c r="T4" s="1"/>
    </row>
    <row r="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0"/>
      <c r="R5" s="10"/>
      <c r="S5" s="10"/>
      <c r="T5" s="10"/>
    </row>
    <row r="6">
      <c r="A6" s="4" t="s">
        <v>20</v>
      </c>
      <c r="B6" s="11">
        <v>44025.781258055555</v>
      </c>
      <c r="C6" s="12" t="s">
        <v>21</v>
      </c>
      <c r="D6" s="12">
        <v>5.0</v>
      </c>
      <c r="E6" s="12">
        <v>1.0</v>
      </c>
      <c r="F6" s="12">
        <v>5.0</v>
      </c>
      <c r="G6" s="12">
        <v>1.0</v>
      </c>
      <c r="H6" s="12">
        <v>5.0</v>
      </c>
      <c r="I6" s="12">
        <v>1.0</v>
      </c>
      <c r="J6" s="12">
        <v>5.0</v>
      </c>
      <c r="K6" s="12">
        <v>1.0</v>
      </c>
      <c r="L6" s="12">
        <v>5.0</v>
      </c>
      <c r="M6" s="12">
        <v>1.0</v>
      </c>
      <c r="N6" s="13">
        <v>5.0</v>
      </c>
      <c r="O6" s="14">
        <f t="shared" ref="O6:O8" si="3">(D6-1)+(5-E6)+(F6-1)+(5-G6)+(H6-1)+(5-I6)+(J6-1)+(5-K6)+(L6-1)+(5-M6)</f>
        <v>40</v>
      </c>
      <c r="P6" s="14">
        <f t="shared" ref="P6:P8" si="4">O6*2.5</f>
        <v>100</v>
      </c>
      <c r="Q6" s="15">
        <f>AVERAGE(P6:P8)</f>
        <v>95.83333333</v>
      </c>
    </row>
    <row r="7">
      <c r="B7" s="11">
        <v>44026.61499947916</v>
      </c>
      <c r="C7" s="12" t="s">
        <v>22</v>
      </c>
      <c r="D7" s="12">
        <v>4.0</v>
      </c>
      <c r="E7" s="12">
        <v>1.0</v>
      </c>
      <c r="F7" s="12">
        <v>5.0</v>
      </c>
      <c r="G7" s="12">
        <v>1.0</v>
      </c>
      <c r="H7" s="12">
        <v>5.0</v>
      </c>
      <c r="I7" s="12">
        <v>1.0</v>
      </c>
      <c r="J7" s="12">
        <v>5.0</v>
      </c>
      <c r="K7" s="12">
        <v>1.0</v>
      </c>
      <c r="L7" s="12">
        <v>5.0</v>
      </c>
      <c r="M7" s="12">
        <v>1.0</v>
      </c>
      <c r="N7" s="16">
        <v>5.0</v>
      </c>
      <c r="O7" s="14">
        <f t="shared" si="3"/>
        <v>39</v>
      </c>
      <c r="P7" s="14">
        <f t="shared" si="4"/>
        <v>97.5</v>
      </c>
    </row>
    <row r="8">
      <c r="B8" s="11">
        <v>44026.63752711806</v>
      </c>
      <c r="C8" s="12" t="s">
        <v>23</v>
      </c>
      <c r="D8" s="12">
        <v>4.0</v>
      </c>
      <c r="E8" s="12">
        <v>1.0</v>
      </c>
      <c r="F8" s="12">
        <v>4.0</v>
      </c>
      <c r="G8" s="12">
        <v>1.0</v>
      </c>
      <c r="H8" s="12">
        <v>4.0</v>
      </c>
      <c r="I8" s="12">
        <v>1.0</v>
      </c>
      <c r="J8" s="12">
        <v>5.0</v>
      </c>
      <c r="K8" s="12">
        <v>1.0</v>
      </c>
      <c r="L8" s="12">
        <v>4.0</v>
      </c>
      <c r="M8" s="12">
        <v>1.0</v>
      </c>
      <c r="N8" s="16">
        <v>4.0</v>
      </c>
      <c r="O8" s="14">
        <f t="shared" si="3"/>
        <v>36</v>
      </c>
      <c r="P8" s="14">
        <f t="shared" si="4"/>
        <v>90</v>
      </c>
    </row>
    <row r="9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Q9" s="1"/>
      <c r="R9" s="1"/>
      <c r="S9" s="1"/>
      <c r="T9" s="1"/>
    </row>
    <row r="1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  <c r="Q10" s="1"/>
      <c r="R10" s="1"/>
      <c r="S10" s="1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  <c r="Q13" s="1"/>
      <c r="R13" s="1"/>
      <c r="S13" s="1"/>
      <c r="T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  <c r="Q14" s="1"/>
      <c r="R14" s="1"/>
      <c r="S14" s="1"/>
      <c r="T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1"/>
      <c r="P15" s="1"/>
      <c r="Q15" s="1"/>
      <c r="R15" s="1"/>
      <c r="S15" s="1"/>
      <c r="T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  <c r="Q16" s="1"/>
      <c r="R16" s="1"/>
      <c r="S16" s="1"/>
      <c r="T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  <c r="Q17" s="1"/>
      <c r="R17" s="1"/>
      <c r="S17" s="1"/>
      <c r="T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1"/>
      <c r="P18" s="1"/>
      <c r="Q18" s="1"/>
      <c r="R18" s="1"/>
      <c r="S18" s="1"/>
      <c r="T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  <c r="Q19" s="1"/>
      <c r="R19" s="1"/>
      <c r="S19" s="1"/>
      <c r="T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  <c r="Q20" s="1"/>
      <c r="R20" s="1"/>
      <c r="S20" s="1"/>
      <c r="T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1"/>
      <c r="P21" s="1"/>
      <c r="Q21" s="1"/>
      <c r="R21" s="1"/>
      <c r="S21" s="1"/>
      <c r="T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  <c r="Q22" s="1"/>
      <c r="R22" s="1"/>
      <c r="S22" s="1"/>
      <c r="T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1"/>
      <c r="P23" s="1"/>
      <c r="Q23" s="1"/>
      <c r="R23" s="1"/>
      <c r="S23" s="1"/>
      <c r="T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1"/>
      <c r="P24" s="1"/>
      <c r="Q24" s="1"/>
      <c r="R24" s="1"/>
      <c r="S24" s="1"/>
      <c r="T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O25" s="1"/>
      <c r="P25" s="1"/>
      <c r="Q25" s="1"/>
      <c r="R25" s="1"/>
      <c r="S25" s="1"/>
      <c r="T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1"/>
      <c r="P26" s="1"/>
      <c r="Q26" s="1"/>
      <c r="R26" s="1"/>
      <c r="S26" s="1"/>
      <c r="T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</row>
  </sheetData>
  <mergeCells count="4">
    <mergeCell ref="A2:A4"/>
    <mergeCell ref="Q2:Q4"/>
    <mergeCell ref="A6:A10"/>
    <mergeCell ref="Q6:Q8"/>
  </mergeCells>
  <drawing r:id="rId1"/>
</worksheet>
</file>