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_full" sheetId="1" state="visible" r:id="rId3"/>
    <sheet name="Sheet2" sheetId="2" state="visible" r:id="rId4"/>
  </sheets>
  <definedNames>
    <definedName function="false" hidden="true" localSheetId="0" name="_xlnm._FilterDatabase" vbProcedure="false">results_full!$A$1:$K$75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<sst xmlns="http://schemas.openxmlformats.org/spreadsheetml/2006/main" count="100" uniqueCount="8">
  <si>
    <t xml:space="preserve">Model</t>
  </si>
  <si>
    <t xml:space="preserve">Epoch</t>
  </si>
  <si>
    <t xml:space="preserve">Batch Size</t>
  </si>
  <si>
    <t xml:space="preserve">Learning Rate</t>
  </si>
  <si>
    <t xml:space="preserve">Hit@1</t>
  </si>
  <si>
    <t xml:space="preserve">Hit@5</t>
  </si>
  <si>
    <t xml:space="preserve">Mobilenet</t>
  </si>
  <si>
    <t xml:space="preserve">Shufflenet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</si>
</sst>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General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8">
    <dxf>
      <fill>
        <patternFill patternType="solid"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22B52C"/>
          <bgColor rgb="FF000000"/>
        </patternFill>
      </fill>
    </dxf>
    <dxf>
      <fill>
        <patternFill patternType="solid">
          <fgColor rgb="FF2BB82A"/>
          <bgColor rgb="FF000000"/>
        </patternFill>
      </fill>
    </dxf>
    <dxf>
      <fill>
        <patternFill patternType="solid">
          <fgColor rgb="FF33BB28"/>
          <bgColor rgb="FF000000"/>
        </patternFill>
      </fill>
    </dxf>
    <dxf>
      <fill>
        <patternFill patternType="solid">
          <fgColor rgb="FF3CBE27"/>
          <bgColor rgb="FF000000"/>
        </patternFill>
      </fill>
    </dxf>
    <dxf>
      <fill>
        <patternFill patternType="solid">
          <fgColor rgb="FF4DC323"/>
          <bgColor rgb="FF000000"/>
        </patternFill>
      </fill>
    </dxf>
    <dxf>
      <fill>
        <patternFill patternType="solid">
          <fgColor rgb="FF55C622"/>
          <bgColor rgb="FF000000"/>
        </patternFill>
      </fill>
    </dxf>
    <dxf>
      <fill>
        <patternFill patternType="solid">
          <fgColor rgb="FF5EC920"/>
          <bgColor rgb="FF000000"/>
        </patternFill>
      </fill>
    </dxf>
    <dxf>
      <fill>
        <patternFill patternType="solid">
          <fgColor rgb="FF67CC1E"/>
          <bgColor rgb="FF000000"/>
        </patternFill>
      </fill>
    </dxf>
    <dxf>
      <fill>
        <patternFill patternType="solid">
          <fgColor rgb="FF6FCF1C"/>
          <bgColor rgb="FF000000"/>
        </patternFill>
      </fill>
    </dxf>
    <dxf>
      <fill>
        <patternFill patternType="solid">
          <fgColor rgb="FF78D21B"/>
          <bgColor rgb="FF000000"/>
        </patternFill>
      </fill>
    </dxf>
    <dxf>
      <fill>
        <patternFill patternType="solid">
          <fgColor rgb="FF88D717"/>
          <bgColor rgb="FF000000"/>
        </patternFill>
      </fill>
    </dxf>
    <dxf>
      <fill>
        <patternFill patternType="solid">
          <fgColor rgb="FF91DA16"/>
          <bgColor rgb="FF000000"/>
        </patternFill>
      </fill>
    </dxf>
    <dxf>
      <fill>
        <patternFill patternType="solid">
          <fgColor rgb="FF99DD14"/>
          <bgColor rgb="FF000000"/>
        </patternFill>
      </fill>
    </dxf>
    <dxf>
      <fill>
        <patternFill patternType="solid">
          <fgColor rgb="FFA2E012"/>
          <bgColor rgb="FF000000"/>
        </patternFill>
      </fill>
    </dxf>
    <dxf>
      <fill>
        <patternFill patternType="solid">
          <fgColor rgb="FFAAE311"/>
          <bgColor rgb="FF000000"/>
        </patternFill>
      </fill>
    </dxf>
    <dxf>
      <fill>
        <patternFill patternType="solid">
          <fgColor rgb="FFDEF406"/>
          <bgColor rgb="FF000000"/>
        </patternFill>
      </fill>
    </dxf>
    <dxf>
      <fill>
        <patternFill patternType="solid">
          <fgColor rgb="FFE6F705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1500"/>
          <bgColor rgb="FF000000"/>
        </patternFill>
      </fill>
    </dxf>
    <dxf>
      <fill>
        <patternFill patternType="solid">
          <fgColor rgb="FFFF2A00"/>
          <bgColor rgb="FF000000"/>
        </patternFill>
      </fill>
    </dxf>
    <dxf>
      <fill>
        <patternFill patternType="solid">
          <fgColor rgb="FFFF3F00"/>
          <bgColor rgb="FF000000"/>
        </patternFill>
      </fill>
    </dxf>
    <dxf>
      <fill>
        <patternFill patternType="solid">
          <fgColor rgb="FFFF5400"/>
          <bgColor rgb="FF000000"/>
        </patternFill>
      </fill>
    </dxf>
    <dxf>
      <fill>
        <patternFill patternType="solid">
          <fgColor rgb="FFFF6A00"/>
          <bgColor rgb="FF000000"/>
        </patternFill>
      </fill>
    </dxf>
    <dxf>
      <fill>
        <patternFill patternType="solid">
          <fgColor rgb="FFFF7F00"/>
          <bgColor rgb="FF000000"/>
        </patternFill>
      </fill>
    </dxf>
    <dxf>
      <fill>
        <patternFill patternType="solid">
          <fgColor rgb="FFFF9400"/>
          <bgColor rgb="FF000000"/>
        </patternFill>
      </fill>
    </dxf>
    <dxf>
      <fill>
        <patternFill patternType="solid">
          <fgColor rgb="FFFFD400"/>
          <bgColor rgb="FF000000"/>
        </patternFill>
      </fill>
    </dxf>
    <dxf>
      <fill>
        <patternFill patternType="solid">
          <fgColor rgb="FFFFE9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7AC31"/>
          <bgColor rgb="FF000000"/>
        </patternFill>
      </fill>
    </dxf>
    <dxf>
      <fill>
        <patternFill patternType="solid">
          <fgColor rgb="FF0DAE30"/>
          <bgColor rgb="FF000000"/>
        </patternFill>
      </fill>
    </dxf>
    <dxf>
      <fill>
        <patternFill patternType="solid">
          <fgColor rgb="FF14B02F"/>
          <bgColor rgb="FF000000"/>
        </patternFill>
      </fill>
    </dxf>
    <dxf>
      <fill>
        <patternFill patternType="solid">
          <fgColor rgb="FF1AB22D"/>
          <bgColor rgb="FF000000"/>
        </patternFill>
      </fill>
    </dxf>
    <dxf>
      <fill>
        <patternFill patternType="solid">
          <fgColor rgb="FF20B42C"/>
          <bgColor rgb="FF000000"/>
        </patternFill>
      </fill>
    </dxf>
    <dxf>
      <fill>
        <patternFill patternType="solid">
          <fgColor rgb="FF27B62B"/>
          <bgColor rgb="FF000000"/>
        </patternFill>
      </fill>
    </dxf>
    <dxf>
      <fill>
        <patternFill patternType="solid">
          <fgColor rgb="FF2DB92A"/>
          <bgColor rgb="FF000000"/>
        </patternFill>
      </fill>
    </dxf>
    <dxf>
      <fill>
        <patternFill patternType="solid">
          <fgColor rgb="FF34BB28"/>
          <bgColor rgb="FF000000"/>
        </patternFill>
      </fill>
    </dxf>
    <dxf>
      <fill>
        <patternFill patternType="solid">
          <fgColor rgb="FF40BF26"/>
          <bgColor rgb="FF000000"/>
        </patternFill>
      </fill>
    </dxf>
    <dxf>
      <fill>
        <patternFill patternType="solid">
          <fgColor rgb="FF47C124"/>
          <bgColor rgb="FF000000"/>
        </patternFill>
      </fill>
    </dxf>
    <dxf>
      <fill>
        <patternFill patternType="solid">
          <fgColor rgb="FF53C522"/>
          <bgColor rgb="FF000000"/>
        </patternFill>
      </fill>
    </dxf>
    <dxf>
      <fill>
        <patternFill patternType="solid">
          <fgColor rgb="FF5AC821"/>
          <bgColor rgb="FF000000"/>
        </patternFill>
      </fill>
    </dxf>
    <dxf>
      <fill>
        <patternFill patternType="solid">
          <fgColor rgb="FF7AD21A"/>
          <bgColor rgb="FF000000"/>
        </patternFill>
      </fill>
    </dxf>
    <dxf>
      <fill>
        <patternFill patternType="solid">
          <fgColor rgb="FF9ADD14"/>
          <bgColor rgb="FF000000"/>
        </patternFill>
      </fill>
    </dxf>
    <dxf>
      <fill>
        <patternFill patternType="solid">
          <fgColor rgb="FFA0DF13"/>
          <bgColor rgb="FF000000"/>
        </patternFill>
      </fill>
    </dxf>
    <dxf>
      <fill>
        <patternFill patternType="solid">
          <fgColor rgb="FFCCEE0A"/>
          <bgColor rgb="FF000000"/>
        </patternFill>
      </fill>
    </dxf>
    <dxf>
      <fill>
        <patternFill patternType="solid">
          <fgColor rgb="FFECF903"/>
          <bgColor rgb="FF000000"/>
        </patternFill>
      </fill>
    </dxf>
    <dxf>
      <fill>
        <patternFill patternType="solid">
          <fgColor rgb="FFFF0E00"/>
          <bgColor rgb="FF000000"/>
        </patternFill>
      </fill>
    </dxf>
    <dxf>
      <fill>
        <patternFill patternType="solid">
          <fgColor rgb="FFFF1800"/>
          <bgColor rgb="FF000000"/>
        </patternFill>
      </fill>
    </dxf>
    <dxf>
      <fill>
        <patternFill patternType="solid">
          <fgColor rgb="FFFF1C00"/>
          <bgColor rgb="FF000000"/>
        </patternFill>
      </fill>
    </dxf>
    <dxf>
      <fill>
        <patternFill patternType="solid">
          <fgColor rgb="FFFF2100"/>
          <bgColor rgb="FF000000"/>
        </patternFill>
      </fill>
    </dxf>
    <dxf>
      <fill>
        <patternFill patternType="solid">
          <fgColor rgb="FFFF2600"/>
          <bgColor rgb="FF000000"/>
        </patternFill>
      </fill>
    </dxf>
    <dxf>
      <fill>
        <patternFill patternType="solid">
          <fgColor rgb="FFFF3000"/>
          <bgColor rgb="FF000000"/>
        </patternFill>
      </fill>
    </dxf>
    <dxf>
      <fill>
        <patternFill patternType="solid">
          <fgColor rgb="FFFF3400"/>
          <bgColor rgb="FF000000"/>
        </patternFill>
      </fill>
    </dxf>
    <dxf>
      <fill>
        <patternFill patternType="solid">
          <fgColor rgb="FFFF3900"/>
          <bgColor rgb="FF000000"/>
        </patternFill>
      </fill>
    </dxf>
    <dxf>
      <fill>
        <patternFill patternType="solid">
          <fgColor rgb="FFFF3E00"/>
          <bgColor rgb="FF000000"/>
        </patternFill>
      </fill>
    </dxf>
    <dxf>
      <fill>
        <patternFill patternType="solid">
          <fgColor rgb="FFFF4800"/>
          <bgColor rgb="FF000000"/>
        </patternFill>
      </fill>
    </dxf>
    <dxf>
      <fill>
        <patternFill patternType="solid">
          <fgColor rgb="FFFF4C00"/>
          <bgColor rgb="FF000000"/>
        </patternFill>
      </fill>
    </dxf>
    <dxf>
      <fill>
        <patternFill patternType="solid">
          <fgColor rgb="FFFF5600"/>
          <bgColor rgb="FF000000"/>
        </patternFill>
      </fill>
    </dxf>
    <dxf>
      <fill>
        <patternFill patternType="solid">
          <fgColor rgb="FFFF5B00"/>
          <bgColor rgb="FF000000"/>
        </patternFill>
      </fill>
    </dxf>
    <dxf>
      <fill>
        <patternFill patternType="solid">
          <fgColor rgb="FFFF6000"/>
          <bgColor rgb="FF000000"/>
        </patternFill>
      </fill>
    </dxf>
    <dxf>
      <fill>
        <patternFill patternType="solid">
          <fgColor rgb="FFFF6500"/>
          <bgColor rgb="FF000000"/>
        </patternFill>
      </fill>
    </dxf>
    <dxf>
      <fill>
        <patternFill patternType="solid">
          <fgColor rgb="FFFF6900"/>
          <bgColor rgb="FF000000"/>
        </patternFill>
      </fill>
    </dxf>
    <dxf>
      <fill>
        <patternFill patternType="solid">
          <fgColor rgb="FFFFE600"/>
          <bgColor rgb="FF000000"/>
        </patternFill>
      </fill>
    </dxf>
    <dxf>
      <fill>
        <patternFill patternType="solid">
          <fgColor rgb="FFFFF000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K75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E36" activeCellId="0" sqref="E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1" width="6.72"/>
    <col collapsed="false" customWidth="true" hidden="false" outlineLevel="0" max="3" min="3" style="1" width="10.47"/>
    <col collapsed="false" customWidth="true" hidden="false" outlineLevel="0" max="4" min="4" style="1" width="12.69"/>
    <col collapsed="false" customWidth="true" hidden="false" outlineLevel="0" max="5" min="5" style="2" width="18.68"/>
    <col collapsed="false" customWidth="true" hidden="false" outlineLevel="0" max="6" min="6" style="2" width="17.7"/>
    <col collapsed="false" customWidth="true" hidden="false" outlineLevel="0" max="7" min="7" style="2" width="13.07"/>
    <col collapsed="false" customWidth="true" hidden="false" outlineLevel="0" max="8" min="8" style="2" width="14.87"/>
    <col collapsed="false" customWidth="true" hidden="false" outlineLevel="0" max="10" min="10" style="1" width="21.83"/>
    <col collapsed="false" customWidth="true" hidden="false" outlineLevel="0" max="11" min="11" style="1" width="22.11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/>
      <c r="J1" s="3" t="s">
        <v>6</v>
      </c>
      <c r="K1" s="3" t="s">
        <v>7</v>
      </c>
    </row>
    <row r="2" customFormat="false" ht="12.8" hidden="true" customHeight="false" outlineLevel="0" collapsed="false">
      <c r="A2" s="1" t="s">
        <v>6</v>
      </c>
      <c r="B2" s="1" t="n">
        <v>100</v>
      </c>
      <c r="C2" s="1" t="n">
        <v>8</v>
      </c>
      <c r="D2" s="1" t="n">
        <v>0.001</v>
      </c>
      <c r="E2" s="2" t="n">
        <v>0.0220588235294118</v>
      </c>
      <c r="F2" s="2" t="n">
        <v>0.183823529411765</v>
      </c>
      <c r="G2" s="2" t="n">
        <f aca="false">IF(EXACT(G$1,A2),E2)</f>
        <v>0.0220588235294118</v>
      </c>
      <c r="H2" s="2" t="n">
        <f aca="false">IF(EXACT(H$1,A2),E2,0)</f>
        <v>0</v>
      </c>
      <c r="I2" s="1" t="n">
        <f aca="false">RANK(E2,E$2:E$73)</f>
        <v>68</v>
      </c>
      <c r="J2" s="2" t="n">
        <f aca="false">IF(EXACT(J$1,A2),F2)</f>
        <v>0.183823529411765</v>
      </c>
      <c r="K2" s="5" t="n">
        <f aca="false">IF(EXACT(K$1,A2),F2,0)</f>
        <v>0</v>
      </c>
    </row>
    <row r="3" s="6" customFormat="true" ht="12.8" hidden="false" customHeight="false" outlineLevel="0" collapsed="false">
      <c r="A3" s="1" t="s">
        <v>6</v>
      </c>
      <c r="B3" s="1" t="n">
        <v>100</v>
      </c>
      <c r="C3" s="1" t="n">
        <v>8</v>
      </c>
      <c r="D3" s="1" t="n">
        <v>0.01</v>
      </c>
      <c r="E3" s="2" t="n">
        <v>0.205882352941176</v>
      </c>
      <c r="F3" s="2" t="n">
        <v>0.654411764705882</v>
      </c>
      <c r="G3" s="2" t="n">
        <f aca="false">IF(EXACT(G$1,A3),E3)</f>
        <v>0.205882352941176</v>
      </c>
      <c r="H3" s="2" t="n">
        <f aca="false">IF(EXACT(H$1,A3),E3,0)</f>
        <v>0</v>
      </c>
      <c r="I3" s="1" t="n">
        <f aca="false">RANK(E3,E$2:E$73)</f>
        <v>25</v>
      </c>
      <c r="J3" s="2" t="n">
        <f aca="false">IF(EXACT(J$1,A3),F3)</f>
        <v>0.654411764705882</v>
      </c>
      <c r="K3" s="5" t="n">
        <f aca="false">IF(EXACT(K$1,A3),F3,0)</f>
        <v>0</v>
      </c>
    </row>
    <row r="4" s="3" customFormat="true" ht="12.8" hidden="false" customHeight="false" outlineLevel="0" collapsed="false">
      <c r="A4" s="1" t="s">
        <v>6</v>
      </c>
      <c r="B4" s="1" t="n">
        <v>100</v>
      </c>
      <c r="C4" s="1" t="n">
        <v>8</v>
      </c>
      <c r="D4" s="1" t="n">
        <v>0.1</v>
      </c>
      <c r="E4" s="2" t="n">
        <v>0.198529411764706</v>
      </c>
      <c r="F4" s="2" t="n">
        <v>0.742647058823529</v>
      </c>
      <c r="G4" s="2" t="n">
        <f aca="false">IF(EXACT(G$1,A4),E4)</f>
        <v>0.198529411764706</v>
      </c>
      <c r="H4" s="2" t="n">
        <f aca="false">IF(EXACT(H$1,A4),E4,0)</f>
        <v>0</v>
      </c>
      <c r="I4" s="1" t="n">
        <f aca="false">RANK(E4,E$2:E$73)</f>
        <v>28</v>
      </c>
      <c r="J4" s="2" t="n">
        <f aca="false">IF(EXACT(J$1,A4),F4)</f>
        <v>0.742647058823529</v>
      </c>
      <c r="K4" s="5" t="n">
        <f aca="false">IF(EXACT(K$1,A4),F4,0)</f>
        <v>0</v>
      </c>
    </row>
    <row r="5" s="6" customFormat="true" ht="12.8" hidden="true" customHeight="false" outlineLevel="0" collapsed="false">
      <c r="A5" s="1" t="s">
        <v>6</v>
      </c>
      <c r="B5" s="1" t="n">
        <v>100</v>
      </c>
      <c r="C5" s="1" t="n">
        <v>16</v>
      </c>
      <c r="D5" s="1" t="n">
        <v>0.001</v>
      </c>
      <c r="E5" s="2" t="n">
        <v>0.0367647058823529</v>
      </c>
      <c r="F5" s="2" t="n">
        <v>0.242647058823529</v>
      </c>
      <c r="G5" s="2" t="n">
        <f aca="false">IF(EXACT(G$1,A5),E5)</f>
        <v>0.0367647058823529</v>
      </c>
      <c r="H5" s="2" t="n">
        <f aca="false">IF(EXACT(H$1,A5),E5,0)</f>
        <v>0</v>
      </c>
      <c r="I5" s="1" t="n">
        <f aca="false">RANK(E5,E$2:E$73)</f>
        <v>57</v>
      </c>
      <c r="J5" s="2" t="n">
        <f aca="false">IF(EXACT(J$1,A5),F5)</f>
        <v>0.242647058823529</v>
      </c>
      <c r="K5" s="5" t="n">
        <f aca="false">IF(EXACT(K$1,A5),F5,0)</f>
        <v>0</v>
      </c>
    </row>
    <row r="6" s="3" customFormat="true" ht="12.8" hidden="false" customHeight="false" outlineLevel="0" collapsed="false">
      <c r="A6" s="1" t="s">
        <v>6</v>
      </c>
      <c r="B6" s="1" t="n">
        <v>100</v>
      </c>
      <c r="C6" s="1" t="n">
        <v>16</v>
      </c>
      <c r="D6" s="1" t="n">
        <v>0.01</v>
      </c>
      <c r="E6" s="2" t="n">
        <v>0.110294117647059</v>
      </c>
      <c r="F6" s="2" t="n">
        <v>0.477941176470588</v>
      </c>
      <c r="G6" s="2" t="n">
        <f aca="false">IF(EXACT(G$1,A6),E6)</f>
        <v>0.110294117647059</v>
      </c>
      <c r="H6" s="2" t="n">
        <f aca="false">IF(EXACT(H$1,A6),E6,0)</f>
        <v>0</v>
      </c>
      <c r="I6" s="1" t="n">
        <f aca="false">RANK(E6,E$2:E$73)</f>
        <v>36</v>
      </c>
      <c r="J6" s="2" t="n">
        <f aca="false">IF(EXACT(J$1,A6),F6)</f>
        <v>0.477941176470588</v>
      </c>
      <c r="K6" s="5" t="n">
        <f aca="false">IF(EXACT(K$1,A6),F6,0)</f>
        <v>0</v>
      </c>
    </row>
    <row r="7" s="6" customFormat="true" ht="12.8" hidden="false" customHeight="false" outlineLevel="0" collapsed="false">
      <c r="A7" s="6" t="s">
        <v>6</v>
      </c>
      <c r="B7" s="6" t="n">
        <v>100</v>
      </c>
      <c r="C7" s="6" t="n">
        <v>16</v>
      </c>
      <c r="D7" s="6" t="n">
        <v>0.1</v>
      </c>
      <c r="E7" s="7" t="n">
        <v>0.279411764705882</v>
      </c>
      <c r="F7" s="7" t="n">
        <v>0.779411764705882</v>
      </c>
      <c r="G7" s="7" t="n">
        <f aca="false">IF(EXACT(G$1,A7),E7)</f>
        <v>0.279411764705882</v>
      </c>
      <c r="H7" s="7" t="n">
        <f aca="false">IF(EXACT(H$1,A7),E7,0)</f>
        <v>0</v>
      </c>
      <c r="I7" s="1" t="n">
        <f aca="false">RANK(E7,E$2:E$73)</f>
        <v>7</v>
      </c>
      <c r="J7" s="7" t="n">
        <f aca="false">IF(EXACT(J$1,A7),F7)</f>
        <v>0.779411764705882</v>
      </c>
      <c r="K7" s="8" t="n">
        <f aca="false">IF(EXACT(K$1,A7),F7,0)</f>
        <v>0</v>
      </c>
    </row>
    <row r="8" customFormat="false" ht="12.8" hidden="true" customHeight="false" outlineLevel="0" collapsed="false">
      <c r="A8" s="1" t="s">
        <v>6</v>
      </c>
      <c r="B8" s="1" t="n">
        <v>100</v>
      </c>
      <c r="C8" s="1" t="n">
        <v>32</v>
      </c>
      <c r="D8" s="1" t="n">
        <v>0.001</v>
      </c>
      <c r="E8" s="2" t="n">
        <v>0.0441176470588235</v>
      </c>
      <c r="F8" s="2" t="n">
        <v>0.147058823529412</v>
      </c>
      <c r="G8" s="2" t="n">
        <f aca="false">IF(EXACT(G$1,A8),E8)</f>
        <v>0.0441176470588235</v>
      </c>
      <c r="H8" s="2" t="n">
        <f aca="false">IF(EXACT(H$1,A8),E8,0)</f>
        <v>0</v>
      </c>
      <c r="I8" s="1" t="n">
        <f aca="false">RANK(E8,E$2:E$73)</f>
        <v>49</v>
      </c>
      <c r="J8" s="2" t="n">
        <f aca="false">IF(EXACT(J$1,A8),F8)</f>
        <v>0.147058823529412</v>
      </c>
      <c r="K8" s="5" t="n">
        <f aca="false">IF(EXACT(K$1,A8),F8,0)</f>
        <v>0</v>
      </c>
    </row>
    <row r="9" customFormat="false" ht="12.8" hidden="false" customHeight="false" outlineLevel="0" collapsed="false">
      <c r="A9" s="1" t="s">
        <v>6</v>
      </c>
      <c r="B9" s="1" t="n">
        <v>100</v>
      </c>
      <c r="C9" s="1" t="n">
        <v>32</v>
      </c>
      <c r="D9" s="1" t="n">
        <v>0.01</v>
      </c>
      <c r="E9" s="2" t="n">
        <v>0.0955882352941176</v>
      </c>
      <c r="F9" s="2" t="n">
        <v>0.264705882352941</v>
      </c>
      <c r="G9" s="2" t="n">
        <f aca="false">IF(EXACT(G$1,A9),E9)</f>
        <v>0.0955882352941176</v>
      </c>
      <c r="H9" s="2" t="n">
        <f aca="false">IF(EXACT(H$1,A9),E9,0)</f>
        <v>0</v>
      </c>
      <c r="I9" s="1" t="n">
        <f aca="false">RANK(E9,E$2:E$73)</f>
        <v>40</v>
      </c>
      <c r="J9" s="2" t="n">
        <f aca="false">IF(EXACT(J$1,A9),F9)</f>
        <v>0.264705882352941</v>
      </c>
      <c r="K9" s="5" t="n">
        <f aca="false">IF(EXACT(K$1,A9),F9,0)</f>
        <v>0</v>
      </c>
    </row>
    <row r="10" customFormat="false" ht="12.8" hidden="false" customHeight="false" outlineLevel="0" collapsed="false">
      <c r="A10" s="1" t="s">
        <v>6</v>
      </c>
      <c r="B10" s="1" t="n">
        <v>100</v>
      </c>
      <c r="C10" s="1" t="n">
        <v>32</v>
      </c>
      <c r="D10" s="1" t="n">
        <v>0.1</v>
      </c>
      <c r="E10" s="2" t="n">
        <v>0.227941176470588</v>
      </c>
      <c r="F10" s="2" t="n">
        <v>0.779411764705882</v>
      </c>
      <c r="G10" s="2" t="n">
        <f aca="false">IF(EXACT(G$1,A10),E10)</f>
        <v>0.227941176470588</v>
      </c>
      <c r="H10" s="2" t="n">
        <f aca="false">IF(EXACT(H$1,A10),E10,0)</f>
        <v>0</v>
      </c>
      <c r="I10" s="1" t="n">
        <f aca="false">RANK(E10,E$2:E$73)</f>
        <v>19</v>
      </c>
      <c r="J10" s="2" t="n">
        <f aca="false">IF(EXACT(J$1,A10),F10)</f>
        <v>0.779411764705882</v>
      </c>
      <c r="K10" s="5" t="n">
        <f aca="false">IF(EXACT(K$1,A10),F10,0)</f>
        <v>0</v>
      </c>
    </row>
    <row r="11" s="6" customFormat="true" ht="12.8" hidden="true" customHeight="false" outlineLevel="0" collapsed="false">
      <c r="A11" s="1" t="s">
        <v>6</v>
      </c>
      <c r="B11" s="1" t="n">
        <v>100</v>
      </c>
      <c r="C11" s="1" t="n">
        <v>64</v>
      </c>
      <c r="D11" s="1" t="n">
        <v>0.001</v>
      </c>
      <c r="E11" s="2" t="n">
        <v>0.0367647058823529</v>
      </c>
      <c r="F11" s="2" t="n">
        <v>0.169117647058824</v>
      </c>
      <c r="G11" s="2" t="n">
        <f aca="false">IF(EXACT(G$1,A11),E11)</f>
        <v>0.0367647058823529</v>
      </c>
      <c r="H11" s="2" t="n">
        <f aca="false">IF(EXACT(H$1,A11),E11,0)</f>
        <v>0</v>
      </c>
      <c r="I11" s="1" t="n">
        <f aca="false">RANK(E11,E$2:E$73)</f>
        <v>57</v>
      </c>
      <c r="J11" s="2" t="n">
        <f aca="false">IF(EXACT(J$1,A11),F11)</f>
        <v>0.169117647058824</v>
      </c>
      <c r="K11" s="5" t="n">
        <f aca="false">IF(EXACT(K$1,A11),F11,0)</f>
        <v>0</v>
      </c>
    </row>
    <row r="12" customFormat="false" ht="12.8" hidden="false" customHeight="false" outlineLevel="0" collapsed="false">
      <c r="A12" s="1" t="s">
        <v>6</v>
      </c>
      <c r="B12" s="1" t="n">
        <v>100</v>
      </c>
      <c r="C12" s="1" t="n">
        <v>64</v>
      </c>
      <c r="D12" s="1" t="n">
        <v>0.01</v>
      </c>
      <c r="E12" s="2" t="n">
        <v>0.0441176470588235</v>
      </c>
      <c r="F12" s="2" t="n">
        <v>0.161764705882353</v>
      </c>
      <c r="G12" s="2" t="n">
        <f aca="false">IF(EXACT(G$1,A12),E12)</f>
        <v>0.0441176470588235</v>
      </c>
      <c r="H12" s="2" t="n">
        <f aca="false">IF(EXACT(H$1,A12),E12,0)</f>
        <v>0</v>
      </c>
      <c r="I12" s="1" t="n">
        <f aca="false">RANK(E12,E$2:E$73)</f>
        <v>49</v>
      </c>
      <c r="J12" s="2" t="n">
        <f aca="false">IF(EXACT(J$1,A12),F12)</f>
        <v>0.161764705882353</v>
      </c>
      <c r="K12" s="5" t="n">
        <f aca="false">IF(EXACT(K$1,A12),F12,0)</f>
        <v>0</v>
      </c>
    </row>
    <row r="13" s="3" customFormat="true" ht="12.8" hidden="false" customHeight="false" outlineLevel="0" collapsed="false">
      <c r="A13" s="6" t="s">
        <v>6</v>
      </c>
      <c r="B13" s="3" t="n">
        <v>100</v>
      </c>
      <c r="C13" s="3" t="n">
        <v>64</v>
      </c>
      <c r="D13" s="3" t="n">
        <v>0.1</v>
      </c>
      <c r="E13" s="4" t="n">
        <v>0.257352941176471</v>
      </c>
      <c r="F13" s="4" t="n">
        <v>0.772058823529412</v>
      </c>
      <c r="G13" s="4" t="n">
        <f aca="false">IF(EXACT(G$1,A13),E13)</f>
        <v>0.257352941176471</v>
      </c>
      <c r="H13" s="4" t="n">
        <f aca="false">IF(EXACT(H$1,A13),E13,0)</f>
        <v>0</v>
      </c>
      <c r="I13" s="1" t="n">
        <f aca="false">RANK(E13,E$2:E$73)</f>
        <v>12</v>
      </c>
      <c r="J13" s="4" t="n">
        <f aca="false">IF(EXACT(J$1,A13),F13)</f>
        <v>0.772058823529412</v>
      </c>
      <c r="K13" s="9" t="n">
        <f aca="false">IF(EXACT(K$1,A13),F13,0)</f>
        <v>0</v>
      </c>
    </row>
    <row r="14" customFormat="false" ht="12.8" hidden="true" customHeight="false" outlineLevel="0" collapsed="false">
      <c r="A14" s="1" t="s">
        <v>6</v>
      </c>
      <c r="B14" s="1" t="n">
        <v>250</v>
      </c>
      <c r="C14" s="1" t="n">
        <v>8</v>
      </c>
      <c r="D14" s="1" t="n">
        <v>0.001</v>
      </c>
      <c r="E14" s="2" t="n">
        <v>0.0220588235294118</v>
      </c>
      <c r="F14" s="2" t="n">
        <v>0.183823529411765</v>
      </c>
      <c r="G14" s="2" t="n">
        <f aca="false">IF(EXACT(G$1,A14),E14)</f>
        <v>0.0220588235294118</v>
      </c>
      <c r="H14" s="2" t="n">
        <f aca="false">IF(EXACT(H$1,A14),E14,0)</f>
        <v>0</v>
      </c>
      <c r="I14" s="1" t="n">
        <f aca="false">RANK(E14,E$2:E$73)</f>
        <v>68</v>
      </c>
      <c r="J14" s="2" t="n">
        <f aca="false">IF(EXACT(J$1,A14),F14)</f>
        <v>0.183823529411765</v>
      </c>
      <c r="K14" s="5" t="n">
        <f aca="false">IF(EXACT(K$1,A14),F14,0)</f>
        <v>0</v>
      </c>
    </row>
    <row r="15" s="6" customFormat="true" ht="12.8" hidden="false" customHeight="false" outlineLevel="0" collapsed="false">
      <c r="A15" s="1" t="s">
        <v>6</v>
      </c>
      <c r="B15" s="1" t="n">
        <v>250</v>
      </c>
      <c r="C15" s="1" t="n">
        <v>8</v>
      </c>
      <c r="D15" s="1" t="n">
        <v>0.01</v>
      </c>
      <c r="E15" s="2" t="n">
        <v>0.213235294117647</v>
      </c>
      <c r="F15" s="2" t="n">
        <v>0.617647058823529</v>
      </c>
      <c r="G15" s="2" t="n">
        <f aca="false">IF(EXACT(G$1,A15),E15)</f>
        <v>0.213235294117647</v>
      </c>
      <c r="H15" s="2" t="n">
        <f aca="false">IF(EXACT(H$1,A15),E15,0)</f>
        <v>0</v>
      </c>
      <c r="I15" s="1" t="n">
        <f aca="false">RANK(E15,E$2:E$73)</f>
        <v>22</v>
      </c>
      <c r="J15" s="2" t="n">
        <f aca="false">IF(EXACT(J$1,A15),F15)</f>
        <v>0.617647058823529</v>
      </c>
      <c r="K15" s="5" t="n">
        <f aca="false">IF(EXACT(K$1,A15),F15,0)</f>
        <v>0</v>
      </c>
    </row>
    <row r="16" customFormat="false" ht="12.8" hidden="false" customHeight="false" outlineLevel="0" collapsed="false">
      <c r="A16" s="1" t="s">
        <v>6</v>
      </c>
      <c r="B16" s="1" t="n">
        <v>250</v>
      </c>
      <c r="C16" s="1" t="n">
        <v>8</v>
      </c>
      <c r="D16" s="1" t="n">
        <v>0.1</v>
      </c>
      <c r="E16" s="2" t="n">
        <v>0.198529411764706</v>
      </c>
      <c r="F16" s="2" t="n">
        <v>0.742647058823529</v>
      </c>
      <c r="G16" s="2" t="n">
        <f aca="false">IF(EXACT(G$1,A16),E16)</f>
        <v>0.198529411764706</v>
      </c>
      <c r="H16" s="2" t="n">
        <f aca="false">IF(EXACT(H$1,A16),E16,0)</f>
        <v>0</v>
      </c>
      <c r="I16" s="1" t="n">
        <f aca="false">RANK(E16,E$2:E$73)</f>
        <v>28</v>
      </c>
      <c r="J16" s="2" t="n">
        <f aca="false">IF(EXACT(J$1,A16),F16)</f>
        <v>0.742647058823529</v>
      </c>
      <c r="K16" s="5" t="n">
        <f aca="false">IF(EXACT(K$1,A16),F16,0)</f>
        <v>0</v>
      </c>
    </row>
    <row r="17" customFormat="false" ht="12.8" hidden="true" customHeight="false" outlineLevel="0" collapsed="false">
      <c r="A17" s="1" t="s">
        <v>6</v>
      </c>
      <c r="B17" s="1" t="n">
        <v>250</v>
      </c>
      <c r="C17" s="1" t="n">
        <v>16</v>
      </c>
      <c r="D17" s="1" t="n">
        <v>0.001</v>
      </c>
      <c r="E17" s="2" t="n">
        <v>0.0367647058823529</v>
      </c>
      <c r="F17" s="2" t="n">
        <v>0.242647058823529</v>
      </c>
      <c r="G17" s="2" t="n">
        <f aca="false">IF(EXACT(G$1,A17),E17)</f>
        <v>0.0367647058823529</v>
      </c>
      <c r="H17" s="2" t="n">
        <f aca="false">IF(EXACT(H$1,A17),E17,0)</f>
        <v>0</v>
      </c>
      <c r="I17" s="1" t="n">
        <f aca="false">RANK(E17,E$2:E$73)</f>
        <v>57</v>
      </c>
      <c r="J17" s="2" t="n">
        <f aca="false">IF(EXACT(J$1,A17),F17)</f>
        <v>0.242647058823529</v>
      </c>
      <c r="K17" s="5" t="n">
        <f aca="false">IF(EXACT(K$1,A17),F17,0)</f>
        <v>0</v>
      </c>
    </row>
    <row r="18" customFormat="false" ht="12.8" hidden="false" customHeight="false" outlineLevel="0" collapsed="false">
      <c r="A18" s="1" t="s">
        <v>6</v>
      </c>
      <c r="B18" s="1" t="n">
        <v>250</v>
      </c>
      <c r="C18" s="1" t="n">
        <v>16</v>
      </c>
      <c r="D18" s="1" t="n">
        <v>0.01</v>
      </c>
      <c r="E18" s="2" t="n">
        <v>0.110294117647059</v>
      </c>
      <c r="F18" s="2" t="n">
        <v>0.477941176470588</v>
      </c>
      <c r="G18" s="2" t="n">
        <f aca="false">IF(EXACT(G$1,A18),E18)</f>
        <v>0.110294117647059</v>
      </c>
      <c r="H18" s="2" t="n">
        <f aca="false">IF(EXACT(H$1,A18),E18,0)</f>
        <v>0</v>
      </c>
      <c r="I18" s="1" t="n">
        <f aca="false">RANK(E18,E$2:E$73)</f>
        <v>36</v>
      </c>
      <c r="J18" s="2" t="n">
        <f aca="false">IF(EXACT(J$1,A18),F18)</f>
        <v>0.477941176470588</v>
      </c>
      <c r="K18" s="5" t="n">
        <f aca="false">IF(EXACT(K$1,A18),F18,0)</f>
        <v>0</v>
      </c>
    </row>
    <row r="19" customFormat="false" ht="12.8" hidden="false" customHeight="false" outlineLevel="0" collapsed="false">
      <c r="A19" s="6" t="s">
        <v>6</v>
      </c>
      <c r="B19" s="6" t="n">
        <v>250</v>
      </c>
      <c r="C19" s="6" t="n">
        <v>16</v>
      </c>
      <c r="D19" s="6" t="n">
        <v>0.1</v>
      </c>
      <c r="E19" s="7" t="n">
        <v>0.264705882352941</v>
      </c>
      <c r="F19" s="7" t="n">
        <v>0.757352941176471</v>
      </c>
      <c r="G19" s="7" t="n">
        <f aca="false">IF(EXACT(G$1,A19),E19)</f>
        <v>0.264705882352941</v>
      </c>
      <c r="H19" s="7" t="n">
        <f aca="false">IF(EXACT(H$1,A19),E19,0)</f>
        <v>0</v>
      </c>
      <c r="I19" s="1" t="n">
        <f aca="false">RANK(E19,E$2:E$73)</f>
        <v>10</v>
      </c>
      <c r="J19" s="7" t="n">
        <f aca="false">IF(EXACT(J$1,A19),F19)</f>
        <v>0.757352941176471</v>
      </c>
      <c r="K19" s="8" t="n">
        <f aca="false">IF(EXACT(K$1,A19),F19,0)</f>
        <v>0</v>
      </c>
    </row>
    <row r="20" customFormat="false" ht="12.8" hidden="true" customHeight="false" outlineLevel="0" collapsed="false">
      <c r="A20" s="1" t="s">
        <v>6</v>
      </c>
      <c r="B20" s="1" t="n">
        <v>250</v>
      </c>
      <c r="C20" s="1" t="n">
        <v>32</v>
      </c>
      <c r="D20" s="1" t="n">
        <v>0.001</v>
      </c>
      <c r="E20" s="2" t="n">
        <v>0.0441176470588235</v>
      </c>
      <c r="F20" s="2" t="n">
        <v>0.147058823529412</v>
      </c>
      <c r="G20" s="2" t="n">
        <f aca="false">IF(EXACT(G$1,A20),E20)</f>
        <v>0.0441176470588235</v>
      </c>
      <c r="H20" s="2" t="n">
        <f aca="false">IF(EXACT(H$1,A20),E20,0)</f>
        <v>0</v>
      </c>
      <c r="I20" s="1" t="n">
        <f aca="false">RANK(E20,E$2:E$73)</f>
        <v>49</v>
      </c>
      <c r="J20" s="2" t="n">
        <f aca="false">IF(EXACT(J$1,A20),F20)</f>
        <v>0.147058823529412</v>
      </c>
      <c r="K20" s="5" t="n">
        <f aca="false">IF(EXACT(K$1,A20),F20,0)</f>
        <v>0</v>
      </c>
    </row>
    <row r="21" customFormat="false" ht="12.8" hidden="false" customHeight="false" outlineLevel="0" collapsed="false">
      <c r="A21" s="1" t="s">
        <v>6</v>
      </c>
      <c r="B21" s="1" t="n">
        <v>250</v>
      </c>
      <c r="C21" s="1" t="n">
        <v>32</v>
      </c>
      <c r="D21" s="1" t="n">
        <v>0.01</v>
      </c>
      <c r="E21" s="2" t="n">
        <v>0.0955882352941176</v>
      </c>
      <c r="F21" s="2" t="n">
        <v>0.264705882352941</v>
      </c>
      <c r="G21" s="2" t="n">
        <f aca="false">IF(EXACT(G$1,A21),E21)</f>
        <v>0.0955882352941176</v>
      </c>
      <c r="H21" s="2" t="n">
        <f aca="false">IF(EXACT(H$1,A21),E21,0)</f>
        <v>0</v>
      </c>
      <c r="I21" s="1" t="n">
        <f aca="false">RANK(E21,E$2:E$73)</f>
        <v>40</v>
      </c>
      <c r="J21" s="2" t="n">
        <f aca="false">IF(EXACT(J$1,A21),F21)</f>
        <v>0.264705882352941</v>
      </c>
      <c r="K21" s="5" t="n">
        <f aca="false">IF(EXACT(K$1,A21),F21,0)</f>
        <v>0</v>
      </c>
    </row>
    <row r="22" customFormat="false" ht="12.8" hidden="false" customHeight="false" outlineLevel="0" collapsed="false">
      <c r="A22" s="1" t="s">
        <v>6</v>
      </c>
      <c r="B22" s="1" t="n">
        <v>250</v>
      </c>
      <c r="C22" s="1" t="n">
        <v>32</v>
      </c>
      <c r="D22" s="1" t="n">
        <v>0.1</v>
      </c>
      <c r="E22" s="2" t="n">
        <v>0.227941176470588</v>
      </c>
      <c r="F22" s="2" t="n">
        <v>0.779411764705882</v>
      </c>
      <c r="G22" s="2" t="n">
        <f aca="false">IF(EXACT(G$1,A22),E22)</f>
        <v>0.227941176470588</v>
      </c>
      <c r="H22" s="2" t="n">
        <f aca="false">IF(EXACT(H$1,A22),E22,0)</f>
        <v>0</v>
      </c>
      <c r="I22" s="1" t="n">
        <f aca="false">RANK(E22,E$2:E$73)</f>
        <v>19</v>
      </c>
      <c r="J22" s="2" t="n">
        <f aca="false">IF(EXACT(J$1,A22),F22)</f>
        <v>0.779411764705882</v>
      </c>
      <c r="K22" s="5" t="n">
        <f aca="false">IF(EXACT(K$1,A22),F22,0)</f>
        <v>0</v>
      </c>
    </row>
    <row r="23" customFormat="false" ht="12.8" hidden="true" customHeight="false" outlineLevel="0" collapsed="false">
      <c r="A23" s="1" t="s">
        <v>6</v>
      </c>
      <c r="B23" s="1" t="n">
        <v>250</v>
      </c>
      <c r="C23" s="1" t="n">
        <v>64</v>
      </c>
      <c r="D23" s="1" t="n">
        <v>0.001</v>
      </c>
      <c r="E23" s="2" t="n">
        <v>0.0367647058823529</v>
      </c>
      <c r="F23" s="2" t="n">
        <v>0.169117647058824</v>
      </c>
      <c r="G23" s="2" t="n">
        <f aca="false">IF(EXACT(G$1,A23),E23)</f>
        <v>0.0367647058823529</v>
      </c>
      <c r="H23" s="2" t="n">
        <f aca="false">IF(EXACT(H$1,A23),E23,0)</f>
        <v>0</v>
      </c>
      <c r="I23" s="1" t="n">
        <f aca="false">RANK(E23,E$2:E$73)</f>
        <v>57</v>
      </c>
      <c r="J23" s="2" t="n">
        <f aca="false">IF(EXACT(J$1,A23),F23)</f>
        <v>0.169117647058824</v>
      </c>
      <c r="K23" s="5" t="n">
        <f aca="false">IF(EXACT(K$1,A23),F23,0)</f>
        <v>0</v>
      </c>
    </row>
    <row r="24" customFormat="false" ht="12.8" hidden="false" customHeight="false" outlineLevel="0" collapsed="false">
      <c r="A24" s="1" t="s">
        <v>6</v>
      </c>
      <c r="B24" s="1" t="n">
        <v>250</v>
      </c>
      <c r="C24" s="1" t="n">
        <v>64</v>
      </c>
      <c r="D24" s="1" t="n">
        <v>0.01</v>
      </c>
      <c r="E24" s="2" t="n">
        <v>0.0441176470588235</v>
      </c>
      <c r="F24" s="2" t="n">
        <v>0.161764705882353</v>
      </c>
      <c r="G24" s="2" t="n">
        <f aca="false">IF(EXACT(G$1,A24),E24)</f>
        <v>0.0441176470588235</v>
      </c>
      <c r="H24" s="2" t="n">
        <f aca="false">IF(EXACT(H$1,A24),E24,0)</f>
        <v>0</v>
      </c>
      <c r="I24" s="1" t="n">
        <f aca="false">RANK(E24,E$2:E$73)</f>
        <v>49</v>
      </c>
      <c r="J24" s="2" t="n">
        <f aca="false">IF(EXACT(J$1,A24),F24)</f>
        <v>0.161764705882353</v>
      </c>
      <c r="K24" s="5" t="n">
        <f aca="false">IF(EXACT(K$1,A24),F24,0)</f>
        <v>0</v>
      </c>
    </row>
    <row r="25" customFormat="false" ht="12.8" hidden="false" customHeight="false" outlineLevel="0" collapsed="false">
      <c r="A25" s="6" t="s">
        <v>6</v>
      </c>
      <c r="B25" s="1" t="n">
        <v>250</v>
      </c>
      <c r="C25" s="1" t="n">
        <v>64</v>
      </c>
      <c r="D25" s="1" t="n">
        <v>0.1</v>
      </c>
      <c r="E25" s="2" t="n">
        <v>0.242647058823529</v>
      </c>
      <c r="F25" s="2" t="n">
        <v>0.75</v>
      </c>
      <c r="G25" s="2" t="n">
        <f aca="false">IF(EXACT(G$1,A25),E25)</f>
        <v>0.242647058823529</v>
      </c>
      <c r="H25" s="2" t="n">
        <f aca="false">IF(EXACT(H$1,A25),E25,0)</f>
        <v>0</v>
      </c>
      <c r="I25" s="1" t="n">
        <f aca="false">RANK(E25,E$2:E$73)</f>
        <v>16</v>
      </c>
      <c r="J25" s="2" t="n">
        <f aca="false">IF(EXACT(J$1,A25),F25)</f>
        <v>0.75</v>
      </c>
      <c r="K25" s="5" t="n">
        <f aca="false">IF(EXACT(K$1,A25),F25,0)</f>
        <v>0</v>
      </c>
    </row>
    <row r="26" customFormat="false" ht="12.8" hidden="true" customHeight="false" outlineLevel="0" collapsed="false">
      <c r="A26" s="1" t="s">
        <v>6</v>
      </c>
      <c r="B26" s="1" t="n">
        <v>500</v>
      </c>
      <c r="C26" s="1" t="n">
        <v>8</v>
      </c>
      <c r="D26" s="1" t="n">
        <v>0.001</v>
      </c>
      <c r="E26" s="2" t="n">
        <v>0.0220588235294118</v>
      </c>
      <c r="F26" s="2" t="n">
        <v>0.183823529411765</v>
      </c>
      <c r="G26" s="2" t="n">
        <f aca="false">IF(EXACT(G$1,A26),E26)</f>
        <v>0.0220588235294118</v>
      </c>
      <c r="H26" s="2" t="n">
        <f aca="false">IF(EXACT(H$1,A26),E26,0)</f>
        <v>0</v>
      </c>
      <c r="I26" s="1" t="n">
        <f aca="false">RANK(E26,E$2:E$73)</f>
        <v>68</v>
      </c>
      <c r="J26" s="2" t="n">
        <f aca="false">IF(EXACT(J$1,A26),F26)</f>
        <v>0.183823529411765</v>
      </c>
      <c r="K26" s="5" t="n">
        <f aca="false">IF(EXACT(K$1,A26),F26,0)</f>
        <v>0</v>
      </c>
    </row>
    <row r="27" customFormat="false" ht="12.8" hidden="false" customHeight="false" outlineLevel="0" collapsed="false">
      <c r="A27" s="1" t="s">
        <v>6</v>
      </c>
      <c r="B27" s="1" t="n">
        <v>500</v>
      </c>
      <c r="C27" s="1" t="n">
        <v>8</v>
      </c>
      <c r="D27" s="1" t="n">
        <v>0.01</v>
      </c>
      <c r="E27" s="2" t="n">
        <v>0.213235294117647</v>
      </c>
      <c r="F27" s="2" t="n">
        <v>0.617647058823529</v>
      </c>
      <c r="G27" s="2" t="n">
        <f aca="false">IF(EXACT(G$1,A27),E27)</f>
        <v>0.213235294117647</v>
      </c>
      <c r="H27" s="2" t="n">
        <f aca="false">IF(EXACT(H$1,A27),E27,0)</f>
        <v>0</v>
      </c>
      <c r="I27" s="1" t="n">
        <f aca="false">RANK(E27,E$2:E$73)</f>
        <v>22</v>
      </c>
      <c r="J27" s="2" t="n">
        <f aca="false">IF(EXACT(J$1,A27),F27)</f>
        <v>0.617647058823529</v>
      </c>
      <c r="K27" s="5" t="n">
        <f aca="false">IF(EXACT(K$1,A27),F27,0)</f>
        <v>0</v>
      </c>
    </row>
    <row r="28" customFormat="false" ht="12.8" hidden="false" customHeight="false" outlineLevel="0" collapsed="false">
      <c r="A28" s="1" t="s">
        <v>6</v>
      </c>
      <c r="B28" s="1" t="n">
        <v>500</v>
      </c>
      <c r="C28" s="1" t="n">
        <v>8</v>
      </c>
      <c r="D28" s="1" t="n">
        <v>0.1</v>
      </c>
      <c r="E28" s="2" t="n">
        <v>0.183823529411765</v>
      </c>
      <c r="F28" s="2" t="n">
        <v>0.757352941176471</v>
      </c>
      <c r="G28" s="2" t="n">
        <f aca="false">IF(EXACT(G$1,A28),E28)</f>
        <v>0.183823529411765</v>
      </c>
      <c r="H28" s="2" t="n">
        <f aca="false">IF(EXACT(H$1,A28),E28,0)</f>
        <v>0</v>
      </c>
      <c r="I28" s="1" t="n">
        <f aca="false">RANK(E28,E$2:E$73)</f>
        <v>32</v>
      </c>
      <c r="J28" s="2" t="n">
        <f aca="false">IF(EXACT(J$1,A28),F28)</f>
        <v>0.757352941176471</v>
      </c>
      <c r="K28" s="5" t="n">
        <f aca="false">IF(EXACT(K$1,A28),F28,0)</f>
        <v>0</v>
      </c>
    </row>
    <row r="29" customFormat="false" ht="12.8" hidden="true" customHeight="false" outlineLevel="0" collapsed="false">
      <c r="A29" s="1" t="s">
        <v>6</v>
      </c>
      <c r="B29" s="1" t="n">
        <v>500</v>
      </c>
      <c r="C29" s="1" t="n">
        <v>16</v>
      </c>
      <c r="D29" s="1" t="n">
        <v>0.001</v>
      </c>
      <c r="E29" s="2" t="n">
        <v>0.0367647058823529</v>
      </c>
      <c r="F29" s="2" t="n">
        <v>0.242647058823529</v>
      </c>
      <c r="G29" s="2" t="n">
        <f aca="false">IF(EXACT(G$1,A29),E29)</f>
        <v>0.0367647058823529</v>
      </c>
      <c r="H29" s="2" t="n">
        <f aca="false">IF(EXACT(H$1,A29),E29,0)</f>
        <v>0</v>
      </c>
      <c r="I29" s="1" t="n">
        <f aca="false">RANK(E29,E$2:E$73)</f>
        <v>57</v>
      </c>
      <c r="J29" s="2" t="n">
        <f aca="false">IF(EXACT(J$1,A29),F29)</f>
        <v>0.242647058823529</v>
      </c>
      <c r="K29" s="5" t="n">
        <f aca="false">IF(EXACT(K$1,A29),F29,0)</f>
        <v>0</v>
      </c>
    </row>
    <row r="30" customFormat="false" ht="12.8" hidden="false" customHeight="false" outlineLevel="0" collapsed="false">
      <c r="A30" s="1" t="s">
        <v>6</v>
      </c>
      <c r="B30" s="1" t="n">
        <v>500</v>
      </c>
      <c r="C30" s="1" t="n">
        <v>16</v>
      </c>
      <c r="D30" s="1" t="n">
        <v>0.01</v>
      </c>
      <c r="E30" s="2" t="n">
        <v>0.0955882352941176</v>
      </c>
      <c r="F30" s="2" t="n">
        <v>0.463235294117647</v>
      </c>
      <c r="G30" s="2" t="n">
        <f aca="false">IF(EXACT(G$1,A30),E30)</f>
        <v>0.0955882352941176</v>
      </c>
      <c r="H30" s="2" t="n">
        <f aca="false">IF(EXACT(H$1,A30),E30,0)</f>
        <v>0</v>
      </c>
      <c r="I30" s="1" t="n">
        <f aca="false">RANK(E30,E$2:E$73)</f>
        <v>40</v>
      </c>
      <c r="J30" s="2" t="n">
        <f aca="false">IF(EXACT(J$1,A30),F30)</f>
        <v>0.463235294117647</v>
      </c>
      <c r="K30" s="5" t="n">
        <f aca="false">IF(EXACT(K$1,A30),F30,0)</f>
        <v>0</v>
      </c>
    </row>
    <row r="31" customFormat="false" ht="12.8" hidden="false" customHeight="false" outlineLevel="0" collapsed="false">
      <c r="A31" s="6" t="s">
        <v>6</v>
      </c>
      <c r="B31" s="6" t="n">
        <v>500</v>
      </c>
      <c r="C31" s="6" t="n">
        <v>16</v>
      </c>
      <c r="D31" s="6" t="n">
        <v>0.1</v>
      </c>
      <c r="E31" s="7" t="n">
        <v>0.25</v>
      </c>
      <c r="F31" s="7" t="n">
        <v>0.757352941176471</v>
      </c>
      <c r="G31" s="7" t="n">
        <f aca="false">IF(EXACT(G$1,A31),E31)</f>
        <v>0.25</v>
      </c>
      <c r="H31" s="7" t="n">
        <f aca="false">IF(EXACT(H$1,A31),E31,0)</f>
        <v>0</v>
      </c>
      <c r="I31" s="1" t="n">
        <f aca="false">RANK(E31,E$2:E$73)</f>
        <v>14</v>
      </c>
      <c r="J31" s="7" t="n">
        <f aca="false">IF(EXACT(J$1,A31),F31)</f>
        <v>0.757352941176471</v>
      </c>
      <c r="K31" s="8" t="n">
        <f aca="false">IF(EXACT(K$1,A31),F31,0)</f>
        <v>0</v>
      </c>
    </row>
    <row r="32" customFormat="false" ht="12.8" hidden="true" customHeight="false" outlineLevel="0" collapsed="false">
      <c r="A32" s="1" t="s">
        <v>6</v>
      </c>
      <c r="B32" s="1" t="n">
        <v>500</v>
      </c>
      <c r="C32" s="1" t="n">
        <v>32</v>
      </c>
      <c r="D32" s="1" t="n">
        <v>0.001</v>
      </c>
      <c r="E32" s="2" t="n">
        <v>0.0441176470588235</v>
      </c>
      <c r="F32" s="2" t="n">
        <v>0.147058823529412</v>
      </c>
      <c r="G32" s="2" t="n">
        <f aca="false">IF(EXACT(G$1,A32),E32)</f>
        <v>0.0441176470588235</v>
      </c>
      <c r="H32" s="2" t="n">
        <f aca="false">IF(EXACT(H$1,A32),E32,0)</f>
        <v>0</v>
      </c>
      <c r="I32" s="1" t="n">
        <f aca="false">RANK(E32,E$2:E$73)</f>
        <v>49</v>
      </c>
      <c r="J32" s="2" t="n">
        <f aca="false">IF(EXACT(J$1,A32),F32)</f>
        <v>0.147058823529412</v>
      </c>
      <c r="K32" s="5" t="n">
        <f aca="false">IF(EXACT(K$1,A32),F32,0)</f>
        <v>0</v>
      </c>
    </row>
    <row r="33" customFormat="false" ht="12.8" hidden="false" customHeight="false" outlineLevel="0" collapsed="false">
      <c r="A33" s="1" t="s">
        <v>6</v>
      </c>
      <c r="B33" s="1" t="n">
        <v>500</v>
      </c>
      <c r="C33" s="1" t="n">
        <v>32</v>
      </c>
      <c r="D33" s="1" t="n">
        <v>0.01</v>
      </c>
      <c r="E33" s="2" t="n">
        <v>0.0955882352941176</v>
      </c>
      <c r="F33" s="2" t="n">
        <v>0.264705882352941</v>
      </c>
      <c r="G33" s="2" t="n">
        <f aca="false">IF(EXACT(G$1,A33),E33)</f>
        <v>0.0955882352941176</v>
      </c>
      <c r="H33" s="2" t="n">
        <f aca="false">IF(EXACT(H$1,A33),E33,0)</f>
        <v>0</v>
      </c>
      <c r="I33" s="1" t="n">
        <f aca="false">RANK(E33,E$2:E$73)</f>
        <v>40</v>
      </c>
      <c r="J33" s="2" t="n">
        <f aca="false">IF(EXACT(J$1,A33),F33)</f>
        <v>0.264705882352941</v>
      </c>
      <c r="K33" s="5" t="n">
        <f aca="false">IF(EXACT(K$1,A33),F33,0)</f>
        <v>0</v>
      </c>
    </row>
    <row r="34" customFormat="false" ht="12.8" hidden="false" customHeight="false" outlineLevel="0" collapsed="false">
      <c r="A34" s="1" t="s">
        <v>6</v>
      </c>
      <c r="B34" s="1" t="n">
        <v>500</v>
      </c>
      <c r="C34" s="1" t="n">
        <v>32</v>
      </c>
      <c r="D34" s="1" t="n">
        <v>0.1</v>
      </c>
      <c r="E34" s="2" t="n">
        <v>0.227941176470588</v>
      </c>
      <c r="F34" s="2" t="n">
        <v>0.779411764705882</v>
      </c>
      <c r="G34" s="2" t="n">
        <f aca="false">IF(EXACT(G$1,A34),E34)</f>
        <v>0.227941176470588</v>
      </c>
      <c r="H34" s="2" t="n">
        <f aca="false">IF(EXACT(H$1,A34),E34,0)</f>
        <v>0</v>
      </c>
      <c r="I34" s="1" t="n">
        <f aca="false">RANK(E34,E$2:E$73)</f>
        <v>19</v>
      </c>
      <c r="J34" s="2" t="n">
        <f aca="false">IF(EXACT(J$1,A34),F34)</f>
        <v>0.779411764705882</v>
      </c>
      <c r="K34" s="5" t="n">
        <f aca="false">IF(EXACT(K$1,A34),F34,0)</f>
        <v>0</v>
      </c>
    </row>
    <row r="35" customFormat="false" ht="12.8" hidden="true" customHeight="false" outlineLevel="0" collapsed="false">
      <c r="A35" s="1" t="s">
        <v>6</v>
      </c>
      <c r="B35" s="1" t="n">
        <v>500</v>
      </c>
      <c r="C35" s="1" t="n">
        <v>64</v>
      </c>
      <c r="D35" s="1" t="n">
        <v>0.001</v>
      </c>
      <c r="E35" s="2" t="n">
        <v>0.0367647058823529</v>
      </c>
      <c r="F35" s="2" t="n">
        <v>0.169117647058824</v>
      </c>
      <c r="G35" s="2" t="n">
        <f aca="false">IF(EXACT(G$1,A35),E35)</f>
        <v>0.0367647058823529</v>
      </c>
      <c r="H35" s="2" t="n">
        <f aca="false">IF(EXACT(H$1,A35),E35,0)</f>
        <v>0</v>
      </c>
      <c r="I35" s="1" t="n">
        <f aca="false">RANK(E35,E$2:E$73)</f>
        <v>57</v>
      </c>
      <c r="J35" s="2" t="n">
        <f aca="false">IF(EXACT(J$1,A35),F35)</f>
        <v>0.169117647058824</v>
      </c>
      <c r="K35" s="5" t="n">
        <f aca="false">IF(EXACT(K$1,A35),F35,0)</f>
        <v>0</v>
      </c>
    </row>
    <row r="36" customFormat="false" ht="12.8" hidden="false" customHeight="false" outlineLevel="0" collapsed="false">
      <c r="A36" s="1" t="s">
        <v>6</v>
      </c>
      <c r="B36" s="1" t="n">
        <v>500</v>
      </c>
      <c r="C36" s="1" t="n">
        <v>64</v>
      </c>
      <c r="D36" s="1" t="n">
        <v>0.01</v>
      </c>
      <c r="E36" s="2" t="n">
        <v>0.0441176470588235</v>
      </c>
      <c r="F36" s="2" t="n">
        <v>0.161764705882353</v>
      </c>
      <c r="G36" s="2" t="n">
        <f aca="false">IF(EXACT(G$1,A36),E36)</f>
        <v>0.0441176470588235</v>
      </c>
      <c r="H36" s="2" t="n">
        <f aca="false">IF(EXACT(H$1,A36),E36,0)</f>
        <v>0</v>
      </c>
      <c r="I36" s="1" t="n">
        <f aca="false">RANK(E36,E$2:E$73)</f>
        <v>49</v>
      </c>
      <c r="J36" s="2" t="n">
        <f aca="false">IF(EXACT(J$1,A36),F36)</f>
        <v>0.161764705882353</v>
      </c>
      <c r="K36" s="5" t="n">
        <f aca="false">IF(EXACT(K$1,A36),F36,0)</f>
        <v>0</v>
      </c>
    </row>
    <row r="37" customFormat="false" ht="12.8" hidden="false" customHeight="false" outlineLevel="0" collapsed="false">
      <c r="A37" s="6" t="s">
        <v>6</v>
      </c>
      <c r="B37" s="1" t="n">
        <v>500</v>
      </c>
      <c r="C37" s="1" t="n">
        <v>64</v>
      </c>
      <c r="D37" s="1" t="n">
        <v>0.1</v>
      </c>
      <c r="E37" s="2" t="n">
        <v>0.242647058823529</v>
      </c>
      <c r="F37" s="2" t="n">
        <v>0.75</v>
      </c>
      <c r="G37" s="2" t="n">
        <f aca="false">IF(EXACT(G$1,A37),E37)</f>
        <v>0.242647058823529</v>
      </c>
      <c r="H37" s="2" t="n">
        <f aca="false">IF(EXACT(H$1,A37),E37,0)</f>
        <v>0</v>
      </c>
      <c r="I37" s="1" t="n">
        <f aca="false">RANK(E37,E$2:E$73)</f>
        <v>16</v>
      </c>
      <c r="J37" s="2" t="n">
        <f aca="false">IF(EXACT(J$1,A37),F37)</f>
        <v>0.75</v>
      </c>
      <c r="K37" s="5" t="n">
        <f aca="false">IF(EXACT(K$1,A37),F37,0)</f>
        <v>0</v>
      </c>
    </row>
    <row r="38" customFormat="false" ht="12.8" hidden="true" customHeight="false" outlineLevel="0" collapsed="false">
      <c r="A38" s="1" t="s">
        <v>7</v>
      </c>
      <c r="B38" s="1" t="n">
        <v>100</v>
      </c>
      <c r="C38" s="1" t="n">
        <v>8</v>
      </c>
      <c r="D38" s="1" t="n">
        <v>0.001</v>
      </c>
      <c r="E38" s="2" t="n">
        <v>0.0588235294117647</v>
      </c>
      <c r="F38" s="2" t="n">
        <v>0.272058823529412</v>
      </c>
      <c r="G38" s="2" t="n">
        <f aca="false">IF(EXACT(G$1,A38),E38)</f>
        <v>0</v>
      </c>
      <c r="H38" s="2" t="n">
        <f aca="false">IF(EXACT(H$1,A38),E38,0)</f>
        <v>0.0588235294117647</v>
      </c>
      <c r="I38" s="1" t="n">
        <f aca="false">RANK(E38,E$2:E$73)</f>
        <v>46</v>
      </c>
      <c r="J38" s="10" t="n">
        <f aca="false">IF(EXACT(J$1,A38),F38)</f>
        <v>0</v>
      </c>
      <c r="K38" s="2" t="n">
        <f aca="false">IF(EXACT(K$1,A38),F38,0)</f>
        <v>0.272058823529412</v>
      </c>
    </row>
    <row r="39" customFormat="false" ht="12.8" hidden="false" customHeight="false" outlineLevel="0" collapsed="false">
      <c r="A39" s="1" t="s">
        <v>7</v>
      </c>
      <c r="B39" s="1" t="n">
        <v>100</v>
      </c>
      <c r="C39" s="1" t="n">
        <v>8</v>
      </c>
      <c r="D39" s="1" t="n">
        <v>0.01</v>
      </c>
      <c r="E39" s="2" t="n">
        <v>0.286764705882353</v>
      </c>
      <c r="F39" s="2" t="n">
        <v>0.735294117647059</v>
      </c>
      <c r="G39" s="2" t="n">
        <f aca="false">IF(EXACT(G$1,A39),E39)</f>
        <v>0</v>
      </c>
      <c r="H39" s="2" t="n">
        <f aca="false">IF(EXACT(H$1,A39),E39,0)</f>
        <v>0.286764705882353</v>
      </c>
      <c r="I39" s="1" t="n">
        <f aca="false">RANK(E39,E$2:E$73)</f>
        <v>6</v>
      </c>
      <c r="J39" s="10" t="n">
        <f aca="false">IF(EXACT(J$1,A39),F39)</f>
        <v>0</v>
      </c>
      <c r="K39" s="2" t="n">
        <f aca="false">IF(EXACT(K$1,A39),F39,0)</f>
        <v>0.735294117647059</v>
      </c>
    </row>
    <row r="40" s="6" customFormat="true" ht="12.8" hidden="false" customHeight="false" outlineLevel="0" collapsed="false">
      <c r="A40" s="6" t="s">
        <v>7</v>
      </c>
      <c r="B40" s="3" t="n">
        <v>100</v>
      </c>
      <c r="C40" s="3" t="n">
        <v>8</v>
      </c>
      <c r="D40" s="3" t="n">
        <v>0.1</v>
      </c>
      <c r="E40" s="4" t="n">
        <v>0.301470588235294</v>
      </c>
      <c r="F40" s="4" t="n">
        <v>0.75</v>
      </c>
      <c r="G40" s="4" t="n">
        <f aca="false">IF(EXACT(G$1,A40),E40)</f>
        <v>0</v>
      </c>
      <c r="H40" s="4" t="n">
        <f aca="false">IF(EXACT(H$1,A40),E40,0)</f>
        <v>0.301470588235294</v>
      </c>
      <c r="I40" s="1" t="n">
        <f aca="false">RANK(E40,E$2:E$73)</f>
        <v>3</v>
      </c>
      <c r="J40" s="11" t="n">
        <f aca="false">IF(EXACT(J$1,A40),F40)</f>
        <v>0</v>
      </c>
      <c r="K40" s="4" t="n">
        <f aca="false">IF(EXACT(K$1,A40),F40,0)</f>
        <v>0.75</v>
      </c>
    </row>
    <row r="41" customFormat="false" ht="12.8" hidden="true" customHeight="false" outlineLevel="0" collapsed="false">
      <c r="A41" s="1" t="s">
        <v>7</v>
      </c>
      <c r="B41" s="1" t="n">
        <v>100</v>
      </c>
      <c r="C41" s="1" t="n">
        <v>16</v>
      </c>
      <c r="D41" s="1" t="n">
        <v>0.001</v>
      </c>
      <c r="E41" s="2" t="n">
        <v>0.0661764705882353</v>
      </c>
      <c r="F41" s="2" t="n">
        <v>0.205882352941176</v>
      </c>
      <c r="G41" s="2" t="n">
        <f aca="false">IF(EXACT(G$1,A41),E41)</f>
        <v>0</v>
      </c>
      <c r="H41" s="2" t="n">
        <f aca="false">IF(EXACT(H$1,A41),E41,0)</f>
        <v>0.0661764705882353</v>
      </c>
      <c r="I41" s="1" t="n">
        <f aca="false">RANK(E41,E$2:E$73)</f>
        <v>45</v>
      </c>
      <c r="J41" s="10" t="n">
        <f aca="false">IF(EXACT(J$1,A41),F41)</f>
        <v>0</v>
      </c>
      <c r="K41" s="2" t="n">
        <f aca="false">IF(EXACT(K$1,A41),F41,0)</f>
        <v>0.205882352941176</v>
      </c>
    </row>
    <row r="42" customFormat="false" ht="12.8" hidden="false" customHeight="false" outlineLevel="0" collapsed="false">
      <c r="A42" s="1" t="s">
        <v>7</v>
      </c>
      <c r="B42" s="1" t="n">
        <v>100</v>
      </c>
      <c r="C42" s="1" t="n">
        <v>16</v>
      </c>
      <c r="D42" s="1" t="n">
        <v>0.01</v>
      </c>
      <c r="E42" s="2" t="n">
        <v>0.191176470588235</v>
      </c>
      <c r="F42" s="2" t="n">
        <v>0.654411764705882</v>
      </c>
      <c r="G42" s="2" t="n">
        <f aca="false">IF(EXACT(G$1,A42),E42)</f>
        <v>0</v>
      </c>
      <c r="H42" s="2" t="n">
        <f aca="false">IF(EXACT(H$1,A42),E42,0)</f>
        <v>0.191176470588235</v>
      </c>
      <c r="I42" s="1" t="n">
        <f aca="false">RANK(E42,E$2:E$73)</f>
        <v>30</v>
      </c>
      <c r="J42" s="10" t="n">
        <f aca="false">IF(EXACT(J$1,A42),F42)</f>
        <v>0</v>
      </c>
      <c r="K42" s="2" t="n">
        <f aca="false">IF(EXACT(K$1,A42),F42,0)</f>
        <v>0.654411764705882</v>
      </c>
    </row>
    <row r="43" s="6" customFormat="true" ht="12.8" hidden="false" customHeight="false" outlineLevel="0" collapsed="false">
      <c r="A43" s="6" t="s">
        <v>7</v>
      </c>
      <c r="B43" s="6" t="n">
        <v>100</v>
      </c>
      <c r="C43" s="6" t="n">
        <v>16</v>
      </c>
      <c r="D43" s="6" t="n">
        <v>0.1</v>
      </c>
      <c r="E43" s="7" t="n">
        <v>0.330882352941176</v>
      </c>
      <c r="F43" s="7" t="n">
        <v>0.786764705882353</v>
      </c>
      <c r="G43" s="7" t="n">
        <f aca="false">IF(EXACT(G$1,A43),E43)</f>
        <v>0</v>
      </c>
      <c r="H43" s="7" t="n">
        <f aca="false">IF(EXACT(H$1,A43),E43,0)</f>
        <v>0.330882352941176</v>
      </c>
      <c r="I43" s="1" t="n">
        <f aca="false">RANK(E43,E$2:E$73)</f>
        <v>1</v>
      </c>
      <c r="J43" s="12" t="n">
        <f aca="false">IF(EXACT(J$1,A43),F43)</f>
        <v>0</v>
      </c>
      <c r="K43" s="7" t="n">
        <f aca="false">IF(EXACT(K$1,A43),F43,0)</f>
        <v>0.786764705882353</v>
      </c>
    </row>
    <row r="44" customFormat="false" ht="12.8" hidden="true" customHeight="false" outlineLevel="0" collapsed="false">
      <c r="A44" s="1" t="s">
        <v>7</v>
      </c>
      <c r="B44" s="1" t="n">
        <v>100</v>
      </c>
      <c r="C44" s="1" t="n">
        <v>32</v>
      </c>
      <c r="D44" s="1" t="n">
        <v>0.001</v>
      </c>
      <c r="E44" s="2" t="n">
        <v>0.0220588235294118</v>
      </c>
      <c r="F44" s="2" t="n">
        <v>0.110294117647059</v>
      </c>
      <c r="G44" s="2" t="n">
        <f aca="false">IF(EXACT(G$1,A44),E44)</f>
        <v>0</v>
      </c>
      <c r="H44" s="2" t="n">
        <f aca="false">IF(EXACT(H$1,A44),E44,0)</f>
        <v>0.0220588235294118</v>
      </c>
      <c r="I44" s="1" t="n">
        <f aca="false">RANK(E44,E$2:E$73)</f>
        <v>68</v>
      </c>
      <c r="J44" s="10" t="n">
        <f aca="false">IF(EXACT(J$1,A44),F44)</f>
        <v>0</v>
      </c>
      <c r="K44" s="2" t="n">
        <f aca="false">IF(EXACT(K$1,A44),F44,0)</f>
        <v>0.110294117647059</v>
      </c>
    </row>
    <row r="45" customFormat="false" ht="12.8" hidden="false" customHeight="false" outlineLevel="0" collapsed="false">
      <c r="A45" s="1" t="s">
        <v>7</v>
      </c>
      <c r="B45" s="1" t="n">
        <v>100</v>
      </c>
      <c r="C45" s="1" t="n">
        <v>32</v>
      </c>
      <c r="D45" s="1" t="n">
        <v>0.01</v>
      </c>
      <c r="E45" s="2" t="n">
        <v>0.110294117647059</v>
      </c>
      <c r="F45" s="2" t="n">
        <v>0.522058823529412</v>
      </c>
      <c r="G45" s="2" t="n">
        <f aca="false">IF(EXACT(G$1,A45),E45)</f>
        <v>0</v>
      </c>
      <c r="H45" s="2" t="n">
        <f aca="false">IF(EXACT(H$1,A45),E45,0)</f>
        <v>0.110294117647059</v>
      </c>
      <c r="I45" s="1" t="n">
        <f aca="false">RANK(E45,E$2:E$73)</f>
        <v>36</v>
      </c>
      <c r="J45" s="10" t="n">
        <f aca="false">IF(EXACT(J$1,A45),F45)</f>
        <v>0</v>
      </c>
      <c r="K45" s="2" t="n">
        <f aca="false">IF(EXACT(K$1,A45),F45,0)</f>
        <v>0.522058823529412</v>
      </c>
    </row>
    <row r="46" customFormat="false" ht="12.8" hidden="false" customHeight="false" outlineLevel="0" collapsed="false">
      <c r="A46" s="1" t="s">
        <v>7</v>
      </c>
      <c r="B46" s="1" t="n">
        <v>100</v>
      </c>
      <c r="C46" s="1" t="n">
        <v>32</v>
      </c>
      <c r="D46" s="1" t="n">
        <v>0.1</v>
      </c>
      <c r="E46" s="2" t="n">
        <v>0.183823529411765</v>
      </c>
      <c r="F46" s="2" t="n">
        <v>0.720588235294118</v>
      </c>
      <c r="G46" s="2" t="n">
        <f aca="false">IF(EXACT(G$1,A46),E46)</f>
        <v>0</v>
      </c>
      <c r="H46" s="2" t="n">
        <f aca="false">IF(EXACT(H$1,A46),E46,0)</f>
        <v>0.183823529411765</v>
      </c>
      <c r="I46" s="1" t="n">
        <f aca="false">RANK(E46,E$2:E$73)</f>
        <v>32</v>
      </c>
      <c r="J46" s="10" t="n">
        <f aca="false">IF(EXACT(J$1,A46),F46)</f>
        <v>0</v>
      </c>
      <c r="K46" s="2" t="n">
        <f aca="false">IF(EXACT(K$1,A46),F46,0)</f>
        <v>0.720588235294118</v>
      </c>
    </row>
    <row r="47" customFormat="false" ht="12.8" hidden="true" customHeight="false" outlineLevel="0" collapsed="false">
      <c r="A47" s="1" t="s">
        <v>7</v>
      </c>
      <c r="B47" s="1" t="n">
        <v>100</v>
      </c>
      <c r="C47" s="1" t="n">
        <v>64</v>
      </c>
      <c r="D47" s="1" t="n">
        <v>0.001</v>
      </c>
      <c r="E47" s="2" t="n">
        <v>0.0294117647058824</v>
      </c>
      <c r="F47" s="2" t="n">
        <v>0.191176470588235</v>
      </c>
      <c r="G47" s="2" t="n">
        <f aca="false">IF(EXACT(G$1,A47),E47)</f>
        <v>0</v>
      </c>
      <c r="H47" s="2" t="n">
        <f aca="false">IF(EXACT(H$1,A47),E47,0)</f>
        <v>0.0294117647058824</v>
      </c>
      <c r="I47" s="1" t="n">
        <f aca="false">RANK(E47,E$2:E$73)</f>
        <v>66</v>
      </c>
      <c r="J47" s="10" t="n">
        <f aca="false">IF(EXACT(J$1,A47),F47)</f>
        <v>0</v>
      </c>
      <c r="K47" s="2" t="n">
        <f aca="false">IF(EXACT(K$1,A47),F47,0)</f>
        <v>0.191176470588235</v>
      </c>
    </row>
    <row r="48" customFormat="false" ht="12.8" hidden="false" customHeight="false" outlineLevel="0" collapsed="false">
      <c r="A48" s="1" t="s">
        <v>7</v>
      </c>
      <c r="B48" s="1" t="n">
        <v>100</v>
      </c>
      <c r="C48" s="1" t="n">
        <v>64</v>
      </c>
      <c r="D48" s="1" t="n">
        <v>0.01</v>
      </c>
      <c r="E48" s="2" t="n">
        <v>0.0735294117647059</v>
      </c>
      <c r="F48" s="2" t="n">
        <v>0.25</v>
      </c>
      <c r="G48" s="2" t="n">
        <f aca="false">IF(EXACT(G$1,A48),E48)</f>
        <v>0</v>
      </c>
      <c r="H48" s="2" t="n">
        <f aca="false">IF(EXACT(H$1,A48),E48,0)</f>
        <v>0.0735294117647059</v>
      </c>
      <c r="I48" s="1" t="n">
        <f aca="false">RANK(E48,E$2:E$73)</f>
        <v>44</v>
      </c>
      <c r="J48" s="10" t="n">
        <f aca="false">IF(EXACT(J$1,A48),F48)</f>
        <v>0</v>
      </c>
      <c r="K48" s="2" t="n">
        <f aca="false">IF(EXACT(K$1,A48),F48,0)</f>
        <v>0.25</v>
      </c>
    </row>
    <row r="49" customFormat="false" ht="12.8" hidden="false" customHeight="false" outlineLevel="0" collapsed="false">
      <c r="A49" s="1" t="s">
        <v>7</v>
      </c>
      <c r="B49" s="1" t="n">
        <v>100</v>
      </c>
      <c r="C49" s="1" t="n">
        <v>64</v>
      </c>
      <c r="D49" s="1" t="n">
        <v>0.1</v>
      </c>
      <c r="E49" s="2" t="n">
        <v>0.213235294117647</v>
      </c>
      <c r="F49" s="2" t="n">
        <v>0.705882352941177</v>
      </c>
      <c r="G49" s="2" t="n">
        <f aca="false">IF(EXACT(G$1,A49),E49)</f>
        <v>0</v>
      </c>
      <c r="H49" s="2" t="n">
        <f aca="false">IF(EXACT(H$1,A49),E49,0)</f>
        <v>0.213235294117647</v>
      </c>
      <c r="I49" s="1" t="n">
        <f aca="false">RANK(E49,E$2:E$73)</f>
        <v>22</v>
      </c>
      <c r="J49" s="10" t="n">
        <f aca="false">IF(EXACT(J$1,A49),F49)</f>
        <v>0</v>
      </c>
      <c r="K49" s="2" t="n">
        <f aca="false">IF(EXACT(K$1,A49),F49,0)</f>
        <v>0.705882352941177</v>
      </c>
    </row>
    <row r="50" customFormat="false" ht="12.8" hidden="true" customHeight="false" outlineLevel="0" collapsed="false">
      <c r="A50" s="1" t="s">
        <v>7</v>
      </c>
      <c r="B50" s="1" t="n">
        <v>250</v>
      </c>
      <c r="C50" s="1" t="n">
        <v>8</v>
      </c>
      <c r="D50" s="1" t="n">
        <v>0.001</v>
      </c>
      <c r="E50" s="2" t="n">
        <v>0.0514705882352941</v>
      </c>
      <c r="F50" s="2" t="n">
        <v>0.198529411764706</v>
      </c>
      <c r="G50" s="2" t="n">
        <f aca="false">IF(EXACT(G$1,A50),E50)</f>
        <v>0</v>
      </c>
      <c r="H50" s="2" t="n">
        <f aca="false">IF(EXACT(H$1,A50),E50,0)</f>
        <v>0.0514705882352941</v>
      </c>
      <c r="I50" s="1" t="n">
        <f aca="false">RANK(E50,E$2:E$73)</f>
        <v>47</v>
      </c>
      <c r="J50" s="10" t="n">
        <f aca="false">IF(EXACT(J$1,A50),F50)</f>
        <v>0</v>
      </c>
      <c r="K50" s="2" t="n">
        <f aca="false">IF(EXACT(K$1,A50),F50,0)</f>
        <v>0.198529411764706</v>
      </c>
    </row>
    <row r="51" customFormat="false" ht="12.8" hidden="false" customHeight="false" outlineLevel="0" collapsed="false">
      <c r="A51" s="1" t="s">
        <v>7</v>
      </c>
      <c r="B51" s="1" t="n">
        <v>250</v>
      </c>
      <c r="C51" s="1" t="n">
        <v>8</v>
      </c>
      <c r="D51" s="1" t="n">
        <v>0.01</v>
      </c>
      <c r="E51" s="2" t="n">
        <v>0.191176470588235</v>
      </c>
      <c r="F51" s="2" t="n">
        <v>0.720588235294118</v>
      </c>
      <c r="G51" s="2" t="n">
        <f aca="false">IF(EXACT(G$1,A51),E51)</f>
        <v>0</v>
      </c>
      <c r="H51" s="2" t="n">
        <f aca="false">IF(EXACT(H$1,A51),E51,0)</f>
        <v>0.191176470588235</v>
      </c>
      <c r="I51" s="1" t="n">
        <f aca="false">RANK(E51,E$2:E$73)</f>
        <v>30</v>
      </c>
      <c r="J51" s="10" t="n">
        <f aca="false">IF(EXACT(J$1,A51),F51)</f>
        <v>0</v>
      </c>
      <c r="K51" s="2" t="n">
        <f aca="false">IF(EXACT(K$1,A51),F51,0)</f>
        <v>0.720588235294118</v>
      </c>
    </row>
    <row r="52" customFormat="false" ht="12.8" hidden="false" customHeight="false" outlineLevel="0" collapsed="false">
      <c r="A52" s="1" t="s">
        <v>7</v>
      </c>
      <c r="B52" s="1" t="n">
        <v>250</v>
      </c>
      <c r="C52" s="1" t="n">
        <v>8</v>
      </c>
      <c r="D52" s="1" t="n">
        <v>0.1</v>
      </c>
      <c r="E52" s="2" t="n">
        <v>0.235294117647059</v>
      </c>
      <c r="F52" s="2" t="n">
        <v>0.786764705882353</v>
      </c>
      <c r="G52" s="2" t="n">
        <f aca="false">IF(EXACT(G$1,A52),E52)</f>
        <v>0</v>
      </c>
      <c r="H52" s="2" t="n">
        <f aca="false">IF(EXACT(H$1,A52),E52,0)</f>
        <v>0.235294117647059</v>
      </c>
      <c r="I52" s="1" t="n">
        <f aca="false">RANK(E52,E$2:E$73)</f>
        <v>18</v>
      </c>
      <c r="J52" s="10" t="n">
        <f aca="false">IF(EXACT(J$1,A52),F52)</f>
        <v>0</v>
      </c>
      <c r="K52" s="2" t="n">
        <f aca="false">IF(EXACT(K$1,A52),F52,0)</f>
        <v>0.786764705882353</v>
      </c>
    </row>
    <row r="53" customFormat="false" ht="12.8" hidden="true" customHeight="false" outlineLevel="0" collapsed="false">
      <c r="A53" s="1" t="s">
        <v>7</v>
      </c>
      <c r="B53" s="1" t="n">
        <v>250</v>
      </c>
      <c r="C53" s="1" t="n">
        <v>16</v>
      </c>
      <c r="D53" s="1" t="n">
        <v>0.001</v>
      </c>
      <c r="E53" s="2" t="n">
        <v>0.0367647058823529</v>
      </c>
      <c r="F53" s="2" t="n">
        <v>0.205882352941176</v>
      </c>
      <c r="G53" s="2" t="n">
        <f aca="false">IF(EXACT(G$1,A53),E53)</f>
        <v>0</v>
      </c>
      <c r="H53" s="2" t="n">
        <f aca="false">IF(EXACT(H$1,A53),E53,0)</f>
        <v>0.0367647058823529</v>
      </c>
      <c r="I53" s="1" t="n">
        <f aca="false">RANK(E53,E$2:E$73)</f>
        <v>57</v>
      </c>
      <c r="J53" s="10" t="n">
        <f aca="false">IF(EXACT(J$1,A53),F53)</f>
        <v>0</v>
      </c>
      <c r="K53" s="2" t="n">
        <f aca="false">IF(EXACT(K$1,A53),F53,0)</f>
        <v>0.205882352941176</v>
      </c>
    </row>
    <row r="54" customFormat="false" ht="12.8" hidden="false" customHeight="false" outlineLevel="0" collapsed="false">
      <c r="A54" s="1" t="s">
        <v>7</v>
      </c>
      <c r="B54" s="1" t="n">
        <v>250</v>
      </c>
      <c r="C54" s="1" t="n">
        <v>16</v>
      </c>
      <c r="D54" s="1" t="n">
        <v>0.01</v>
      </c>
      <c r="E54" s="2" t="n">
        <v>0.205882352941176</v>
      </c>
      <c r="F54" s="2" t="n">
        <v>0.698529411764706</v>
      </c>
      <c r="G54" s="2" t="n">
        <f aca="false">IF(EXACT(G$1,A54),E54)</f>
        <v>0</v>
      </c>
      <c r="H54" s="2" t="n">
        <f aca="false">IF(EXACT(H$1,A54),E54,0)</f>
        <v>0.205882352941176</v>
      </c>
      <c r="I54" s="1" t="n">
        <f aca="false">RANK(E54,E$2:E$73)</f>
        <v>25</v>
      </c>
      <c r="J54" s="10" t="n">
        <f aca="false">IF(EXACT(J$1,A54),F54)</f>
        <v>0</v>
      </c>
      <c r="K54" s="2" t="n">
        <f aca="false">IF(EXACT(K$1,A54),F54,0)</f>
        <v>0.698529411764706</v>
      </c>
    </row>
    <row r="55" customFormat="false" ht="12.8" hidden="false" customHeight="false" outlineLevel="0" collapsed="false">
      <c r="A55" s="1" t="s">
        <v>7</v>
      </c>
      <c r="B55" s="1" t="n">
        <v>250</v>
      </c>
      <c r="C55" s="1" t="n">
        <v>16</v>
      </c>
      <c r="D55" s="1" t="n">
        <v>0.1</v>
      </c>
      <c r="E55" s="2" t="n">
        <v>0.257352941176471</v>
      </c>
      <c r="F55" s="2" t="n">
        <v>0.772058823529412</v>
      </c>
      <c r="G55" s="2" t="n">
        <f aca="false">IF(EXACT(G$1,A55),E55)</f>
        <v>0</v>
      </c>
      <c r="H55" s="2" t="n">
        <f aca="false">IF(EXACT(H$1,A55),E55,0)</f>
        <v>0.257352941176471</v>
      </c>
      <c r="I55" s="1" t="n">
        <f aca="false">RANK(E55,E$2:E$73)</f>
        <v>12</v>
      </c>
      <c r="J55" s="10" t="n">
        <f aca="false">IF(EXACT(J$1,A55),F55)</f>
        <v>0</v>
      </c>
      <c r="K55" s="2" t="n">
        <f aca="false">IF(EXACT(K$1,A55),F55,0)</f>
        <v>0.772058823529412</v>
      </c>
    </row>
    <row r="56" customFormat="false" ht="12.8" hidden="true" customHeight="false" outlineLevel="0" collapsed="false">
      <c r="A56" s="1" t="s">
        <v>7</v>
      </c>
      <c r="B56" s="1" t="n">
        <v>250</v>
      </c>
      <c r="C56" s="1" t="n">
        <v>32</v>
      </c>
      <c r="D56" s="1" t="n">
        <v>0.001</v>
      </c>
      <c r="E56" s="2" t="n">
        <v>0.0367647058823529</v>
      </c>
      <c r="F56" s="2" t="n">
        <v>0.183823529411765</v>
      </c>
      <c r="G56" s="2" t="n">
        <f aca="false">IF(EXACT(G$1,A56),E56)</f>
        <v>0</v>
      </c>
      <c r="H56" s="2" t="n">
        <f aca="false">IF(EXACT(H$1,A56),E56,0)</f>
        <v>0.0367647058823529</v>
      </c>
      <c r="I56" s="1" t="n">
        <f aca="false">RANK(E56,E$2:E$73)</f>
        <v>57</v>
      </c>
      <c r="J56" s="10" t="n">
        <f aca="false">IF(EXACT(J$1,A56),F56)</f>
        <v>0</v>
      </c>
      <c r="K56" s="2" t="n">
        <f aca="false">IF(EXACT(K$1,A56),F56,0)</f>
        <v>0.183823529411765</v>
      </c>
    </row>
    <row r="57" customFormat="false" ht="12.8" hidden="false" customHeight="false" outlineLevel="0" collapsed="false">
      <c r="A57" s="1" t="s">
        <v>7</v>
      </c>
      <c r="B57" s="1" t="n">
        <v>250</v>
      </c>
      <c r="C57" s="1" t="n">
        <v>32</v>
      </c>
      <c r="D57" s="1" t="n">
        <v>0.01</v>
      </c>
      <c r="E57" s="2" t="n">
        <v>0.139705882352941</v>
      </c>
      <c r="F57" s="2" t="n">
        <v>0.558823529411765</v>
      </c>
      <c r="G57" s="2" t="n">
        <f aca="false">IF(EXACT(G$1,A57),E57)</f>
        <v>0</v>
      </c>
      <c r="H57" s="2" t="n">
        <f aca="false">IF(EXACT(H$1,A57),E57,0)</f>
        <v>0.139705882352941</v>
      </c>
      <c r="I57" s="1" t="n">
        <f aca="false">RANK(E57,E$2:E$73)</f>
        <v>34</v>
      </c>
      <c r="J57" s="10" t="n">
        <f aca="false">IF(EXACT(J$1,A57),F57)</f>
        <v>0</v>
      </c>
      <c r="K57" s="2" t="n">
        <f aca="false">IF(EXACT(K$1,A57),F57,0)</f>
        <v>0.558823529411765</v>
      </c>
    </row>
    <row r="58" customFormat="false" ht="12.8" hidden="false" customHeight="false" outlineLevel="0" collapsed="false">
      <c r="A58" s="6" t="s">
        <v>7</v>
      </c>
      <c r="B58" s="3" t="n">
        <v>250</v>
      </c>
      <c r="C58" s="3" t="n">
        <v>32</v>
      </c>
      <c r="D58" s="3" t="n">
        <v>0.1</v>
      </c>
      <c r="E58" s="4" t="n">
        <v>0.294117647058824</v>
      </c>
      <c r="F58" s="4" t="n">
        <v>0.691176470588235</v>
      </c>
      <c r="G58" s="4" t="n">
        <f aca="false">IF(EXACT(G$1,A58),E58)</f>
        <v>0</v>
      </c>
      <c r="H58" s="4" t="n">
        <f aca="false">IF(EXACT(H$1,A58),E58,0)</f>
        <v>0.294117647058824</v>
      </c>
      <c r="I58" s="1" t="n">
        <f aca="false">RANK(E58,E$2:E$73)</f>
        <v>5</v>
      </c>
      <c r="J58" s="11" t="n">
        <f aca="false">IF(EXACT(J$1,A58),F58)</f>
        <v>0</v>
      </c>
      <c r="K58" s="4" t="n">
        <f aca="false">IF(EXACT(K$1,A58),F58,0)</f>
        <v>0.691176470588235</v>
      </c>
    </row>
    <row r="59" customFormat="false" ht="12.8" hidden="true" customHeight="false" outlineLevel="0" collapsed="false">
      <c r="A59" s="1" t="s">
        <v>7</v>
      </c>
      <c r="B59" s="1" t="n">
        <v>250</v>
      </c>
      <c r="C59" s="1" t="n">
        <v>64</v>
      </c>
      <c r="D59" s="1" t="n">
        <v>0.001</v>
      </c>
      <c r="E59" s="2" t="n">
        <v>0.0367647058823529</v>
      </c>
      <c r="F59" s="2" t="n">
        <v>0.227941176470588</v>
      </c>
      <c r="G59" s="2" t="n">
        <f aca="false">IF(EXACT(G$1,A59),E59)</f>
        <v>0</v>
      </c>
      <c r="H59" s="2" t="n">
        <f aca="false">IF(EXACT(H$1,A59),E59,0)</f>
        <v>0.0367647058823529</v>
      </c>
      <c r="I59" s="1" t="n">
        <f aca="false">RANK(E59,E$2:E$73)</f>
        <v>57</v>
      </c>
      <c r="J59" s="10" t="n">
        <f aca="false">IF(EXACT(J$1,A59),F59)</f>
        <v>0</v>
      </c>
      <c r="K59" s="2" t="n">
        <f aca="false">IF(EXACT(K$1,A59),F59,0)</f>
        <v>0.227941176470588</v>
      </c>
    </row>
    <row r="60" customFormat="false" ht="12.8" hidden="false" customHeight="false" outlineLevel="0" collapsed="false">
      <c r="A60" s="1" t="s">
        <v>7</v>
      </c>
      <c r="B60" s="1" t="n">
        <v>250</v>
      </c>
      <c r="C60" s="1" t="n">
        <v>64</v>
      </c>
      <c r="D60" s="1" t="n">
        <v>0.01</v>
      </c>
      <c r="E60" s="2" t="n">
        <v>0.102941176470588</v>
      </c>
      <c r="F60" s="2" t="n">
        <v>0.257352941176471</v>
      </c>
      <c r="G60" s="2" t="n">
        <f aca="false">IF(EXACT(G$1,A60),E60)</f>
        <v>0</v>
      </c>
      <c r="H60" s="2" t="n">
        <f aca="false">IF(EXACT(H$1,A60),E60,0)</f>
        <v>0.102941176470588</v>
      </c>
      <c r="I60" s="1" t="n">
        <f aca="false">RANK(E60,E$2:E$73)</f>
        <v>39</v>
      </c>
      <c r="J60" s="10" t="n">
        <f aca="false">IF(EXACT(J$1,A60),F60)</f>
        <v>0</v>
      </c>
      <c r="K60" s="2" t="n">
        <f aca="false">IF(EXACT(K$1,A60),F60,0)</f>
        <v>0.257352941176471</v>
      </c>
    </row>
    <row r="61" customFormat="false" ht="12.8" hidden="false" customHeight="false" outlineLevel="0" collapsed="false">
      <c r="A61" s="6" t="s">
        <v>7</v>
      </c>
      <c r="B61" s="6" t="n">
        <v>250</v>
      </c>
      <c r="C61" s="6" t="n">
        <v>64</v>
      </c>
      <c r="D61" s="6" t="n">
        <v>0.1</v>
      </c>
      <c r="E61" s="7" t="n">
        <v>0.301470588235294</v>
      </c>
      <c r="F61" s="7" t="n">
        <v>0.713235294117647</v>
      </c>
      <c r="G61" s="7" t="n">
        <f aca="false">IF(EXACT(G$1,A61),E61)</f>
        <v>0</v>
      </c>
      <c r="H61" s="7" t="n">
        <f aca="false">IF(EXACT(H$1,A61),E61,0)</f>
        <v>0.301470588235294</v>
      </c>
      <c r="I61" s="1" t="n">
        <f aca="false">RANK(E61,E$2:E$73)</f>
        <v>3</v>
      </c>
      <c r="J61" s="12" t="n">
        <f aca="false">IF(EXACT(J$1,A61),F61)</f>
        <v>0</v>
      </c>
      <c r="K61" s="7" t="n">
        <f aca="false">IF(EXACT(K$1,A61),F61,0)</f>
        <v>0.713235294117647</v>
      </c>
    </row>
    <row r="62" customFormat="false" ht="12.8" hidden="true" customHeight="false" outlineLevel="0" collapsed="false">
      <c r="A62" s="1" t="s">
        <v>7</v>
      </c>
      <c r="B62" s="1" t="n">
        <v>500</v>
      </c>
      <c r="C62" s="1" t="n">
        <v>8</v>
      </c>
      <c r="D62" s="1" t="n">
        <v>0.001</v>
      </c>
      <c r="E62" s="2" t="n">
        <v>0.0441176470588235</v>
      </c>
      <c r="F62" s="2" t="n">
        <v>0.154411764705882</v>
      </c>
      <c r="G62" s="2" t="n">
        <f aca="false">IF(EXACT(G$1,A62),E62)</f>
        <v>0</v>
      </c>
      <c r="H62" s="2" t="n">
        <f aca="false">IF(EXACT(H$1,A62),E62,0)</f>
        <v>0.0441176470588235</v>
      </c>
      <c r="I62" s="1" t="n">
        <f aca="false">RANK(E62,E$2:E$73)</f>
        <v>49</v>
      </c>
      <c r="J62" s="10" t="n">
        <f aca="false">IF(EXACT(J$1,A62),F62)</f>
        <v>0</v>
      </c>
      <c r="K62" s="2" t="n">
        <f aca="false">IF(EXACT(K$1,A62),F62,0)</f>
        <v>0.154411764705882</v>
      </c>
    </row>
    <row r="63" customFormat="false" ht="12.8" hidden="false" customHeight="false" outlineLevel="0" collapsed="false">
      <c r="A63" s="6" t="s">
        <v>7</v>
      </c>
      <c r="B63" s="6" t="n">
        <v>500</v>
      </c>
      <c r="C63" s="6" t="n">
        <v>8</v>
      </c>
      <c r="D63" s="6" t="n">
        <v>0.01</v>
      </c>
      <c r="E63" s="7" t="n">
        <v>0.330882352941176</v>
      </c>
      <c r="F63" s="7" t="n">
        <v>0.691176470588235</v>
      </c>
      <c r="G63" s="7" t="n">
        <f aca="false">IF(EXACT(G$1,A63),E63)</f>
        <v>0</v>
      </c>
      <c r="H63" s="7" t="n">
        <f aca="false">IF(EXACT(H$1,A63),E63,0)</f>
        <v>0.330882352941176</v>
      </c>
      <c r="I63" s="1" t="n">
        <f aca="false">RANK(E63,E$2:E$73)</f>
        <v>1</v>
      </c>
      <c r="J63" s="12" t="n">
        <f aca="false">IF(EXACT(J$1,A63),F63)</f>
        <v>0</v>
      </c>
      <c r="K63" s="7" t="n">
        <f aca="false">IF(EXACT(K$1,A63),F63,0)</f>
        <v>0.691176470588235</v>
      </c>
    </row>
    <row r="64" customFormat="false" ht="12.8" hidden="false" customHeight="false" outlineLevel="0" collapsed="false">
      <c r="A64" s="6" t="s">
        <v>7</v>
      </c>
      <c r="B64" s="1" t="n">
        <v>500</v>
      </c>
      <c r="C64" s="1" t="n">
        <v>8</v>
      </c>
      <c r="D64" s="1" t="n">
        <v>0.1</v>
      </c>
      <c r="E64" s="2" t="n">
        <v>0.279411764705882</v>
      </c>
      <c r="F64" s="2" t="n">
        <v>0.794117647058824</v>
      </c>
      <c r="G64" s="2" t="n">
        <f aca="false">IF(EXACT(G$1,A64),E64)</f>
        <v>0</v>
      </c>
      <c r="H64" s="2" t="n">
        <f aca="false">IF(EXACT(H$1,A64),E64,0)</f>
        <v>0.279411764705882</v>
      </c>
      <c r="I64" s="1" t="n">
        <f aca="false">RANK(E64,E$2:E$73)</f>
        <v>7</v>
      </c>
      <c r="J64" s="10" t="n">
        <f aca="false">IF(EXACT(J$1,A64),F64)</f>
        <v>0</v>
      </c>
      <c r="K64" s="2" t="n">
        <f aca="false">IF(EXACT(K$1,A64),F64,0)</f>
        <v>0.794117647058824</v>
      </c>
    </row>
    <row r="65" customFormat="false" ht="12.8" hidden="true" customHeight="false" outlineLevel="0" collapsed="false">
      <c r="A65" s="1" t="s">
        <v>7</v>
      </c>
      <c r="B65" s="1" t="n">
        <v>500</v>
      </c>
      <c r="C65" s="1" t="n">
        <v>16</v>
      </c>
      <c r="D65" s="1" t="n">
        <v>0.001</v>
      </c>
      <c r="E65" s="2" t="n">
        <v>0.0294117647058824</v>
      </c>
      <c r="F65" s="2" t="n">
        <v>0.132352941176471</v>
      </c>
      <c r="G65" s="2" t="n">
        <f aca="false">IF(EXACT(G$1,A65),E65)</f>
        <v>0</v>
      </c>
      <c r="H65" s="2" t="n">
        <f aca="false">IF(EXACT(H$1,A65),E65,0)</f>
        <v>0.0294117647058824</v>
      </c>
      <c r="I65" s="1" t="n">
        <f aca="false">RANK(E65,E$2:E$73)</f>
        <v>66</v>
      </c>
      <c r="J65" s="10" t="n">
        <f aca="false">IF(EXACT(J$1,A65),F65)</f>
        <v>0</v>
      </c>
      <c r="K65" s="2" t="n">
        <f aca="false">IF(EXACT(K$1,A65),F65,0)</f>
        <v>0.132352941176471</v>
      </c>
    </row>
    <row r="66" customFormat="false" ht="12.8" hidden="false" customHeight="false" outlineLevel="0" collapsed="false">
      <c r="A66" s="1" t="s">
        <v>7</v>
      </c>
      <c r="B66" s="1" t="n">
        <v>500</v>
      </c>
      <c r="C66" s="1" t="n">
        <v>16</v>
      </c>
      <c r="D66" s="1" t="n">
        <v>0.01</v>
      </c>
      <c r="E66" s="2" t="n">
        <v>0.205882352941176</v>
      </c>
      <c r="F66" s="2" t="n">
        <v>0.610294117647059</v>
      </c>
      <c r="G66" s="2" t="n">
        <f aca="false">IF(EXACT(G$1,A66),E66)</f>
        <v>0</v>
      </c>
      <c r="H66" s="2" t="n">
        <f aca="false">IF(EXACT(H$1,A66),E66,0)</f>
        <v>0.205882352941176</v>
      </c>
      <c r="I66" s="1" t="n">
        <f aca="false">RANK(E66,E$2:E$73)</f>
        <v>25</v>
      </c>
      <c r="J66" s="10" t="n">
        <f aca="false">IF(EXACT(J$1,A66),F66)</f>
        <v>0</v>
      </c>
      <c r="K66" s="2" t="n">
        <f aca="false">IF(EXACT(K$1,A66),F66,0)</f>
        <v>0.610294117647059</v>
      </c>
    </row>
    <row r="67" customFormat="false" ht="12.8" hidden="false" customHeight="false" outlineLevel="0" collapsed="false">
      <c r="A67" s="1" t="s">
        <v>7</v>
      </c>
      <c r="B67" s="1" t="n">
        <v>500</v>
      </c>
      <c r="C67" s="1" t="n">
        <v>16</v>
      </c>
      <c r="D67" s="1" t="n">
        <v>0.1</v>
      </c>
      <c r="E67" s="2" t="n">
        <v>0.279411764705882</v>
      </c>
      <c r="F67" s="2" t="n">
        <v>0.764705882352941</v>
      </c>
      <c r="G67" s="2" t="n">
        <f aca="false">IF(EXACT(G$1,A67),E67)</f>
        <v>0</v>
      </c>
      <c r="H67" s="2" t="n">
        <f aca="false">IF(EXACT(H$1,A67),E67,0)</f>
        <v>0.279411764705882</v>
      </c>
      <c r="I67" s="1" t="n">
        <f aca="false">RANK(E67,E$2:E$73)</f>
        <v>7</v>
      </c>
      <c r="J67" s="10" t="n">
        <f aca="false">IF(EXACT(J$1,A67),F67)</f>
        <v>0</v>
      </c>
      <c r="K67" s="2" t="n">
        <f aca="false">IF(EXACT(K$1,A67),F67,0)</f>
        <v>0.764705882352941</v>
      </c>
    </row>
    <row r="68" customFormat="false" ht="12.8" hidden="true" customHeight="false" outlineLevel="0" collapsed="false">
      <c r="A68" s="1" t="s">
        <v>7</v>
      </c>
      <c r="B68" s="1" t="n">
        <v>500</v>
      </c>
      <c r="C68" s="1" t="n">
        <v>32</v>
      </c>
      <c r="D68" s="1" t="n">
        <v>0.001</v>
      </c>
      <c r="E68" s="2" t="n">
        <v>0.0441176470588235</v>
      </c>
      <c r="F68" s="2" t="n">
        <v>0.220588235294118</v>
      </c>
      <c r="G68" s="2" t="n">
        <f aca="false">IF(EXACT(G$1,A68),E68)</f>
        <v>0</v>
      </c>
      <c r="H68" s="2" t="n">
        <f aca="false">IF(EXACT(H$1,A68),E68,0)</f>
        <v>0.0441176470588235</v>
      </c>
      <c r="I68" s="1" t="n">
        <f aca="false">RANK(E68,E$2:E$73)</f>
        <v>49</v>
      </c>
      <c r="J68" s="10" t="n">
        <f aca="false">IF(EXACT(J$1,A68),F68)</f>
        <v>0</v>
      </c>
      <c r="K68" s="2" t="n">
        <f aca="false">IF(EXACT(K$1,A68),F68,0)</f>
        <v>0.220588235294118</v>
      </c>
    </row>
    <row r="69" customFormat="false" ht="12.8" hidden="false" customHeight="false" outlineLevel="0" collapsed="false">
      <c r="A69" s="1" t="s">
        <v>7</v>
      </c>
      <c r="B69" s="1" t="n">
        <v>500</v>
      </c>
      <c r="C69" s="1" t="n">
        <v>32</v>
      </c>
      <c r="D69" s="1" t="n">
        <v>0.01</v>
      </c>
      <c r="E69" s="2" t="n">
        <v>0.132352941176471</v>
      </c>
      <c r="F69" s="2" t="n">
        <v>0.558823529411765</v>
      </c>
      <c r="G69" s="2" t="n">
        <f aca="false">IF(EXACT(G$1,A69),E69)</f>
        <v>0</v>
      </c>
      <c r="H69" s="2" t="n">
        <f aca="false">IF(EXACT(H$1,A69),E69,0)</f>
        <v>0.132352941176471</v>
      </c>
      <c r="I69" s="1" t="n">
        <f aca="false">RANK(E69,E$2:E$73)</f>
        <v>35</v>
      </c>
      <c r="J69" s="10" t="n">
        <f aca="false">IF(EXACT(J$1,A69),F69)</f>
        <v>0</v>
      </c>
      <c r="K69" s="2" t="n">
        <f aca="false">IF(EXACT(K$1,A69),F69,0)</f>
        <v>0.558823529411765</v>
      </c>
    </row>
    <row r="70" customFormat="false" ht="12.8" hidden="false" customHeight="false" outlineLevel="0" collapsed="false">
      <c r="A70" s="1" t="s">
        <v>7</v>
      </c>
      <c r="B70" s="1" t="n">
        <v>500</v>
      </c>
      <c r="C70" s="1" t="n">
        <v>32</v>
      </c>
      <c r="D70" s="1" t="n">
        <v>0.1</v>
      </c>
      <c r="E70" s="2" t="n">
        <v>0.264705882352941</v>
      </c>
      <c r="F70" s="2" t="n">
        <v>0.691176470588235</v>
      </c>
      <c r="G70" s="2" t="n">
        <f aca="false">IF(EXACT(G$1,A70),E70)</f>
        <v>0</v>
      </c>
      <c r="H70" s="2" t="n">
        <f aca="false">IF(EXACT(H$1,A70),E70,0)</f>
        <v>0.264705882352941</v>
      </c>
      <c r="I70" s="1" t="n">
        <f aca="false">RANK(E70,E$2:E$73)</f>
        <v>10</v>
      </c>
      <c r="J70" s="10" t="n">
        <f aca="false">IF(EXACT(J$1,A70),F70)</f>
        <v>0</v>
      </c>
      <c r="K70" s="2" t="n">
        <f aca="false">IF(EXACT(K$1,A70),F70,0)</f>
        <v>0.691176470588235</v>
      </c>
    </row>
    <row r="71" customFormat="false" ht="12.8" hidden="true" customHeight="false" outlineLevel="0" collapsed="false">
      <c r="A71" s="1" t="s">
        <v>7</v>
      </c>
      <c r="B71" s="1" t="n">
        <v>500</v>
      </c>
      <c r="C71" s="1" t="n">
        <v>64</v>
      </c>
      <c r="D71" s="1" t="n">
        <v>0.001</v>
      </c>
      <c r="E71" s="2" t="n">
        <v>0.0220588235294118</v>
      </c>
      <c r="F71" s="2" t="n">
        <v>0.205882352941176</v>
      </c>
      <c r="G71" s="2" t="n">
        <f aca="false">IF(EXACT(G$1,A71),E71)</f>
        <v>0</v>
      </c>
      <c r="H71" s="2" t="n">
        <f aca="false">IF(EXACT(H$1,A71),E71,0)</f>
        <v>0.0220588235294118</v>
      </c>
      <c r="I71" s="1" t="n">
        <f aca="false">RANK(E71,E$2:E$73)</f>
        <v>68</v>
      </c>
      <c r="J71" s="10" t="n">
        <f aca="false">IF(EXACT(J$1,A71),F71)</f>
        <v>0</v>
      </c>
      <c r="K71" s="2" t="n">
        <f aca="false">IF(EXACT(K$1,A71),F71,0)</f>
        <v>0.205882352941176</v>
      </c>
    </row>
    <row r="72" customFormat="false" ht="12.8" hidden="false" customHeight="false" outlineLevel="0" collapsed="false">
      <c r="A72" s="1" t="s">
        <v>7</v>
      </c>
      <c r="B72" s="1" t="n">
        <v>500</v>
      </c>
      <c r="C72" s="1" t="n">
        <v>64</v>
      </c>
      <c r="D72" s="1" t="n">
        <v>0.01</v>
      </c>
      <c r="E72" s="2" t="n">
        <v>0.0514705882352941</v>
      </c>
      <c r="F72" s="2" t="n">
        <v>0.198529411764706</v>
      </c>
      <c r="G72" s="2" t="n">
        <f aca="false">IF(EXACT(G$1,A72),E72)</f>
        <v>0</v>
      </c>
      <c r="H72" s="2" t="n">
        <f aca="false">IF(EXACT(H$1,A72),E72,0)</f>
        <v>0.0514705882352941</v>
      </c>
      <c r="I72" s="1" t="n">
        <f aca="false">RANK(E72,E$2:E$73)</f>
        <v>47</v>
      </c>
      <c r="J72" s="10" t="n">
        <f aca="false">IF(EXACT(J$1,A72),F72)</f>
        <v>0</v>
      </c>
      <c r="K72" s="2" t="n">
        <f aca="false">IF(EXACT(K$1,A72),F72,0)</f>
        <v>0.198529411764706</v>
      </c>
    </row>
    <row r="73" customFormat="false" ht="12.8" hidden="false" customHeight="false" outlineLevel="0" collapsed="false">
      <c r="A73" s="1" t="s">
        <v>7</v>
      </c>
      <c r="B73" s="1" t="n">
        <v>500</v>
      </c>
      <c r="C73" s="1" t="n">
        <v>64</v>
      </c>
      <c r="D73" s="1" t="n">
        <v>0.1</v>
      </c>
      <c r="E73" s="2" t="n">
        <v>0.25</v>
      </c>
      <c r="F73" s="2" t="n">
        <v>0.713235294117647</v>
      </c>
      <c r="G73" s="2" t="n">
        <f aca="false">IF(EXACT(G$1,A73),E73)</f>
        <v>0</v>
      </c>
      <c r="H73" s="2" t="n">
        <f aca="false">IF(EXACT(H$1,A73),E73,0)</f>
        <v>0.25</v>
      </c>
      <c r="I73" s="1" t="n">
        <f aca="false">RANK(E73,E$2:E$73)</f>
        <v>14</v>
      </c>
      <c r="J73" s="10" t="n">
        <f aca="false">IF(EXACT(J$1,A73),F73)</f>
        <v>0</v>
      </c>
      <c r="K73" s="2" t="n">
        <f aca="false">IF(EXACT(K$1,A73),F73,0)</f>
        <v>0.713235294117647</v>
      </c>
    </row>
    <row r="75" customFormat="false" ht="12.8" hidden="false" customHeight="false" outlineLevel="0" collapsed="false">
      <c r="G75" s="2" t="n">
        <f aca="false">MAX(G2:G73)</f>
        <v>0.279411764705882</v>
      </c>
      <c r="H75" s="2" t="n">
        <f aca="false">MAX(H2:H73)</f>
        <v>0.330882352941176</v>
      </c>
      <c r="J75" s="2" t="n">
        <f aca="false">MAX(J2:J73)</f>
        <v>0.779411764705882</v>
      </c>
      <c r="K75" s="1" t="n">
        <f aca="false">MAX(K2:K73)</f>
        <v>0.794117647058824</v>
      </c>
    </row>
  </sheetData>
  <autoFilter ref="A1:K75">
    <filterColumn colId="3">
      <filters blank="1">
        <filter val="0.01"/>
        <filter val="0.1"/>
      </filters>
    </filterColumn>
  </autoFilter>
  <conditionalFormatting sqref="E1:E73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F1:F73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2:G73">
    <cfRule type="cellIs" priority="4" operator="equal" aboveAverage="0" equalAverage="0" bottom="0" percent="0" rank="0" text="" dxfId="67">
      <formula>results_full!$G$75</formula>
    </cfRule>
  </conditionalFormatting>
  <conditionalFormatting sqref="H2:H73">
    <cfRule type="cellIs" priority="5" operator="equal" aboveAverage="0" equalAverage="0" bottom="0" percent="0" rank="0" text="" dxfId="67">
      <formula>results_full!$H$75</formula>
    </cfRule>
  </conditionalFormatting>
  <conditionalFormatting sqref="J2:J73">
    <cfRule type="cellIs" priority="6" operator="equal" aboveAverage="0" equalAverage="0" bottom="0" percent="0" rank="0" text="" dxfId="67">
      <formula>results_full!$J$75</formula>
    </cfRule>
  </conditionalFormatting>
  <conditionalFormatting sqref="K2:K73">
    <cfRule type="cellIs" priority="7" operator="equal" aboveAverage="0" equalAverage="0" bottom="0" percent="0" rank="0" text="" dxfId="67">
      <formula>results_full!$K$75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7"/>
      <c r="H1" s="7"/>
      <c r="J1" s="6"/>
      <c r="K1" s="6"/>
      <c r="L1" s="6"/>
    </row>
    <row r="2" customFormat="false" ht="12.8" hidden="false" customHeight="false" outlineLevel="0" collapsed="false">
      <c r="A2" s="6" t="s">
        <v>7</v>
      </c>
      <c r="B2" s="3" t="n">
        <v>100</v>
      </c>
      <c r="C2" s="3" t="n">
        <v>8</v>
      </c>
      <c r="D2" s="3" t="n">
        <v>0.1</v>
      </c>
      <c r="E2" s="4" t="n">
        <v>0.301470588235294</v>
      </c>
      <c r="F2" s="4" t="n">
        <v>0.75</v>
      </c>
      <c r="G2" s="7" t="n">
        <v>0.279411764705882</v>
      </c>
      <c r="H2" s="7" t="n">
        <v>0</v>
      </c>
      <c r="I2" s="1" t="n">
        <v>7</v>
      </c>
      <c r="J2" s="6" t="n">
        <v>0.779411764705882</v>
      </c>
      <c r="K2" s="6" t="n">
        <v>0</v>
      </c>
      <c r="L2" s="6"/>
    </row>
    <row r="3" customFormat="false" ht="12.8" hidden="false" customHeight="false" outlineLevel="0" collapsed="false">
      <c r="A3" s="6" t="s">
        <v>6</v>
      </c>
      <c r="B3" s="6" t="n">
        <v>100</v>
      </c>
      <c r="C3" s="6" t="n">
        <v>16</v>
      </c>
      <c r="D3" s="6" t="n">
        <v>0.1</v>
      </c>
      <c r="E3" s="7" t="n">
        <v>0.279411764705882</v>
      </c>
      <c r="F3" s="7" t="n">
        <v>0.779411764705882</v>
      </c>
      <c r="G3" s="4" t="n">
        <v>0.257352941176471</v>
      </c>
      <c r="H3" s="4" t="n">
        <v>0</v>
      </c>
      <c r="I3" s="3" t="n">
        <v>12</v>
      </c>
      <c r="J3" s="3" t="n">
        <v>0.772058823529412</v>
      </c>
      <c r="K3" s="3" t="n">
        <v>0</v>
      </c>
      <c r="L3" s="3"/>
    </row>
    <row r="4" customFormat="false" ht="12.8" hidden="false" customHeight="false" outlineLevel="0" collapsed="false">
      <c r="A4" s="6" t="s">
        <v>7</v>
      </c>
      <c r="B4" s="6" t="n">
        <v>100</v>
      </c>
      <c r="C4" s="6" t="n">
        <v>16</v>
      </c>
      <c r="D4" s="6" t="n">
        <v>0.1</v>
      </c>
      <c r="E4" s="7" t="n">
        <v>0.330882352941176</v>
      </c>
      <c r="F4" s="7" t="n">
        <v>0.786764705882353</v>
      </c>
      <c r="G4" s="7" t="n">
        <v>0.264705882352941</v>
      </c>
      <c r="H4" s="7" t="n">
        <v>0</v>
      </c>
      <c r="I4" s="6"/>
      <c r="J4" s="6" t="n">
        <v>0.757352941176471</v>
      </c>
      <c r="K4" s="6" t="n">
        <v>0</v>
      </c>
    </row>
    <row r="5" customFormat="false" ht="12.8" hidden="false" customHeight="false" outlineLevel="0" collapsed="false">
      <c r="A5" s="6" t="s">
        <v>6</v>
      </c>
      <c r="B5" s="3" t="n">
        <v>100</v>
      </c>
      <c r="C5" s="3" t="n">
        <v>64</v>
      </c>
      <c r="D5" s="3" t="n">
        <v>0.1</v>
      </c>
      <c r="E5" s="4" t="n">
        <v>0.257352941176471</v>
      </c>
      <c r="F5" s="4" t="n">
        <v>0.772058823529412</v>
      </c>
      <c r="G5" s="2" t="n">
        <v>0.242647058823529</v>
      </c>
      <c r="H5" s="2" t="n">
        <v>0</v>
      </c>
      <c r="J5" s="1" t="n">
        <v>0.75</v>
      </c>
      <c r="K5" s="1" t="n">
        <v>0</v>
      </c>
    </row>
    <row r="6" customFormat="false" ht="12.8" hidden="false" customHeight="false" outlineLevel="0" collapsed="false">
      <c r="A6" s="6" t="s">
        <v>6</v>
      </c>
      <c r="B6" s="6" t="n">
        <v>250</v>
      </c>
      <c r="C6" s="6" t="n">
        <v>16</v>
      </c>
      <c r="D6" s="6" t="n">
        <v>0.1</v>
      </c>
      <c r="E6" s="7" t="n">
        <v>0.264705882352941</v>
      </c>
      <c r="F6" s="7" t="n">
        <v>0.757352941176471</v>
      </c>
      <c r="G6" s="7" t="n">
        <v>0.25</v>
      </c>
      <c r="H6" s="7" t="n">
        <v>0</v>
      </c>
      <c r="I6" s="6"/>
      <c r="J6" s="6" t="n">
        <v>0.757352941176471</v>
      </c>
      <c r="K6" s="6" t="n">
        <v>0</v>
      </c>
    </row>
    <row r="7" customFormat="false" ht="12.8" hidden="false" customHeight="false" outlineLevel="0" collapsed="false">
      <c r="A7" s="6" t="s">
        <v>7</v>
      </c>
      <c r="B7" s="3" t="n">
        <v>250</v>
      </c>
      <c r="C7" s="3" t="n">
        <v>32</v>
      </c>
      <c r="D7" s="3" t="n">
        <v>0.1</v>
      </c>
      <c r="E7" s="4" t="n">
        <v>0.294117647058824</v>
      </c>
      <c r="F7" s="4" t="n">
        <v>0.691176470588235</v>
      </c>
      <c r="G7" s="2" t="n">
        <v>0.242647058823529</v>
      </c>
      <c r="H7" s="2" t="n">
        <v>0</v>
      </c>
      <c r="J7" s="1" t="n">
        <v>0.75</v>
      </c>
      <c r="K7" s="1" t="n">
        <v>0</v>
      </c>
    </row>
    <row r="8" customFormat="false" ht="12.8" hidden="false" customHeight="false" outlineLevel="0" collapsed="false">
      <c r="A8" s="6" t="s">
        <v>6</v>
      </c>
      <c r="B8" s="1" t="n">
        <v>250</v>
      </c>
      <c r="C8" s="1" t="n">
        <v>64</v>
      </c>
      <c r="D8" s="1" t="n">
        <v>0.1</v>
      </c>
      <c r="E8" s="2" t="n">
        <v>0.242647058823529</v>
      </c>
      <c r="F8" s="2" t="n">
        <v>0.75</v>
      </c>
      <c r="G8" s="4" t="n">
        <v>0</v>
      </c>
      <c r="H8" s="4" t="n">
        <v>0.301470588235294</v>
      </c>
      <c r="I8" s="3" t="n">
        <v>3</v>
      </c>
      <c r="J8" s="11" t="n">
        <f aca="false">FALSE()</f>
        <v>0</v>
      </c>
      <c r="K8" s="3" t="n">
        <v>0.75</v>
      </c>
      <c r="L8" s="6"/>
    </row>
    <row r="9" customFormat="false" ht="12.8" hidden="false" customHeight="false" outlineLevel="0" collapsed="false">
      <c r="A9" s="6" t="s">
        <v>7</v>
      </c>
      <c r="B9" s="6" t="n">
        <v>250</v>
      </c>
      <c r="C9" s="6" t="n">
        <v>64</v>
      </c>
      <c r="D9" s="6" t="n">
        <v>0.1</v>
      </c>
      <c r="E9" s="7" t="n">
        <v>0.301470588235294</v>
      </c>
      <c r="F9" s="7" t="n">
        <v>0.713235294117647</v>
      </c>
      <c r="G9" s="7" t="n">
        <v>0</v>
      </c>
      <c r="H9" s="7" t="n">
        <v>0.330882352941176</v>
      </c>
      <c r="I9" s="1" t="n">
        <v>1</v>
      </c>
      <c r="J9" s="12" t="n">
        <f aca="false">FALSE()</f>
        <v>0</v>
      </c>
      <c r="K9" s="6" t="n">
        <v>0.786764705882353</v>
      </c>
      <c r="L9" s="6"/>
    </row>
    <row r="10" customFormat="false" ht="12.8" hidden="false" customHeight="false" outlineLevel="0" collapsed="false">
      <c r="A10" s="6" t="s">
        <v>7</v>
      </c>
      <c r="B10" s="6" t="n">
        <v>500</v>
      </c>
      <c r="C10" s="6" t="n">
        <v>8</v>
      </c>
      <c r="D10" s="6" t="n">
        <v>0.01</v>
      </c>
      <c r="E10" s="7" t="n">
        <v>0.330882352941176</v>
      </c>
      <c r="F10" s="7" t="n">
        <v>0.691176470588235</v>
      </c>
      <c r="G10" s="4" t="n">
        <v>0</v>
      </c>
      <c r="H10" s="4" t="n">
        <v>0.294117647058824</v>
      </c>
      <c r="I10" s="3"/>
      <c r="J10" s="11" t="n">
        <f aca="false">FALSE()</f>
        <v>0</v>
      </c>
      <c r="K10" s="3" t="n">
        <v>0.691176470588235</v>
      </c>
    </row>
    <row r="11" customFormat="false" ht="12.8" hidden="false" customHeight="false" outlineLevel="0" collapsed="false">
      <c r="A11" s="6" t="s">
        <v>7</v>
      </c>
      <c r="B11" s="1" t="n">
        <v>500</v>
      </c>
      <c r="C11" s="1" t="n">
        <v>8</v>
      </c>
      <c r="D11" s="1" t="n">
        <v>0.1</v>
      </c>
      <c r="E11" s="2" t="n">
        <v>0.279411764705882</v>
      </c>
      <c r="F11" s="2" t="n">
        <v>0.794117647058824</v>
      </c>
      <c r="G11" s="7" t="n">
        <v>0</v>
      </c>
      <c r="H11" s="7" t="n">
        <v>0.301470588235294</v>
      </c>
      <c r="I11" s="6"/>
      <c r="J11" s="12" t="n">
        <f aca="false">FALSE()</f>
        <v>0</v>
      </c>
      <c r="K11" s="6" t="n">
        <v>0.713235294117647</v>
      </c>
    </row>
    <row r="12" customFormat="false" ht="12.8" hidden="false" customHeight="false" outlineLevel="0" collapsed="false">
      <c r="A12" s="6" t="s">
        <v>6</v>
      </c>
      <c r="B12" s="6" t="n">
        <v>500</v>
      </c>
      <c r="C12" s="6" t="n">
        <v>16</v>
      </c>
      <c r="D12" s="6" t="n">
        <v>0.1</v>
      </c>
      <c r="E12" s="7" t="n">
        <v>0.25</v>
      </c>
      <c r="F12" s="7" t="n">
        <v>0.757352941176471</v>
      </c>
      <c r="G12" s="7" t="n">
        <v>0</v>
      </c>
      <c r="H12" s="7" t="n">
        <v>0.330882352941176</v>
      </c>
      <c r="I12" s="6" t="n">
        <v>1</v>
      </c>
      <c r="J12" s="12" t="n">
        <f aca="false">FALSE()</f>
        <v>0</v>
      </c>
      <c r="K12" s="6" t="n">
        <v>0.691176470588235</v>
      </c>
    </row>
    <row r="13" customFormat="false" ht="12.8" hidden="false" customHeight="false" outlineLevel="0" collapsed="false">
      <c r="A13" s="6" t="s">
        <v>6</v>
      </c>
      <c r="B13" s="1" t="n">
        <v>500</v>
      </c>
      <c r="C13" s="1" t="n">
        <v>64</v>
      </c>
      <c r="D13" s="1" t="n">
        <v>0.1</v>
      </c>
      <c r="E13" s="2" t="n">
        <v>0.242647058823529</v>
      </c>
      <c r="F13" s="2" t="n">
        <v>0.75</v>
      </c>
      <c r="G13" s="2" t="n">
        <v>0</v>
      </c>
      <c r="H13" s="2" t="n">
        <v>0.279411764705882</v>
      </c>
      <c r="I13" s="1" t="n">
        <v>7</v>
      </c>
      <c r="J13" s="10" t="n">
        <f aca="false">FALSE()</f>
        <v>0</v>
      </c>
      <c r="K13" s="1" t="n">
        <v>0.794117647058824</v>
      </c>
    </row>
  </sheetData>
  <conditionalFormatting sqref="E1:E1048576 F1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F2:F1048576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2024-05-15T01:50:30Z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