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v_nu3002rr_00_00_00_sk" sheetId="2" r:id="rId2"/>
  </sheets>
  <definedNames/>
  <calcPr fullCalcOnLoad="1"/>
</workbook>
</file>

<file path=xl/calcChain.xml><?xml version="1.0" encoding="utf-8"?>
<calcChain xmlns="http://schemas.openxmlformats.org/spreadsheetml/2006/main">
  <c r="AA19" i="2" l="1"/>
</calcChain>
</file>

<file path=xl/sharedStrings.xml><?xml version="1.0" encoding="utf-8"?>
<sst xmlns="http://schemas.openxmlformats.org/spreadsheetml/2006/main" count="42" uniqueCount="42">
  <si>
    <t>CUBE</t>
  </si>
  <si>
    <t>nu3002rr_data</t>
  </si>
  <si>
    <t>nu3002rr_ukaz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</si>
  <si>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</si>
  <si>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</si>
  <si>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</si>
  <si>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</si>
  <si>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</si>
  <si>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</si>
  <si>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</si>
  <si>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</si>
  <si>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</si>
  <si>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</si>
  <si>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</si>
  <si>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</si>
  <si>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</si>
  <si>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</si>
  <si>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</si>
  <si>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</si>
  <si>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</si>
  <si>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</si>
  <si>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</si>
  <si>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</si>
  <si>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</si>
  <si>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</si>
  <si>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</si>
  <si>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</si>
  <si>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</si>
  <si>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</si>
  <si>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Slovenská republika</t>
  </si>
  <si>
    <t>Bratislavský kraj (NUTS 2)</t>
  </si>
  <si>
    <t>Bratislavský kraj</t>
  </si>
  <si>
    <t>Západné Slovensko</t>
  </si>
  <si>
    <t>Trnavský kraj</t>
  </si>
  <si>
    <t>Trenčiansky kraj</t>
  </si>
  <si>
    <t>Nitriansky kraj</t>
  </si>
  <si>
    <t>Stredné Slovensko</t>
  </si>
  <si>
    <t>Žilinský kraj</t>
  </si>
  <si>
    <t>Banskobystrický kraj</t>
  </si>
  <si>
    <t>Východné Slovensko</t>
  </si>
  <si>
    <t>Prešovský kraj</t>
  </si>
  <si>
    <t>Košický kraj</t>
  </si>
</sst>
</file>

<file path=xl/styles.xml><?xml version="1.0" encoding="utf-8"?>
<styleSheet xmlns="http://schemas.openxmlformats.org/spreadsheetml/2006/main">
  <numFmts count="1">
    <numFmt numFmtId="177" formatCode="0.00"/>
  </numFmts>
  <fonts count="2">
    <font>
      <sz val="10"/>
      <color theme="1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  <xf numFmtId="177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AA19"/>
  <sheetViews>
    <sheetView workbookViewId="0" topLeftCell="A1"/>
  </sheetViews>
  <sheetFormatPr defaultRowHeight="12.75"/>
  <cols>
    <col min="1" max="1" width="23.428571428571427"/>
    <col min="2" max="2" width="57.42857142857143"/>
    <col min="3" max="7" width="10.285714285714286"/>
    <col min="8" max="8" width="11.857142857142858"/>
    <col min="9" max="25" width="10.285714285714286"/>
    <col min="26" max="27" width="9.285714285714286"/>
  </cols>
  <sheetData>
    <row r="1" spans="1:2" ht="15">
      <c r="A1" s="1" t="s">
        <v>0</v>
      </c>
      <c r="B1" s="1" t="str">
        <f>_xll.VIEW("VBD_SK_WIN:nu3002rr","!","!",$B$4,$B$3)</f>
        <v>VBD_SK_WIN:nu3002rr</v>
      </c>
    </row>
    <row r="3" spans="1:2" ht="15">
      <c r="A3" s="1" t="s">
        <v>1</v>
      </c>
      <c r="B3" s="1" t="str">
        <f>_xll.SUBNM("VBD_SK_WIN:nu3002rr_data","Data","TXT_VALUE")</f>
        <v>TXT_VALUE</v>
      </c>
    </row>
    <row r="4" spans="1:2" ht="15">
      <c r="A4" s="1" t="s">
        <v>2</v>
      </c>
      <c r="B4" s="1" t="str">
        <f>_xll.SUBNM("VBD_SK_WIN:nu3002rr_ukaz","Ukazovateľ","Regionálny hrubý domáci produkt na obyvateľa  (Eur konverzné)")</f>
        <v>Regionálny hrubý domáci produkt na obyvateľa  (Eur konverzné)</v>
      </c>
    </row>
    <row r="6" spans="2:27" ht="15"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12</v>
      </c>
      <c r="L6" s="1" t="s">
        <v>13</v>
      </c>
      <c r="M6" s="1" t="s">
        <v>14</v>
      </c>
      <c r="N6" s="1" t="s">
        <v>15</v>
      </c>
      <c r="O6" s="1" t="s">
        <v>16</v>
      </c>
      <c r="P6" s="1" t="s">
        <v>17</v>
      </c>
      <c r="Q6" s="1" t="s">
        <v>18</v>
      </c>
      <c r="R6" s="1" t="s">
        <v>19</v>
      </c>
      <c r="S6" s="1" t="s">
        <v>20</v>
      </c>
      <c r="T6" s="1" t="s">
        <v>21</v>
      </c>
      <c r="U6" s="1" t="s">
        <v>22</v>
      </c>
      <c r="V6" s="1" t="s">
        <v>23</v>
      </c>
      <c r="W6" s="1" t="s">
        <v>24</v>
      </c>
      <c r="X6" s="1" t="s">
        <v>25</v>
      </c>
      <c r="Y6" s="1" t="s">
        <v>26</v>
      </c>
      <c r="Z6" s="1" t="s">
        <v>27</v>
      </c>
      <c r="AA6" s="1" t="s">
        <v>28</v>
      </c>
    </row>
    <row r="7" spans="1:27" ht="15">
      <c r="A7" s="1" t="s">
        <v>29</v>
      </c>
      <c r="B7" s="2" t="str">
        <f>_xll.DBRW($B$1,B$6,$A7,$B$4,$B$3)</f>
        <v>16 862,488</v>
      </c>
      <c r="C7" s="2" t="str">
        <f>_xll.DBRW($B$1,C$6,$A7,$B$4,$B$3)</f>
        <v>17 246,254</v>
      </c>
      <c r="D7" s="2" t="str">
        <f>_xll.DBRW($B$1,D$6,$A7,$B$4,$B$3)</f>
        <v>16 421,198</v>
      </c>
      <c r="E7" s="2" t="str">
        <f>_xll.DBRW($B$1,E$6,$A7,$B$4,$B$3)</f>
        <v>15 527,184</v>
      </c>
      <c r="F7" s="2" t="str">
        <f>_xll.DBRW($B$1,F$6,$A7,$B$4,$B$3)</f>
        <v>14 917,543</v>
      </c>
      <c r="G7" s="2" t="str">
        <f>_xll.DBRW($B$1,G$6,$A7,$B$4,$B$3)</f>
        <v>14 733,144</v>
      </c>
      <c r="H7" s="2" t="str">
        <f>_xll.DBRW($B$1,H$6,$A7,$B$4,$B$3)</f>
        <v>14 042,972</v>
      </c>
      <c r="I7" s="2" t="str">
        <f>_xll.DBRW($B$1,I$6,$A7,$B$4,$B$3)</f>
        <v>13 710,927</v>
      </c>
      <c r="J7" s="2" t="str">
        <f>_xll.DBRW($B$1,J$6,$A7,$B$4,$B$3)</f>
        <v>13 569,651</v>
      </c>
      <c r="K7" s="2" t="str">
        <f>_xll.DBRW($B$1,K$6,$A7,$B$4,$B$3)</f>
        <v>13 241,138</v>
      </c>
      <c r="L7" s="2" t="str">
        <f>_xll.DBRW($B$1,L$6,$A7,$B$4,$B$3)</f>
        <v>12 613,717</v>
      </c>
      <c r="M7" s="2" t="str">
        <f>_xll.DBRW($B$1,M$6,$A7,$B$4,$B$3)</f>
        <v>11 830,635</v>
      </c>
      <c r="N7" s="2" t="str">
        <f>_xll.DBRW($B$1,N$6,$A7,$B$4,$B$3)</f>
        <v>12 688,182</v>
      </c>
      <c r="O7" s="2" t="str">
        <f>_xll.DBRW($B$1,O$6,$A7,$B$4,$B$3)</f>
        <v>11 704,356</v>
      </c>
      <c r="P7" s="2" t="str">
        <f>_xll.DBRW($B$1,P$6,$A7,$B$4,$B$3)</f>
        <v>10 454,881</v>
      </c>
      <c r="Q7" s="2" t="str">
        <f>_xll.DBRW($B$1,Q$6,$A7,$B$4,$B$3)</f>
        <v>9 371,586</v>
      </c>
      <c r="R7" s="2" t="str">
        <f>_xll.DBRW($B$1,R$6,$A7,$B$4,$B$3)</f>
        <v>8 578,982</v>
      </c>
      <c r="S7" s="2" t="str">
        <f>_xll.DBRW($B$1,S$6,$A7,$B$4,$B$3)</f>
        <v>7 710,903</v>
      </c>
      <c r="T7" s="2" t="str">
        <f>_xll.DBRW($B$1,T$6,$A7,$B$4,$B$3)</f>
        <v>6 940,296</v>
      </c>
      <c r="U7" s="2" t="str">
        <f>_xll.DBRW($B$1,U$6,$A7,$B$4,$B$3)</f>
        <v>6 388,205</v>
      </c>
      <c r="V7" s="2" t="str">
        <f>_xll.DBRW($B$1,V$6,$A7,$B$4,$B$3)</f>
        <v>5 862,396</v>
      </c>
      <c r="W7" s="2" t="str">
        <f>_xll.DBRW($B$1,W$6,$A7,$B$4,$B$3)</f>
        <v>5 297,556</v>
      </c>
      <c r="X7" s="2" t="str">
        <f>_xll.DBRW($B$1,X$6,$A7,$B$4,$B$3)</f>
        <v>4 950,648</v>
      </c>
      <c r="Y7" s="2" t="str">
        <f>_xll.DBRW($B$1,Y$6,$A7,$B$4,$B$3)</f>
        <v>4 542,816</v>
      </c>
      <c r="Z7" s="2" t="str">
        <f>_xll.DBRW($B$1,Z$6,$A7,$B$4,$B$3)</f>
        <v>4 100,165</v>
      </c>
      <c r="AA7" s="2" t="str">
        <f>_xll.DBRW($B$1,AA$6,$A7,$B$4,$B$3)</f>
        <v>3 685,696</v>
      </c>
    </row>
    <row r="8" spans="1:27" ht="15">
      <c r="A8" s="1" t="s">
        <v>30</v>
      </c>
      <c r="B8" s="2" t="str">
        <f>_xll.DBRW($B$1,B$6,$A8,$B$4,$B$3)</f>
        <v>38 894,338</v>
      </c>
      <c r="C8" s="2" t="str">
        <f>_xll.DBRW($B$1,C$6,$A8,$B$4,$B$3)</f>
        <v>39 805,133</v>
      </c>
      <c r="D8" s="2" t="str">
        <f>_xll.DBRW($B$1,D$6,$A8,$B$4,$B$3)</f>
        <v>39 020,630</v>
      </c>
      <c r="E8" s="2" t="str">
        <f>_xll.DBRW($B$1,E$6,$A8,$B$4,$B$3)</f>
        <v>37 520,186</v>
      </c>
      <c r="F8" s="2" t="str">
        <f>_xll.DBRW($B$1,F$6,$A8,$B$4,$B$3)</f>
        <v>36 702,559</v>
      </c>
      <c r="G8" s="2" t="str">
        <f>_xll.DBRW($B$1,G$6,$A8,$B$4,$B$3)</f>
        <v>36 263,614</v>
      </c>
      <c r="H8" s="2" t="str">
        <f>_xll.DBRW($B$1,H$6,$A8,$B$4,$B$3)</f>
        <v>34495,53368</v>
      </c>
      <c r="I8" s="2" t="str">
        <f>_xll.DBRW($B$1,I$6,$A8,$B$4,$B$3)</f>
        <v>34 554,714</v>
      </c>
      <c r="J8" s="2" t="str">
        <f>_xll.DBRW($B$1,J$6,$A8,$B$4,$B$3)</f>
        <v>33 445,257</v>
      </c>
      <c r="K8" s="2" t="str">
        <f>_xll.DBRW($B$1,K$6,$A8,$B$4,$B$3)</f>
        <v>33 550,003</v>
      </c>
      <c r="L8" s="2" t="str">
        <f>_xll.DBRW($B$1,L$6,$A8,$B$4,$B$3)</f>
        <v>31 222,559</v>
      </c>
      <c r="M8" s="2" t="str">
        <f>_xll.DBRW($B$1,M$6,$A8,$B$4,$B$3)</f>
        <v>29 699,343</v>
      </c>
      <c r="N8" s="2" t="str">
        <f>_xll.DBRW($B$1,N$6,$A8,$B$4,$B$3)</f>
        <v>29 954,840</v>
      </c>
      <c r="O8" s="2" t="str">
        <f>_xll.DBRW($B$1,O$6,$A8,$B$4,$B$3)</f>
        <v>28 195,287</v>
      </c>
      <c r="P8" s="2" t="str">
        <f>_xll.DBRW($B$1,P$6,$A8,$B$4,$B$3)</f>
        <v>24 751,333</v>
      </c>
      <c r="Q8" s="2" t="str">
        <f>_xll.DBRW($B$1,Q$6,$A8,$B$4,$B$3)</f>
        <v>23 064,479</v>
      </c>
      <c r="R8" s="2" t="str">
        <f>_xll.DBRW($B$1,R$6,$A8,$B$4,$B$3)</f>
        <v>19 754,182</v>
      </c>
      <c r="S8" s="2" t="str">
        <f>_xll.DBRW($B$1,S$6,$A8,$B$4,$B$3)</f>
        <v>17 801,754</v>
      </c>
      <c r="T8" s="2" t="str">
        <f>_xll.DBRW($B$1,T$6,$A8,$B$4,$B$3)</f>
        <v>16 266,835</v>
      </c>
      <c r="U8" s="2" t="str">
        <f>_xll.DBRW($B$1,U$6,$A8,$B$4,$B$3)</f>
        <v>14 553,886</v>
      </c>
      <c r="V8" s="2" t="str">
        <f>_xll.DBRW($B$1,V$6,$A8,$B$4,$B$3)</f>
        <v>13 252,204</v>
      </c>
      <c r="W8" s="2" t="str">
        <f>_xll.DBRW($B$1,W$6,$A8,$B$4,$B$3)</f>
        <v>11 640,459</v>
      </c>
      <c r="X8" s="2" t="str">
        <f>_xll.DBRW($B$1,X$6,$A8,$B$4,$B$3)</f>
        <v>11 102,645</v>
      </c>
      <c r="Y8" s="2" t="str">
        <f>_xll.DBRW($B$1,Y$6,$A8,$B$4,$B$3)</f>
        <v>10 215,964</v>
      </c>
      <c r="Z8" s="2" t="str">
        <f>_xll.DBRW($B$1,Z$6,$A8,$B$4,$B$3)</f>
        <v>8 912,604</v>
      </c>
      <c r="AA8" s="2" t="str">
        <f>_xll.DBRW($B$1,AA$6,$A8,$B$4,$B$3)</f>
        <v>8 380,258</v>
      </c>
    </row>
    <row r="9" spans="1:27" ht="15">
      <c r="A9" s="1" t="s">
        <v>31</v>
      </c>
      <c r="B9" s="2" t="str">
        <f>_xll.DBRW($B$1,B$6,$A9,$B$4,$B$3)</f>
        <v>38 894,338</v>
      </c>
      <c r="C9" s="2" t="str">
        <f>_xll.DBRW($B$1,C$6,$A9,$B$4,$B$3)</f>
        <v>39 805,133</v>
      </c>
      <c r="D9" s="2" t="str">
        <f>_xll.DBRW($B$1,D$6,$A9,$B$4,$B$3)</f>
        <v>39 020,630</v>
      </c>
      <c r="E9" s="2" t="str">
        <f>_xll.DBRW($B$1,E$6,$A9,$B$4,$B$3)</f>
        <v>37 520,186</v>
      </c>
      <c r="F9" s="2" t="str">
        <f>_xll.DBRW($B$1,F$6,$A9,$B$4,$B$3)</f>
        <v>36 702,559</v>
      </c>
      <c r="G9" s="2" t="str">
        <f>_xll.DBRW($B$1,G$6,$A9,$B$4,$B$3)</f>
        <v>36 263,614</v>
      </c>
      <c r="H9" s="2" t="str">
        <f>_xll.DBRW($B$1,H$6,$A9,$B$4,$B$3)</f>
        <v>34495,53368</v>
      </c>
      <c r="I9" s="2" t="str">
        <f>_xll.DBRW($B$1,I$6,$A9,$B$4,$B$3)</f>
        <v>34 554,714</v>
      </c>
      <c r="J9" s="2" t="str">
        <f>_xll.DBRW($B$1,J$6,$A9,$B$4,$B$3)</f>
        <v>33 445,257</v>
      </c>
      <c r="K9" s="2" t="str">
        <f>_xll.DBRW($B$1,K$6,$A9,$B$4,$B$3)</f>
        <v>33 550,003</v>
      </c>
      <c r="L9" s="2" t="str">
        <f>_xll.DBRW($B$1,L$6,$A9,$B$4,$B$3)</f>
        <v>31 222,559</v>
      </c>
      <c r="M9" s="2" t="str">
        <f>_xll.DBRW($B$1,M$6,$A9,$B$4,$B$3)</f>
        <v>29 699,343</v>
      </c>
      <c r="N9" s="2" t="str">
        <f>_xll.DBRW($B$1,N$6,$A9,$B$4,$B$3)</f>
        <v>29 954,840</v>
      </c>
      <c r="O9" s="2" t="str">
        <f>_xll.DBRW($B$1,O$6,$A9,$B$4,$B$3)</f>
        <v>28 195,287</v>
      </c>
      <c r="P9" s="2" t="str">
        <f>_xll.DBRW($B$1,P$6,$A9,$B$4,$B$3)</f>
        <v>24 751,333</v>
      </c>
      <c r="Q9" s="2" t="str">
        <f>_xll.DBRW($B$1,Q$6,$A9,$B$4,$B$3)</f>
        <v>23 064,479</v>
      </c>
      <c r="R9" s="2" t="str">
        <f>_xll.DBRW($B$1,R$6,$A9,$B$4,$B$3)</f>
        <v>19 754,182</v>
      </c>
      <c r="S9" s="2" t="str">
        <f>_xll.DBRW($B$1,S$6,$A9,$B$4,$B$3)</f>
        <v>17 801,754</v>
      </c>
      <c r="T9" s="2" t="str">
        <f>_xll.DBRW($B$1,T$6,$A9,$B$4,$B$3)</f>
        <v>16 266,835</v>
      </c>
      <c r="U9" s="2" t="str">
        <f>_xll.DBRW($B$1,U$6,$A9,$B$4,$B$3)</f>
        <v>14 553,886</v>
      </c>
      <c r="V9" s="2" t="str">
        <f>_xll.DBRW($B$1,V$6,$A9,$B$4,$B$3)</f>
        <v>13 252,204</v>
      </c>
      <c r="W9" s="2" t="str">
        <f>_xll.DBRW($B$1,W$6,$A9,$B$4,$B$3)</f>
        <v>11 640,459</v>
      </c>
      <c r="X9" s="2" t="str">
        <f>_xll.DBRW($B$1,X$6,$A9,$B$4,$B$3)</f>
        <v>11 102,645</v>
      </c>
      <c r="Y9" s="2" t="str">
        <f>_xll.DBRW($B$1,Y$6,$A9,$B$4,$B$3)</f>
        <v>10 215,964</v>
      </c>
      <c r="Z9" s="2" t="str">
        <f>_xll.DBRW($B$1,Z$6,$A9,$B$4,$B$3)</f>
        <v>8 912,604</v>
      </c>
      <c r="AA9" s="2" t="str">
        <f>_xll.DBRW($B$1,AA$6,$A9,$B$4,$B$3)</f>
        <v>8 380,258</v>
      </c>
    </row>
    <row r="10" spans="1:27" ht="15">
      <c r="A10" s="1" t="s">
        <v>32</v>
      </c>
      <c r="B10" s="2" t="str">
        <f>_xll.DBRW($B$1,B$6,$A10,$B$4,$B$3)</f>
        <v>15 562,092</v>
      </c>
      <c r="C10" s="2" t="str">
        <f>_xll.DBRW($B$1,C$6,$A10,$B$4,$B$3)</f>
        <v>15 979,745</v>
      </c>
      <c r="D10" s="2" t="str">
        <f>_xll.DBRW($B$1,D$6,$A10,$B$4,$B$3)</f>
        <v>14 805,708</v>
      </c>
      <c r="E10" s="2" t="str">
        <f>_xll.DBRW($B$1,E$6,$A10,$B$4,$B$3)</f>
        <v>14 038,959</v>
      </c>
      <c r="F10" s="2" t="str">
        <f>_xll.DBRW($B$1,F$6,$A10,$B$4,$B$3)</f>
        <v>13 631,756</v>
      </c>
      <c r="G10" s="2" t="str">
        <f>_xll.DBRW($B$1,G$6,$A10,$B$4,$B$3)</f>
        <v>13 397,551</v>
      </c>
      <c r="H10" s="2" t="str">
        <f>_xll.DBRW($B$1,H$6,$A10,$B$4,$B$3)</f>
        <v>13120,65742</v>
      </c>
      <c r="I10" s="2" t="str">
        <f>_xll.DBRW($B$1,I$6,$A10,$B$4,$B$3)</f>
        <v>12 725,909</v>
      </c>
      <c r="J10" s="2" t="str">
        <f>_xll.DBRW($B$1,J$6,$A10,$B$4,$B$3)</f>
        <v>12 860,416</v>
      </c>
      <c r="K10" s="2" t="str">
        <f>_xll.DBRW($B$1,K$6,$A10,$B$4,$B$3)</f>
        <v>12 503,435</v>
      </c>
      <c r="L10" s="2" t="str">
        <f>_xll.DBRW($B$1,L$6,$A10,$B$4,$B$3)</f>
        <v>11 546,832</v>
      </c>
      <c r="M10" s="2" t="str">
        <f>_xll.DBRW($B$1,M$6,$A10,$B$4,$B$3)</f>
        <v>10 888,392</v>
      </c>
      <c r="N10" s="2" t="str">
        <f>_xll.DBRW($B$1,N$6,$A10,$B$4,$B$3)</f>
        <v>12 022,189</v>
      </c>
      <c r="O10" s="2" t="str">
        <f>_xll.DBRW($B$1,O$6,$A10,$B$4,$B$3)</f>
        <v>11 328,246</v>
      </c>
      <c r="P10" s="2" t="str">
        <f>_xll.DBRW($B$1,P$6,$A10,$B$4,$B$3)</f>
        <v>10 329,180</v>
      </c>
      <c r="Q10" s="2" t="str">
        <f>_xll.DBRW($B$1,Q$6,$A10,$B$4,$B$3)</f>
        <v>8 754,769</v>
      </c>
      <c r="R10" s="2" t="str">
        <f>_xll.DBRW($B$1,R$6,$A10,$B$4,$B$3)</f>
        <v>8 108,138</v>
      </c>
      <c r="S10" s="2" t="str">
        <f>_xll.DBRW($B$1,S$6,$A10,$B$4,$B$3)</f>
        <v>7 177,138</v>
      </c>
      <c r="T10" s="2" t="str">
        <f>_xll.DBRW($B$1,T$6,$A10,$B$4,$B$3)</f>
        <v>6 282,410</v>
      </c>
      <c r="U10" s="2" t="str">
        <f>_xll.DBRW($B$1,U$6,$A10,$B$4,$B$3)</f>
        <v>5 863,233</v>
      </c>
      <c r="V10" s="2" t="str">
        <f>_xll.DBRW($B$1,V$6,$A10,$B$4,$B$3)</f>
        <v>5 437,677</v>
      </c>
      <c r="W10" s="2" t="str">
        <f>_xll.DBRW($B$1,W$6,$A10,$B$4,$B$3)</f>
        <v>5 038,039</v>
      </c>
      <c r="X10" s="2" t="str">
        <f>_xll.DBRW($B$1,X$6,$A10,$B$4,$B$3)</f>
        <v>4 549,340</v>
      </c>
      <c r="Y10" s="2" t="str">
        <f>_xll.DBRW($B$1,Y$6,$A10,$B$4,$B$3)</f>
        <v>4 192,246</v>
      </c>
      <c r="Z10" s="2" t="str">
        <f>_xll.DBRW($B$1,Z$6,$A10,$B$4,$B$3)</f>
        <v>3 855,860</v>
      </c>
      <c r="AA10" s="2" t="str">
        <f>_xll.DBRW($B$1,AA$6,$A10,$B$4,$B$3)</f>
        <v>3 412,741</v>
      </c>
    </row>
    <row r="11" spans="1:27" ht="15">
      <c r="A11" s="1" t="s">
        <v>33</v>
      </c>
      <c r="B11" s="2" t="str">
        <f>_xll.DBRW($B$1,B$6,$A11,$B$4,$B$3)</f>
        <v>18 495,791</v>
      </c>
      <c r="C11" s="2" t="str">
        <f>_xll.DBRW($B$1,C$6,$A11,$B$4,$B$3)</f>
        <v>19 492,973</v>
      </c>
      <c r="D11" s="2" t="str">
        <f>_xll.DBRW($B$1,D$6,$A11,$B$4,$B$3)</f>
        <v>17 727,020</v>
      </c>
      <c r="E11" s="2" t="str">
        <f>_xll.DBRW($B$1,E$6,$A11,$B$4,$B$3)</f>
        <v>16 648,628</v>
      </c>
      <c r="F11" s="2" t="str">
        <f>_xll.DBRW($B$1,F$6,$A11,$B$4,$B$3)</f>
        <v>16 231,991</v>
      </c>
      <c r="G11" s="2" t="str">
        <f>_xll.DBRW($B$1,G$6,$A11,$B$4,$B$3)</f>
        <v>15 717,434</v>
      </c>
      <c r="H11" s="2" t="str">
        <f>_xll.DBRW($B$1,H$6,$A11,$B$4,$B$3)</f>
        <v>15744,09684</v>
      </c>
      <c r="I11" s="2" t="str">
        <f>_xll.DBRW($B$1,I$6,$A11,$B$4,$B$3)</f>
        <v>15 045,929</v>
      </c>
      <c r="J11" s="2" t="str">
        <f>_xll.DBRW($B$1,J$6,$A11,$B$4,$B$3)</f>
        <v>15 131,103</v>
      </c>
      <c r="K11" s="2" t="str">
        <f>_xll.DBRW($B$1,K$6,$A11,$B$4,$B$3)</f>
        <v>14 684,854</v>
      </c>
      <c r="L11" s="2" t="str">
        <f>_xll.DBRW($B$1,L$6,$A11,$B$4,$B$3)</f>
        <v>13 939,877</v>
      </c>
      <c r="M11" s="2" t="str">
        <f>_xll.DBRW($B$1,M$6,$A11,$B$4,$B$3)</f>
        <v>12 859,058</v>
      </c>
      <c r="N11" s="2" t="str">
        <f>_xll.DBRW($B$1,N$6,$A11,$B$4,$B$3)</f>
        <v>14 471,460</v>
      </c>
      <c r="O11" s="2" t="str">
        <f>_xll.DBRW($B$1,O$6,$A11,$B$4,$B$3)</f>
        <v>14 091,147</v>
      </c>
      <c r="P11" s="2" t="str">
        <f>_xll.DBRW($B$1,P$6,$A11,$B$4,$B$3)</f>
        <v>12 797,722</v>
      </c>
      <c r="Q11" s="2" t="str">
        <f>_xll.DBRW($B$1,Q$6,$A11,$B$4,$B$3)</f>
        <v>10 029,703</v>
      </c>
      <c r="R11" s="2" t="str">
        <f>_xll.DBRW($B$1,R$6,$A11,$B$4,$B$3)</f>
        <v>9 020,036</v>
      </c>
      <c r="S11" s="2" t="str">
        <f>_xll.DBRW($B$1,S$6,$A11,$B$4,$B$3)</f>
        <v>7 989,171</v>
      </c>
      <c r="T11" s="2" t="str">
        <f>_xll.DBRW($B$1,T$6,$A11,$B$4,$B$3)</f>
        <v>6 873,463</v>
      </c>
      <c r="U11" s="2" t="str">
        <f>_xll.DBRW($B$1,U$6,$A11,$B$4,$B$3)</f>
        <v>6 403,294</v>
      </c>
      <c r="V11" s="2" t="str">
        <f>_xll.DBRW($B$1,V$6,$A11,$B$4,$B$3)</f>
        <v>5 975,059</v>
      </c>
      <c r="W11" s="2" t="str">
        <f>_xll.DBRW($B$1,W$6,$A11,$B$4,$B$3)</f>
        <v>5 633,937</v>
      </c>
      <c r="X11" s="2" t="str">
        <f>_xll.DBRW($B$1,X$6,$A11,$B$4,$B$3)</f>
        <v>5 094,315</v>
      </c>
      <c r="Y11" s="2" t="str">
        <f>_xll.DBRW($B$1,Y$6,$A11,$B$4,$B$3)</f>
        <v>4 751,384</v>
      </c>
      <c r="Z11" s="2" t="str">
        <f>_xll.DBRW($B$1,Z$6,$A11,$B$4,$B$3)</f>
        <v>4 418,326</v>
      </c>
      <c r="AA11" s="2" t="str">
        <f>_xll.DBRW($B$1,AA$6,$A11,$B$4,$B$3)</f>
        <v>3 849,705</v>
      </c>
    </row>
    <row r="12" spans="1:27" ht="15">
      <c r="A12" s="1" t="s">
        <v>34</v>
      </c>
      <c r="B12" s="2" t="str">
        <f>_xll.DBRW($B$1,B$6,$A12,$B$4,$B$3)</f>
        <v>13 953,836</v>
      </c>
      <c r="C12" s="2" t="str">
        <f>_xll.DBRW($B$1,C$6,$A12,$B$4,$B$3)</f>
        <v>14 010,729</v>
      </c>
      <c r="D12" s="2" t="str">
        <f>_xll.DBRW($B$1,D$6,$A12,$B$4,$B$3)</f>
        <v>13 638,947</v>
      </c>
      <c r="E12" s="2" t="str">
        <f>_xll.DBRW($B$1,E$6,$A12,$B$4,$B$3)</f>
        <v>12 550,057</v>
      </c>
      <c r="F12" s="2" t="str">
        <f>_xll.DBRW($B$1,F$6,$A12,$B$4,$B$3)</f>
        <v>12 435,867</v>
      </c>
      <c r="G12" s="2" t="str">
        <f>_xll.DBRW($B$1,G$6,$A12,$B$4,$B$3)</f>
        <v>12 620,909</v>
      </c>
      <c r="H12" s="2" t="str">
        <f>_xll.DBRW($B$1,H$6,$A12,$B$4,$B$3)</f>
        <v>12012,18985</v>
      </c>
      <c r="I12" s="2" t="str">
        <f>_xll.DBRW($B$1,I$6,$A12,$B$4,$B$3)</f>
        <v>11 700,724</v>
      </c>
      <c r="J12" s="2" t="str">
        <f>_xll.DBRW($B$1,J$6,$A12,$B$4,$B$3)</f>
        <v>11 801,058</v>
      </c>
      <c r="K12" s="2" t="str">
        <f>_xll.DBRW($B$1,K$6,$A12,$B$4,$B$3)</f>
        <v>11 522,834</v>
      </c>
      <c r="L12" s="2" t="str">
        <f>_xll.DBRW($B$1,L$6,$A12,$B$4,$B$3)</f>
        <v>10 992,962</v>
      </c>
      <c r="M12" s="2" t="str">
        <f>_xll.DBRW($B$1,M$6,$A12,$B$4,$B$3)</f>
        <v>10 387,375</v>
      </c>
      <c r="N12" s="2" t="str">
        <f>_xll.DBRW($B$1,N$6,$A12,$B$4,$B$3)</f>
        <v>11 434,784</v>
      </c>
      <c r="O12" s="2" t="str">
        <f>_xll.DBRW($B$1,O$6,$A12,$B$4,$B$3)</f>
        <v>10 783,778</v>
      </c>
      <c r="P12" s="2" t="str">
        <f>_xll.DBRW($B$1,P$6,$A12,$B$4,$B$3)</f>
        <v>9 788,244</v>
      </c>
      <c r="Q12" s="2" t="str">
        <f>_xll.DBRW($B$1,Q$6,$A12,$B$4,$B$3)</f>
        <v>8 257,922</v>
      </c>
      <c r="R12" s="2" t="str">
        <f>_xll.DBRW($B$1,R$6,$A12,$B$4,$B$3)</f>
        <v>8 016,545</v>
      </c>
      <c r="S12" s="2" t="str">
        <f>_xll.DBRW($B$1,S$6,$A12,$B$4,$B$3)</f>
        <v>7 154,095</v>
      </c>
      <c r="T12" s="2" t="str">
        <f>_xll.DBRW($B$1,T$6,$A12,$B$4,$B$3)</f>
        <v>6 384,435</v>
      </c>
      <c r="U12" s="2" t="str">
        <f>_xll.DBRW($B$1,U$6,$A12,$B$4,$B$3)</f>
        <v>6 057,335</v>
      </c>
      <c r="V12" s="2" t="str">
        <f>_xll.DBRW($B$1,V$6,$A12,$B$4,$B$3)</f>
        <v>5 548,815</v>
      </c>
      <c r="W12" s="2" t="str">
        <f>_xll.DBRW($B$1,W$6,$A12,$B$4,$B$3)</f>
        <v>5 007,111</v>
      </c>
      <c r="X12" s="2" t="str">
        <f>_xll.DBRW($B$1,X$6,$A12,$B$4,$B$3)</f>
        <v>4 624,691</v>
      </c>
      <c r="Y12" s="2" t="str">
        <f>_xll.DBRW($B$1,Y$6,$A12,$B$4,$B$3)</f>
        <v>4 247,145</v>
      </c>
      <c r="Z12" s="2" t="str">
        <f>_xll.DBRW($B$1,Z$6,$A12,$B$4,$B$3)</f>
        <v>3 841,487</v>
      </c>
      <c r="AA12" s="2" t="str">
        <f>_xll.DBRW($B$1,AA$6,$A12,$B$4,$B$3)</f>
        <v>3 498,542</v>
      </c>
    </row>
    <row r="13" spans="1:27" ht="15">
      <c r="A13" s="1" t="s">
        <v>35</v>
      </c>
      <c r="B13" s="2" t="str">
        <f>_xll.DBRW($B$1,B$6,$A13,$B$4,$B$3)</f>
        <v>14 493,379</v>
      </c>
      <c r="C13" s="2" t="str">
        <f>_xll.DBRW($B$1,C$6,$A13,$B$4,$B$3)</f>
        <v>14 749,677</v>
      </c>
      <c r="D13" s="2" t="str">
        <f>_xll.DBRW($B$1,D$6,$A13,$B$4,$B$3)</f>
        <v>13 388,190</v>
      </c>
      <c r="E13" s="2" t="str">
        <f>_xll.DBRW($B$1,E$6,$A13,$B$4,$B$3)</f>
        <v>13 169,814</v>
      </c>
      <c r="F13" s="2" t="str">
        <f>_xll.DBRW($B$1,F$6,$A13,$B$4,$B$3)</f>
        <v>12 527,951</v>
      </c>
      <c r="G13" s="2" t="str">
        <f>_xll.DBRW($B$1,G$6,$A13,$B$4,$B$3)</f>
        <v>12 171,065</v>
      </c>
      <c r="H13" s="2" t="str">
        <f>_xll.DBRW($B$1,H$6,$A13,$B$4,$B$3)</f>
        <v>11942,09959</v>
      </c>
      <c r="I13" s="2" t="str">
        <f>_xll.DBRW($B$1,I$6,$A13,$B$4,$B$3)</f>
        <v>11 729,941</v>
      </c>
      <c r="J13" s="2" t="str">
        <f>_xll.DBRW($B$1,J$6,$A13,$B$4,$B$3)</f>
        <v>11 940,669</v>
      </c>
      <c r="K13" s="2" t="str">
        <f>_xll.DBRW($B$1,K$6,$A13,$B$4,$B$3)</f>
        <v>11 594,099</v>
      </c>
      <c r="L13" s="2" t="str">
        <f>_xll.DBRW($B$1,L$6,$A13,$B$4,$B$3)</f>
        <v>10 108,859</v>
      </c>
      <c r="M13" s="2" t="str">
        <f>_xll.DBRW($B$1,M$6,$A13,$B$4,$B$3)</f>
        <v>9 749,156</v>
      </c>
      <c r="N13" s="2" t="str">
        <f>_xll.DBRW($B$1,N$6,$A13,$B$4,$B$3)</f>
        <v>10 583,766</v>
      </c>
      <c r="O13" s="2" t="str">
        <f>_xll.DBRW($B$1,O$6,$A13,$B$4,$B$3)</f>
        <v>9 617,654</v>
      </c>
      <c r="P13" s="2" t="str">
        <f>_xll.DBRW($B$1,P$6,$A13,$B$4,$B$3)</f>
        <v>8 853,525</v>
      </c>
      <c r="Q13" s="2" t="str">
        <f>_xll.DBRW($B$1,Q$6,$A13,$B$4,$B$3)</f>
        <v>8 179,858</v>
      </c>
      <c r="R13" s="2" t="str">
        <f>_xll.DBRW($B$1,R$6,$A13,$B$4,$B$3)</f>
        <v>7 475,472</v>
      </c>
      <c r="S13" s="2" t="str">
        <f>_xll.DBRW($B$1,S$6,$A13,$B$4,$B$3)</f>
        <v>6 566,244</v>
      </c>
      <c r="T13" s="2" t="str">
        <f>_xll.DBRW($B$1,T$6,$A13,$B$4,$B$3)</f>
        <v>5 738,186</v>
      </c>
      <c r="U13" s="2" t="str">
        <f>_xll.DBRW($B$1,U$6,$A13,$B$4,$B$3)</f>
        <v>5 281,249</v>
      </c>
      <c r="V13" s="2" t="str">
        <f>_xll.DBRW($B$1,V$6,$A13,$B$4,$B$3)</f>
        <v>4 928,866</v>
      </c>
      <c r="W13" s="2" t="str">
        <f>_xll.DBRW($B$1,W$6,$A13,$B$4,$B$3)</f>
        <v>4 605,704</v>
      </c>
      <c r="X13" s="2" t="str">
        <f>_xll.DBRW($B$1,X$6,$A13,$B$4,$B$3)</f>
        <v>4 067,076</v>
      </c>
      <c r="Y13" s="2" t="str">
        <f>_xll.DBRW($B$1,Y$6,$A13,$B$4,$B$3)</f>
        <v>3 717,517</v>
      </c>
      <c r="Z13" s="2" t="str">
        <f>_xll.DBRW($B$1,Z$6,$A13,$B$4,$B$3)</f>
        <v>3 437,962</v>
      </c>
      <c r="AA13" s="2" t="str">
        <f>_xll.DBRW($B$1,AA$6,$A13,$B$4,$B$3)</f>
        <v>3 005,625</v>
      </c>
    </row>
    <row r="14" spans="1:27" ht="15">
      <c r="A14" s="1" t="s">
        <v>36</v>
      </c>
      <c r="B14" s="2" t="str">
        <f>_xll.DBRW($B$1,B$6,$A14,$B$4,$B$3)</f>
        <v>13 409,393</v>
      </c>
      <c r="C14" s="2" t="str">
        <f>_xll.DBRW($B$1,C$6,$A14,$B$4,$B$3)</f>
        <v>13 988,693</v>
      </c>
      <c r="D14" s="2" t="str">
        <f>_xll.DBRW($B$1,D$6,$A14,$B$4,$B$3)</f>
        <v>13 111,976</v>
      </c>
      <c r="E14" s="2" t="str">
        <f>_xll.DBRW($B$1,E$6,$A14,$B$4,$B$3)</f>
        <v>12 329,689</v>
      </c>
      <c r="F14" s="2" t="str">
        <f>_xll.DBRW($B$1,F$6,$A14,$B$4,$B$3)</f>
        <v>11 848,456</v>
      </c>
      <c r="G14" s="2" t="str">
        <f>_xll.DBRW($B$1,G$6,$A14,$B$4,$B$3)</f>
        <v>11 775,663</v>
      </c>
      <c r="H14" s="2" t="str">
        <f>_xll.DBRW($B$1,H$6,$A14,$B$4,$B$3)</f>
        <v>11073,86197</v>
      </c>
      <c r="I14" s="2" t="str">
        <f>_xll.DBRW($B$1,I$6,$A14,$B$4,$B$3)</f>
        <v>10 768,712</v>
      </c>
      <c r="J14" s="2" t="str">
        <f>_xll.DBRW($B$1,J$6,$A14,$B$4,$B$3)</f>
        <v>10 662,087</v>
      </c>
      <c r="K14" s="2" t="str">
        <f>_xll.DBRW($B$1,K$6,$A14,$B$4,$B$3)</f>
        <v>10 312,769</v>
      </c>
      <c r="L14" s="2" t="str">
        <f>_xll.DBRW($B$1,L$6,$A14,$B$4,$B$3)</f>
        <v>10 241,897</v>
      </c>
      <c r="M14" s="2" t="str">
        <f>_xll.DBRW($B$1,M$6,$A14,$B$4,$B$3)</f>
        <v>9 400,317</v>
      </c>
      <c r="N14" s="2" t="str">
        <f>_xll.DBRW($B$1,N$6,$A14,$B$4,$B$3)</f>
        <v>10 208,494</v>
      </c>
      <c r="O14" s="2" t="str">
        <f>_xll.DBRW($B$1,O$6,$A14,$B$4,$B$3)</f>
        <v>9 156,028</v>
      </c>
      <c r="P14" s="2" t="str">
        <f>_xll.DBRW($B$1,P$6,$A14,$B$4,$B$3)</f>
        <v>8 030,956</v>
      </c>
      <c r="Q14" s="2" t="str">
        <f>_xll.DBRW($B$1,Q$6,$A14,$B$4,$B$3)</f>
        <v>7 227,902</v>
      </c>
      <c r="R14" s="2" t="str">
        <f>_xll.DBRW($B$1,R$6,$A14,$B$4,$B$3)</f>
        <v>6 932,078</v>
      </c>
      <c r="S14" s="2" t="str">
        <f>_xll.DBRW($B$1,S$6,$A14,$B$4,$B$3)</f>
        <v>6 315,939</v>
      </c>
      <c r="T14" s="2" t="str">
        <f>_xll.DBRW($B$1,T$6,$A14,$B$4,$B$3)</f>
        <v>5 732,954</v>
      </c>
      <c r="U14" s="2" t="str">
        <f>_xll.DBRW($B$1,U$6,$A14,$B$4,$B$3)</f>
        <v>5 257,058</v>
      </c>
      <c r="V14" s="2" t="str">
        <f>_xll.DBRW($B$1,V$6,$A14,$B$4,$B$3)</f>
        <v>4 776,810</v>
      </c>
      <c r="W14" s="2" t="str">
        <f>_xll.DBRW($B$1,W$6,$A14,$B$4,$B$3)</f>
        <v>4 280,974</v>
      </c>
      <c r="X14" s="2" t="str">
        <f>_xll.DBRW($B$1,X$6,$A14,$B$4,$B$3)</f>
        <v>4 063,535</v>
      </c>
      <c r="Y14" s="2" t="str">
        <f>_xll.DBRW($B$1,Y$6,$A14,$B$4,$B$3)</f>
        <v>3 706,331</v>
      </c>
      <c r="Z14" s="2" t="str">
        <f>_xll.DBRW($B$1,Z$6,$A14,$B$4,$B$3)</f>
        <v>3 364,501</v>
      </c>
      <c r="AA14" s="2" t="str">
        <f>_xll.DBRW($B$1,AA$6,$A14,$B$4,$B$3)</f>
        <v>2 959,981</v>
      </c>
    </row>
    <row r="15" spans="1:27" ht="15">
      <c r="A15" s="1" t="s">
        <v>37</v>
      </c>
      <c r="B15" s="2" t="str">
        <f>_xll.DBRW($B$1,B$6,$A15,$B$4,$B$3)</f>
        <v>14 630,758</v>
      </c>
      <c r="C15" s="2" t="str">
        <f>_xll.DBRW($B$1,C$6,$A15,$B$4,$B$3)</f>
        <v>15 418,147</v>
      </c>
      <c r="D15" s="2" t="str">
        <f>_xll.DBRW($B$1,D$6,$A15,$B$4,$B$3)</f>
        <v>14 135,945</v>
      </c>
      <c r="E15" s="2" t="str">
        <f>_xll.DBRW($B$1,E$6,$A15,$B$4,$B$3)</f>
        <v>13 338,934</v>
      </c>
      <c r="F15" s="2" t="str">
        <f>_xll.DBRW($B$1,F$6,$A15,$B$4,$B$3)</f>
        <v>12 963,528</v>
      </c>
      <c r="G15" s="2" t="str">
        <f>_xll.DBRW($B$1,G$6,$A15,$B$4,$B$3)</f>
        <v>12 968,959</v>
      </c>
      <c r="H15" s="2" t="str">
        <f>_xll.DBRW($B$1,H$6,$A15,$B$4,$B$3)</f>
        <v>12267,90678</v>
      </c>
      <c r="I15" s="2" t="str">
        <f>_xll.DBRW($B$1,I$6,$A15,$B$4,$B$3)</f>
        <v>11 736,379</v>
      </c>
      <c r="J15" s="2" t="str">
        <f>_xll.DBRW($B$1,J$6,$A15,$B$4,$B$3)</f>
        <v>11 785,163</v>
      </c>
      <c r="K15" s="2" t="str">
        <f>_xll.DBRW($B$1,K$6,$A15,$B$4,$B$3)</f>
        <v>11 451,265</v>
      </c>
      <c r="L15" s="2" t="str">
        <f>_xll.DBRW($B$1,L$6,$A15,$B$4,$B$3)</f>
        <v>11 185,505</v>
      </c>
      <c r="M15" s="2" t="str">
        <f>_xll.DBRW($B$1,M$6,$A15,$B$4,$B$3)</f>
        <v>10 199,430</v>
      </c>
      <c r="N15" s="2" t="str">
        <f>_xll.DBRW($B$1,N$6,$A15,$B$4,$B$3)</f>
        <v>10 968,063</v>
      </c>
      <c r="O15" s="2" t="str">
        <f>_xll.DBRW($B$1,O$6,$A15,$B$4,$B$3)</f>
        <v>9 753,296</v>
      </c>
      <c r="P15" s="2" t="str">
        <f>_xll.DBRW($B$1,P$6,$A15,$B$4,$B$3)</f>
        <v>8 452,857</v>
      </c>
      <c r="Q15" s="2" t="str">
        <f>_xll.DBRW($B$1,Q$6,$A15,$B$4,$B$3)</f>
        <v>7 723,420</v>
      </c>
      <c r="R15" s="2" t="str">
        <f>_xll.DBRW($B$1,R$6,$A15,$B$4,$B$3)</f>
        <v>6 928,613</v>
      </c>
      <c r="S15" s="2" t="str">
        <f>_xll.DBRW($B$1,S$6,$A15,$B$4,$B$3)</f>
        <v>6 143,757</v>
      </c>
      <c r="T15" s="2" t="str">
        <f>_xll.DBRW($B$1,T$6,$A15,$B$4,$B$3)</f>
        <v>5 624,024</v>
      </c>
      <c r="U15" s="2" t="str">
        <f>_xll.DBRW($B$1,U$6,$A15,$B$4,$B$3)</f>
        <v>5 243,144</v>
      </c>
      <c r="V15" s="2" t="str">
        <f>_xll.DBRW($B$1,V$6,$A15,$B$4,$B$3)</f>
        <v>4 751,669</v>
      </c>
      <c r="W15" s="2" t="str">
        <f>_xll.DBRW($B$1,W$6,$A15,$B$4,$B$3)</f>
        <v>4 259,076</v>
      </c>
      <c r="X15" s="2" t="str">
        <f>_xll.DBRW($B$1,X$6,$A15,$B$4,$B$3)</f>
        <v>4 057,543</v>
      </c>
      <c r="Y15" s="2" t="str">
        <f>_xll.DBRW($B$1,Y$6,$A15,$B$4,$B$3)</f>
        <v>3 702,105</v>
      </c>
      <c r="Z15" s="2" t="str">
        <f>_xll.DBRW($B$1,Z$6,$A15,$B$4,$B$3)</f>
        <v>3 376,765</v>
      </c>
      <c r="AA15" s="2" t="str">
        <f>_xll.DBRW($B$1,AA$6,$A15,$B$4,$B$3)</f>
        <v>2 940,554</v>
      </c>
    </row>
    <row r="16" spans="1:27" ht="15">
      <c r="A16" s="1" t="s">
        <v>38</v>
      </c>
      <c r="B16" s="2" t="str">
        <f>_xll.DBRW($B$1,B$6,$A16,$B$4,$B$3)</f>
        <v>12 098,496</v>
      </c>
      <c r="C16" s="2" t="str">
        <f>_xll.DBRW($B$1,C$6,$A16,$B$4,$B$3)</f>
        <v>12 459,438</v>
      </c>
      <c r="D16" s="2" t="str">
        <f>_xll.DBRW($B$1,D$6,$A16,$B$4,$B$3)</f>
        <v>12 021,484</v>
      </c>
      <c r="E16" s="2" t="str">
        <f>_xll.DBRW($B$1,E$6,$A16,$B$4,$B$3)</f>
        <v>11 257,918</v>
      </c>
      <c r="F16" s="2" t="str">
        <f>_xll.DBRW($B$1,F$6,$A16,$B$4,$B$3)</f>
        <v>10 667,840</v>
      </c>
      <c r="G16" s="2" t="str">
        <f>_xll.DBRW($B$1,G$6,$A16,$B$4,$B$3)</f>
        <v>10 516,242</v>
      </c>
      <c r="H16" s="2" t="str">
        <f>_xll.DBRW($B$1,H$6,$A16,$B$4,$B$3)</f>
        <v>9817,304424</v>
      </c>
      <c r="I16" s="2" t="str">
        <f>_xll.DBRW($B$1,I$6,$A16,$B$4,$B$3)</f>
        <v>9 753,049</v>
      </c>
      <c r="J16" s="2" t="str">
        <f>_xll.DBRW($B$1,J$6,$A16,$B$4,$B$3)</f>
        <v>9 486,968</v>
      </c>
      <c r="K16" s="2" t="str">
        <f>_xll.DBRW($B$1,K$6,$A16,$B$4,$B$3)</f>
        <v>9 125,346</v>
      </c>
      <c r="L16" s="2" t="str">
        <f>_xll.DBRW($B$1,L$6,$A16,$B$4,$B$3)</f>
        <v>9 232,940</v>
      </c>
      <c r="M16" s="2" t="str">
        <f>_xll.DBRW($B$1,M$6,$A16,$B$4,$B$3)</f>
        <v>8 548,014</v>
      </c>
      <c r="N16" s="2" t="str">
        <f>_xll.DBRW($B$1,N$6,$A16,$B$4,$B$3)</f>
        <v>9 400,272</v>
      </c>
      <c r="O16" s="2" t="str">
        <f>_xll.DBRW($B$1,O$6,$A16,$B$4,$B$3)</f>
        <v>8 521,851</v>
      </c>
      <c r="P16" s="2" t="str">
        <f>_xll.DBRW($B$1,P$6,$A16,$B$4,$B$3)</f>
        <v>7 584,315</v>
      </c>
      <c r="Q16" s="2" t="str">
        <f>_xll.DBRW($B$1,Q$6,$A16,$B$4,$B$3)</f>
        <v>6 704,602</v>
      </c>
      <c r="R16" s="2" t="str">
        <f>_xll.DBRW($B$1,R$6,$A16,$B$4,$B$3)</f>
        <v>6 935,728</v>
      </c>
      <c r="S16" s="2" t="str">
        <f>_xll.DBRW($B$1,S$6,$A16,$B$4,$B$3)</f>
        <v>6 496,961</v>
      </c>
      <c r="T16" s="2" t="str">
        <f>_xll.DBRW($B$1,T$6,$A16,$B$4,$B$3)</f>
        <v>5 847,161</v>
      </c>
      <c r="U16" s="2" t="str">
        <f>_xll.DBRW($B$1,U$6,$A16,$B$4,$B$3)</f>
        <v>5 271,607</v>
      </c>
      <c r="V16" s="2" t="str">
        <f>_xll.DBRW($B$1,V$6,$A16,$B$4,$B$3)</f>
        <v>4 803,130</v>
      </c>
      <c r="W16" s="2" t="str">
        <f>_xll.DBRW($B$1,W$6,$A16,$B$4,$B$3)</f>
        <v>4 303,827</v>
      </c>
      <c r="X16" s="2" t="str">
        <f>_xll.DBRW($B$1,X$6,$A16,$B$4,$B$3)</f>
        <v>4 069,769</v>
      </c>
      <c r="Y16" s="2" t="str">
        <f>_xll.DBRW($B$1,Y$6,$A16,$B$4,$B$3)</f>
        <v>3 710,716</v>
      </c>
      <c r="Z16" s="2" t="str">
        <f>_xll.DBRW($B$1,Z$6,$A16,$B$4,$B$3)</f>
        <v>3 351,819</v>
      </c>
      <c r="AA16" s="2" t="str">
        <f>_xll.DBRW($B$1,AA$6,$A16,$B$4,$B$3)</f>
        <v>2 980,070</v>
      </c>
    </row>
    <row r="17" spans="1:27" ht="15">
      <c r="A17" s="1" t="s">
        <v>39</v>
      </c>
      <c r="B17" s="2" t="str">
        <f>_xll.DBRW($B$1,B$6,$A17,$B$4,$B$3)</f>
        <v>12 041,793</v>
      </c>
      <c r="C17" s="2" t="str">
        <f>_xll.DBRW($B$1,C$6,$A17,$B$4,$B$3)</f>
        <v>12 130,664</v>
      </c>
      <c r="D17" s="2" t="str">
        <f>_xll.DBRW($B$1,D$6,$A17,$B$4,$B$3)</f>
        <v>11 849,162</v>
      </c>
      <c r="E17" s="2" t="str">
        <f>_xll.DBRW($B$1,E$6,$A17,$B$4,$B$3)</f>
        <v>11 083,111</v>
      </c>
      <c r="F17" s="2" t="str">
        <f>_xll.DBRW($B$1,F$6,$A17,$B$4,$B$3)</f>
        <v>10 338,043</v>
      </c>
      <c r="G17" s="2" t="str">
        <f>_xll.DBRW($B$1,G$6,$A17,$B$4,$B$3)</f>
        <v>10 327,148</v>
      </c>
      <c r="H17" s="2" t="str">
        <f>_xll.DBRW($B$1,H$6,$A17,$B$4,$B$3)</f>
        <v>9691,587714</v>
      </c>
      <c r="I17" s="2" t="str">
        <f>_xll.DBRW($B$1,I$6,$A17,$B$4,$B$3)</f>
        <v>9 336,302</v>
      </c>
      <c r="J17" s="2" t="str">
        <f>_xll.DBRW($B$1,J$6,$A17,$B$4,$B$3)</f>
        <v>9 290,734</v>
      </c>
      <c r="K17" s="2" t="str">
        <f>_xll.DBRW($B$1,K$6,$A17,$B$4,$B$3)</f>
        <v>8 919,978</v>
      </c>
      <c r="L17" s="2" t="str">
        <f>_xll.DBRW($B$1,L$6,$A17,$B$4,$B$3)</f>
        <v>8 550,999</v>
      </c>
      <c r="M17" s="2" t="str">
        <f>_xll.DBRW($B$1,M$6,$A17,$B$4,$B$3)</f>
        <v>8 018,966</v>
      </c>
      <c r="N17" s="2" t="str">
        <f>_xll.DBRW($B$1,N$6,$A17,$B$4,$B$3)</f>
        <v>8 880,119</v>
      </c>
      <c r="O17" s="2" t="str">
        <f>_xll.DBRW($B$1,O$6,$A17,$B$4,$B$3)</f>
        <v>7 956,862</v>
      </c>
      <c r="P17" s="2" t="str">
        <f>_xll.DBRW($B$1,P$6,$A17,$B$4,$B$3)</f>
        <v>7 186,562</v>
      </c>
      <c r="Q17" s="2" t="str">
        <f>_xll.DBRW($B$1,Q$6,$A17,$B$4,$B$3)</f>
        <v>6 694,440</v>
      </c>
      <c r="R17" s="2" t="str">
        <f>_xll.DBRW($B$1,R$6,$A17,$B$4,$B$3)</f>
        <v>6 278,083</v>
      </c>
      <c r="S17" s="2" t="str">
        <f>_xll.DBRW($B$1,S$6,$A17,$B$4,$B$3)</f>
        <v>5 681,531</v>
      </c>
      <c r="T17" s="2" t="str">
        <f>_xll.DBRW($B$1,T$6,$A17,$B$4,$B$3)</f>
        <v>5 193,259</v>
      </c>
      <c r="U17" s="2" t="str">
        <f>_xll.DBRW($B$1,U$6,$A17,$B$4,$B$3)</f>
        <v>4 860,446</v>
      </c>
      <c r="V17" s="2" t="str">
        <f>_xll.DBRW($B$1,V$6,$A17,$B$4,$B$3)</f>
        <v>4 385,766</v>
      </c>
      <c r="W17" s="2" t="str">
        <f>_xll.DBRW($B$1,W$6,$A17,$B$4,$B$3)</f>
        <v>3 972,657</v>
      </c>
      <c r="X17" s="2" t="str">
        <f>_xll.DBRW($B$1,X$6,$A17,$B$4,$B$3)</f>
        <v>3 750,796</v>
      </c>
      <c r="Y17" s="2" t="str">
        <f>_xll.DBRW($B$1,Y$6,$A17,$B$4,$B$3)</f>
        <v>3 420,731</v>
      </c>
      <c r="Z17" s="2" t="str">
        <f>_xll.DBRW($B$1,Z$6,$A17,$B$4,$B$3)</f>
        <v>3 102,426</v>
      </c>
      <c r="AA17" s="2" t="str">
        <f>_xll.DBRW($B$1,AA$6,$A17,$B$4,$B$3)</f>
        <v>2 762,034</v>
      </c>
    </row>
    <row r="18" spans="1:27" ht="15">
      <c r="A18" s="1" t="s">
        <v>40</v>
      </c>
      <c r="B18" s="2" t="str">
        <f>_xll.DBRW($B$1,B$6,$A18,$B$4,$B$3)</f>
        <v>10 291,022</v>
      </c>
      <c r="C18" s="2" t="str">
        <f>_xll.DBRW($B$1,C$6,$A18,$B$4,$B$3)</f>
        <v>10 551,454</v>
      </c>
      <c r="D18" s="2" t="str">
        <f>_xll.DBRW($B$1,D$6,$A18,$B$4,$B$3)</f>
        <v>10 435,171</v>
      </c>
      <c r="E18" s="2" t="str">
        <f>_xll.DBRW($B$1,E$6,$A18,$B$4,$B$3)</f>
        <v>9 334,062</v>
      </c>
      <c r="F18" s="2" t="str">
        <f>_xll.DBRW($B$1,F$6,$A18,$B$4,$B$3)</f>
        <v>9 042,696</v>
      </c>
      <c r="G18" s="2" t="str">
        <f>_xll.DBRW($B$1,G$6,$A18,$B$4,$B$3)</f>
        <v>8 836,766</v>
      </c>
      <c r="H18" s="2" t="str">
        <f>_xll.DBRW($B$1,H$6,$A18,$B$4,$B$3)</f>
        <v>8342,600728</v>
      </c>
      <c r="I18" s="2" t="str">
        <f>_xll.DBRW($B$1,I$6,$A18,$B$4,$B$3)</f>
        <v>8 020,702</v>
      </c>
      <c r="J18" s="2" t="str">
        <f>_xll.DBRW($B$1,J$6,$A18,$B$4,$B$3)</f>
        <v>8 027,232</v>
      </c>
      <c r="K18" s="2" t="str">
        <f>_xll.DBRW($B$1,K$6,$A18,$B$4,$B$3)</f>
        <v>7 680,010</v>
      </c>
      <c r="L18" s="2" t="str">
        <f>_xll.DBRW($B$1,L$6,$A18,$B$4,$B$3)</f>
        <v>7 147,811</v>
      </c>
      <c r="M18" s="2" t="str">
        <f>_xll.DBRW($B$1,M$6,$A18,$B$4,$B$3)</f>
        <v>6 820,475</v>
      </c>
      <c r="N18" s="2" t="str">
        <f>_xll.DBRW($B$1,N$6,$A18,$B$4,$B$3)</f>
        <v>7 373,663</v>
      </c>
      <c r="O18" s="2" t="str">
        <f>_xll.DBRW($B$1,O$6,$A18,$B$4,$B$3)</f>
        <v>6 331,984</v>
      </c>
      <c r="P18" s="2" t="str">
        <f>_xll.DBRW($B$1,P$6,$A18,$B$4,$B$3)</f>
        <v>5 627,544</v>
      </c>
      <c r="Q18" s="2" t="str">
        <f>_xll.DBRW($B$1,Q$6,$A18,$B$4,$B$3)</f>
        <v>5 486,459</v>
      </c>
      <c r="R18" s="2" t="str">
        <f>_xll.DBRW($B$1,R$6,$A18,$B$4,$B$3)</f>
        <v>5 070,486</v>
      </c>
      <c r="S18" s="2" t="str">
        <f>_xll.DBRW($B$1,S$6,$A18,$B$4,$B$3)</f>
        <v>4 601,626</v>
      </c>
      <c r="T18" s="2" t="str">
        <f>_xll.DBRW($B$1,T$6,$A18,$B$4,$B$3)</f>
        <v>4 212,492</v>
      </c>
      <c r="U18" s="2" t="str">
        <f>_xll.DBRW($B$1,U$6,$A18,$B$4,$B$3)</f>
        <v>3 852,557</v>
      </c>
      <c r="V18" s="2" t="str">
        <f>_xll.DBRW($B$1,V$6,$A18,$B$4,$B$3)</f>
        <v>3 536,478</v>
      </c>
      <c r="W18" s="2" t="str">
        <f>_xll.DBRW($B$1,W$6,$A18,$B$4,$B$3)</f>
        <v>3 179,950</v>
      </c>
      <c r="X18" s="2" t="str">
        <f>_xll.DBRW($B$1,X$6,$A18,$B$4,$B$3)</f>
        <v>3 050,308</v>
      </c>
      <c r="Y18" s="2" t="str">
        <f>_xll.DBRW($B$1,Y$6,$A18,$B$4,$B$3)</f>
        <v>2 858,620</v>
      </c>
      <c r="Z18" s="2" t="str">
        <f>_xll.DBRW($B$1,Z$6,$A18,$B$4,$B$3)</f>
        <v>2 621,812</v>
      </c>
      <c r="AA18" s="2" t="str">
        <f>_xll.DBRW($B$1,AA$6,$A18,$B$4,$B$3)</f>
        <v>2 357,155</v>
      </c>
    </row>
    <row r="19" spans="1:27" ht="15">
      <c r="A19" s="1" t="s">
        <v>41</v>
      </c>
      <c r="B19" s="2" t="str">
        <f>_xll.DBRW($B$1,B$6,$A19,$B$4,$B$3)</f>
        <v>13 847,666</v>
      </c>
      <c r="C19" s="2" t="str">
        <f>_xll.DBRW($B$1,C$6,$A19,$B$4,$B$3)</f>
        <v>13 758,739</v>
      </c>
      <c r="D19" s="2" t="str">
        <f>_xll.DBRW($B$1,D$6,$A19,$B$4,$B$3)</f>
        <v>13 306,718</v>
      </c>
      <c r="E19" s="2" t="str">
        <f>_xll.DBRW($B$1,E$6,$A19,$B$4,$B$3)</f>
        <v>12 885,928</v>
      </c>
      <c r="F19" s="2" t="str">
        <f>_xll.DBRW($B$1,F$6,$A19,$B$4,$B$3)</f>
        <v>11 672,585</v>
      </c>
      <c r="G19" s="2" t="str">
        <f>_xll.DBRW($B$1,G$6,$A19,$B$4,$B$3)</f>
        <v>11 862,889</v>
      </c>
      <c r="H19" s="2" t="str">
        <f>_xll.DBRW($B$1,H$6,$A19,$B$4,$B$3)</f>
        <v>11081,77482</v>
      </c>
      <c r="I19" s="2" t="str">
        <f>_xll.DBRW($B$1,I$6,$A19,$B$4,$B$3)</f>
        <v>10 691,249</v>
      </c>
      <c r="J19" s="2" t="str">
        <f>_xll.DBRW($B$1,J$6,$A19,$B$4,$B$3)</f>
        <v>10 590,994</v>
      </c>
      <c r="K19" s="2" t="str">
        <f>_xll.DBRW($B$1,K$6,$A19,$B$4,$B$3)</f>
        <v>10 195,632</v>
      </c>
      <c r="L19" s="2" t="str">
        <f>_xll.DBRW($B$1,L$6,$A19,$B$4,$B$3)</f>
        <v>10 006,921</v>
      </c>
      <c r="M19" s="2" t="str">
        <f>_xll.DBRW($B$1,M$6,$A19,$B$4,$B$3)</f>
        <v>9 261,648</v>
      </c>
      <c r="N19" s="2" t="str">
        <f>_xll.DBRW($B$1,N$6,$A19,$B$4,$B$3)</f>
        <v>10 441,711</v>
      </c>
      <c r="O19" s="2" t="str">
        <f>_xll.DBRW($B$1,O$6,$A19,$B$4,$B$3)</f>
        <v>9 639,388</v>
      </c>
      <c r="P19" s="2" t="str">
        <f>_xll.DBRW($B$1,P$6,$A19,$B$4,$B$3)</f>
        <v>8 799,963</v>
      </c>
      <c r="Q19" s="2" t="str">
        <f>_xll.DBRW($B$1,Q$6,$A19,$B$4,$B$3)</f>
        <v>7 943,659</v>
      </c>
      <c r="R19" s="2" t="str">
        <f>_xll.DBRW($B$1,R$6,$A19,$B$4,$B$3)</f>
        <v>7 526,036</v>
      </c>
      <c r="S19" s="2" t="str">
        <f>_xll.DBRW($B$1,S$6,$A19,$B$4,$B$3)</f>
        <v>6 797,300</v>
      </c>
      <c r="T19" s="2" t="str">
        <f>_xll.DBRW($B$1,T$6,$A19,$B$4,$B$3)</f>
        <v>6 206,359</v>
      </c>
      <c r="U19" s="2" t="str">
        <f>_xll.DBRW($B$1,U$6,$A19,$B$4,$B$3)</f>
        <v>5 900,047</v>
      </c>
      <c r="V19" s="2" t="str">
        <f>_xll.DBRW($B$1,V$6,$A19,$B$4,$B$3)</f>
        <v>5 257,029</v>
      </c>
      <c r="W19" s="2" t="str">
        <f>_xll.DBRW($B$1,W$6,$A19,$B$4,$B$3)</f>
        <v>4 784,768</v>
      </c>
      <c r="X19" s="2" t="str">
        <f>_xll.DBRW($B$1,X$6,$A19,$B$4,$B$3)</f>
        <v>4 466,682</v>
      </c>
      <c r="Y19" s="2" t="str">
        <f>_xll.DBRW($B$1,Y$6,$A19,$B$4,$B$3)</f>
        <v>3 994,460</v>
      </c>
      <c r="Z19" s="2" t="str">
        <f>_xll.DBRW($B$1,Z$6,$A19,$B$4,$B$3)</f>
        <v>3 591,862</v>
      </c>
      <c r="AA19" s="2" t="str">
        <f>_xll.DBRW($B$1,AA$6,$A19,$B$4,$B$3)</f>
        <v>3 174,345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