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gor_\Downloads\Telegram Desktop\"/>
    </mc:Choice>
  </mc:AlternateContent>
  <xr:revisionPtr revIDLastSave="0" documentId="8_{5F962EA1-3517-43B3-A865-F2C5D5E7EF37}" xr6:coauthVersionLast="47" xr6:coauthVersionMax="47" xr10:uidLastSave="{00000000-0000-0000-0000-000000000000}"/>
  <bookViews>
    <workbookView xWindow="-98" yWindow="-98" windowWidth="21795" windowHeight="12975" xr2:uid="{19D50FFD-6B08-4CDB-B067-63E50E5DD0D3}"/>
  </bookViews>
  <sheets>
    <sheet name="20250414_1744636167544_93" sheetId="1" r:id="rId1"/>
  </sheets>
  <calcPr calcId="0"/>
</workbook>
</file>

<file path=xl/calcChain.xml><?xml version="1.0" encoding="utf-8"?>
<calcChain xmlns="http://schemas.openxmlformats.org/spreadsheetml/2006/main">
  <c r="AD9" i="1" l="1"/>
  <c r="AD4" i="1"/>
  <c r="AD5" i="1"/>
  <c r="AD6" i="1"/>
  <c r="AD7" i="1"/>
  <c r="AD8" i="1"/>
  <c r="AC9" i="1"/>
  <c r="AC4" i="1"/>
  <c r="AC5" i="1"/>
  <c r="AC6" i="1"/>
  <c r="AC7" i="1"/>
  <c r="AC8" i="1"/>
  <c r="AB9" i="1"/>
  <c r="AB4" i="1"/>
  <c r="AB5" i="1"/>
  <c r="AB6" i="1"/>
  <c r="AB7" i="1"/>
  <c r="AB8" i="1"/>
  <c r="AA9" i="1"/>
  <c r="Z9" i="1"/>
  <c r="F3" i="1"/>
  <c r="F4" i="1"/>
  <c r="F5" i="1"/>
  <c r="F6" i="1"/>
  <c r="F7" i="1"/>
  <c r="F8" i="1"/>
  <c r="F9" i="1"/>
  <c r="F10" i="1"/>
  <c r="D10" i="1" s="1"/>
  <c r="F11" i="1"/>
  <c r="D11" i="1" s="1"/>
  <c r="F12" i="1"/>
  <c r="D12" i="1" s="1"/>
  <c r="F13" i="1"/>
  <c r="D13" i="1" s="1"/>
  <c r="F14" i="1"/>
  <c r="D14" i="1" s="1"/>
  <c r="F15" i="1"/>
  <c r="D15" i="1" s="1"/>
  <c r="F16" i="1"/>
  <c r="D16" i="1" s="1"/>
  <c r="F17" i="1"/>
  <c r="D17" i="1" s="1"/>
  <c r="F18" i="1"/>
  <c r="D18" i="1" s="1"/>
  <c r="F19" i="1"/>
  <c r="D19" i="1" s="1"/>
  <c r="F20" i="1"/>
  <c r="D20" i="1" s="1"/>
  <c r="F21" i="1"/>
  <c r="D21" i="1" s="1"/>
  <c r="F22" i="1"/>
  <c r="D22" i="1" s="1"/>
  <c r="F23" i="1"/>
  <c r="F24" i="1"/>
  <c r="F25" i="1"/>
  <c r="F26" i="1"/>
  <c r="D26" i="1" s="1"/>
  <c r="F27" i="1"/>
  <c r="D27" i="1" s="1"/>
  <c r="F28" i="1"/>
  <c r="F29" i="1"/>
  <c r="D29" i="1" s="1"/>
  <c r="F30" i="1"/>
  <c r="D30" i="1" s="1"/>
  <c r="F31" i="1"/>
  <c r="D31" i="1" s="1"/>
  <c r="F32" i="1"/>
  <c r="F33" i="1"/>
  <c r="D33" i="1" s="1"/>
  <c r="F34" i="1"/>
  <c r="D34" i="1" s="1"/>
  <c r="F35" i="1"/>
  <c r="D35" i="1" s="1"/>
  <c r="F36" i="1"/>
  <c r="D36" i="1" s="1"/>
  <c r="F37" i="1"/>
  <c r="D37" i="1" s="1"/>
  <c r="F38" i="1"/>
  <c r="D38" i="1" s="1"/>
  <c r="F39" i="1"/>
  <c r="F40" i="1"/>
  <c r="F41" i="1"/>
  <c r="F42" i="1"/>
  <c r="F43" i="1"/>
  <c r="F44" i="1"/>
  <c r="F45" i="1"/>
  <c r="D45" i="1" s="1"/>
  <c r="F46" i="1"/>
  <c r="F47" i="1"/>
  <c r="D47" i="1" s="1"/>
  <c r="F48" i="1"/>
  <c r="D48" i="1" s="1"/>
  <c r="F49" i="1"/>
  <c r="D49" i="1" s="1"/>
  <c r="F50" i="1"/>
  <c r="D50" i="1" s="1"/>
  <c r="F51" i="1"/>
  <c r="D51" i="1" s="1"/>
  <c r="F52" i="1"/>
  <c r="D52" i="1" s="1"/>
  <c r="F53" i="1"/>
  <c r="D53" i="1" s="1"/>
  <c r="F54" i="1"/>
  <c r="F55" i="1"/>
  <c r="D55" i="1" s="1"/>
  <c r="F56" i="1"/>
  <c r="F57" i="1"/>
  <c r="F58" i="1"/>
  <c r="D58" i="1" s="1"/>
  <c r="F59" i="1"/>
  <c r="F60" i="1"/>
  <c r="F61" i="1"/>
  <c r="F62" i="1"/>
  <c r="F63" i="1"/>
  <c r="F64" i="1"/>
  <c r="F65" i="1"/>
  <c r="F66" i="1"/>
  <c r="F67" i="1"/>
  <c r="F68" i="1"/>
  <c r="D68" i="1" s="1"/>
  <c r="F69" i="1"/>
  <c r="D69" i="1" s="1"/>
  <c r="F70" i="1"/>
  <c r="D70" i="1" s="1"/>
  <c r="F71" i="1"/>
  <c r="D71" i="1" s="1"/>
  <c r="F72" i="1"/>
  <c r="D72" i="1" s="1"/>
  <c r="F73" i="1"/>
  <c r="D73" i="1" s="1"/>
  <c r="F74" i="1"/>
  <c r="D74" i="1" s="1"/>
  <c r="F75" i="1"/>
  <c r="D75" i="1" s="1"/>
  <c r="F76" i="1"/>
  <c r="D76" i="1" s="1"/>
  <c r="F77" i="1"/>
  <c r="D77" i="1" s="1"/>
  <c r="F78" i="1"/>
  <c r="D78" i="1" s="1"/>
  <c r="F79" i="1"/>
  <c r="F80" i="1"/>
  <c r="F81" i="1"/>
  <c r="D81" i="1" s="1"/>
  <c r="F82" i="1"/>
  <c r="D82" i="1" s="1"/>
  <c r="F83" i="1"/>
  <c r="F84" i="1"/>
  <c r="F85" i="1"/>
  <c r="F86" i="1"/>
  <c r="F87" i="1"/>
  <c r="D87" i="1" s="1"/>
  <c r="F88" i="1"/>
  <c r="D88" i="1" s="1"/>
  <c r="F89" i="1"/>
  <c r="D89" i="1" s="1"/>
  <c r="F90" i="1"/>
  <c r="D90" i="1" s="1"/>
  <c r="F91" i="1"/>
  <c r="D91" i="1" s="1"/>
  <c r="F92" i="1"/>
  <c r="F93" i="1"/>
  <c r="F94" i="1"/>
  <c r="F95" i="1"/>
  <c r="F96" i="1"/>
  <c r="F97" i="1"/>
  <c r="F98" i="1"/>
  <c r="D98" i="1" s="1"/>
  <c r="F99" i="1"/>
  <c r="F100" i="1"/>
  <c r="F101" i="1"/>
  <c r="F102" i="1"/>
  <c r="D102" i="1" s="1"/>
  <c r="F103" i="1"/>
  <c r="F104" i="1"/>
  <c r="F105" i="1"/>
  <c r="F106" i="1"/>
  <c r="F107" i="1"/>
  <c r="D107" i="1" s="1"/>
  <c r="F108" i="1"/>
  <c r="D108" i="1" s="1"/>
  <c r="F109" i="1"/>
  <c r="D109" i="1" s="1"/>
  <c r="F110" i="1"/>
  <c r="D110" i="1" s="1"/>
  <c r="F111" i="1"/>
  <c r="D111" i="1" s="1"/>
  <c r="F112" i="1"/>
  <c r="D112" i="1" s="1"/>
  <c r="F113" i="1"/>
  <c r="D113" i="1" s="1"/>
  <c r="F114" i="1"/>
  <c r="D114" i="1" s="1"/>
  <c r="F115" i="1"/>
  <c r="D115" i="1" s="1"/>
  <c r="F116" i="1"/>
  <c r="D116" i="1" s="1"/>
  <c r="F117" i="1"/>
  <c r="D117" i="1" s="1"/>
  <c r="F118" i="1"/>
  <c r="D118" i="1" s="1"/>
  <c r="F119" i="1"/>
  <c r="F120" i="1"/>
  <c r="F121" i="1"/>
  <c r="F122" i="1"/>
  <c r="F123" i="1"/>
  <c r="F124" i="1"/>
  <c r="F125" i="1"/>
  <c r="F126" i="1"/>
  <c r="F127" i="1"/>
  <c r="F128" i="1"/>
  <c r="F129" i="1"/>
  <c r="D129" i="1" s="1"/>
  <c r="F130" i="1"/>
  <c r="D130" i="1" s="1"/>
  <c r="F131" i="1"/>
  <c r="F132" i="1"/>
  <c r="D132" i="1" s="1"/>
  <c r="F133" i="1"/>
  <c r="D133" i="1" s="1"/>
  <c r="F134" i="1"/>
  <c r="D134" i="1" s="1"/>
  <c r="F135" i="1"/>
  <c r="F136" i="1"/>
  <c r="F137" i="1"/>
  <c r="D137" i="1" s="1"/>
  <c r="F138" i="1"/>
  <c r="D138" i="1" s="1"/>
  <c r="F139" i="1"/>
  <c r="F140" i="1"/>
  <c r="F141" i="1"/>
  <c r="D141" i="1" s="1"/>
  <c r="F142" i="1"/>
  <c r="D142" i="1" s="1"/>
  <c r="F143" i="1"/>
  <c r="F144" i="1"/>
  <c r="F145" i="1"/>
  <c r="F146" i="1"/>
  <c r="F147" i="1"/>
  <c r="F148" i="1"/>
  <c r="D148" i="1" s="1"/>
  <c r="F149" i="1"/>
  <c r="D149" i="1" s="1"/>
  <c r="F150" i="1"/>
  <c r="D150" i="1" s="1"/>
  <c r="F151" i="1"/>
  <c r="D151" i="1" s="1"/>
  <c r="F152" i="1"/>
  <c r="D152" i="1" s="1"/>
  <c r="F153" i="1"/>
  <c r="D153" i="1" s="1"/>
  <c r="F154" i="1"/>
  <c r="D154" i="1" s="1"/>
  <c r="F155" i="1"/>
  <c r="D155" i="1" s="1"/>
  <c r="F156" i="1"/>
  <c r="D156" i="1" s="1"/>
  <c r="F157" i="1"/>
  <c r="D157" i="1" s="1"/>
  <c r="F158" i="1"/>
  <c r="D158" i="1" s="1"/>
  <c r="F159" i="1"/>
  <c r="D159" i="1" s="1"/>
  <c r="F160" i="1"/>
  <c r="D160" i="1" s="1"/>
  <c r="F161" i="1"/>
  <c r="F162" i="1"/>
  <c r="F163" i="1"/>
  <c r="F164" i="1"/>
  <c r="F165" i="1"/>
  <c r="F166" i="1"/>
  <c r="F167" i="1"/>
  <c r="F168" i="1"/>
  <c r="F169" i="1"/>
  <c r="F170" i="1"/>
  <c r="F171" i="1"/>
  <c r="F172" i="1"/>
  <c r="D172" i="1" s="1"/>
  <c r="F173" i="1"/>
  <c r="D173" i="1" s="1"/>
  <c r="F174" i="1"/>
  <c r="F175" i="1"/>
  <c r="D175" i="1" s="1"/>
  <c r="F176" i="1"/>
  <c r="D176" i="1" s="1"/>
  <c r="F177" i="1"/>
  <c r="D177" i="1" s="1"/>
  <c r="F178" i="1"/>
  <c r="D178" i="1" s="1"/>
  <c r="F179" i="1"/>
  <c r="D179" i="1" s="1"/>
  <c r="F180" i="1"/>
  <c r="F181" i="1"/>
  <c r="D181" i="1" s="1"/>
  <c r="F182" i="1"/>
  <c r="D182" i="1" s="1"/>
  <c r="F183" i="1"/>
  <c r="F184" i="1"/>
  <c r="F185" i="1"/>
  <c r="F186" i="1"/>
  <c r="F187" i="1"/>
  <c r="F188" i="1"/>
  <c r="F189" i="1"/>
  <c r="F190" i="1"/>
  <c r="D190" i="1" s="1"/>
  <c r="F191" i="1"/>
  <c r="D191" i="1" s="1"/>
  <c r="F192" i="1"/>
  <c r="F193" i="1"/>
  <c r="F194" i="1"/>
  <c r="F195" i="1"/>
  <c r="D195" i="1" s="1"/>
  <c r="F196" i="1"/>
  <c r="D196" i="1" s="1"/>
  <c r="F197" i="1"/>
  <c r="D197" i="1" s="1"/>
  <c r="F198" i="1"/>
  <c r="D198" i="1" s="1"/>
  <c r="F199" i="1"/>
  <c r="D199" i="1" s="1"/>
  <c r="F200" i="1"/>
  <c r="D200" i="1" s="1"/>
  <c r="F201" i="1"/>
  <c r="D201" i="1" s="1"/>
  <c r="F202" i="1"/>
  <c r="F203" i="1"/>
  <c r="F204" i="1"/>
  <c r="F205" i="1"/>
  <c r="F206" i="1"/>
  <c r="F207" i="1"/>
  <c r="F208" i="1"/>
  <c r="F209" i="1"/>
  <c r="F210" i="1"/>
  <c r="F211" i="1"/>
  <c r="D211" i="1" s="1"/>
  <c r="F212" i="1"/>
  <c r="F213" i="1"/>
  <c r="D213" i="1" s="1"/>
  <c r="F214" i="1"/>
  <c r="D214" i="1" s="1"/>
  <c r="F215" i="1"/>
  <c r="D215" i="1" s="1"/>
  <c r="F216" i="1"/>
  <c r="D216" i="1" s="1"/>
  <c r="F217" i="1"/>
  <c r="D217" i="1" s="1"/>
  <c r="F218" i="1"/>
  <c r="D218" i="1" s="1"/>
  <c r="F219" i="1"/>
  <c r="D219" i="1" s="1"/>
  <c r="F220" i="1"/>
  <c r="F221" i="1"/>
  <c r="F222" i="1"/>
  <c r="F223" i="1"/>
  <c r="F224" i="1"/>
  <c r="F225" i="1"/>
  <c r="F226" i="1"/>
  <c r="F227" i="1"/>
  <c r="F228" i="1"/>
  <c r="F229" i="1"/>
  <c r="F230" i="1"/>
  <c r="D230" i="1" s="1"/>
  <c r="F231" i="1"/>
  <c r="D231" i="1" s="1"/>
  <c r="F232" i="1"/>
  <c r="D232" i="1" s="1"/>
  <c r="F233" i="1"/>
  <c r="D233" i="1" s="1"/>
  <c r="F234" i="1"/>
  <c r="D234" i="1" s="1"/>
  <c r="F235" i="1"/>
  <c r="D235" i="1" s="1"/>
  <c r="F236" i="1"/>
  <c r="D236" i="1" s="1"/>
  <c r="F237" i="1"/>
  <c r="D237" i="1" s="1"/>
  <c r="F238" i="1"/>
  <c r="D238" i="1" s="1"/>
  <c r="F239" i="1"/>
  <c r="D239" i="1" s="1"/>
  <c r="F240" i="1"/>
  <c r="D240" i="1" s="1"/>
  <c r="F241" i="1"/>
  <c r="D241" i="1" s="1"/>
  <c r="F242" i="1"/>
  <c r="D242" i="1" s="1"/>
  <c r="F243" i="1"/>
  <c r="F244" i="1"/>
  <c r="F245" i="1"/>
  <c r="F246" i="1"/>
  <c r="F247" i="1"/>
  <c r="D247" i="1" s="1"/>
  <c r="F248" i="1"/>
  <c r="D248" i="1" s="1"/>
  <c r="F249" i="1"/>
  <c r="D249" i="1" s="1"/>
  <c r="F250" i="1"/>
  <c r="D250" i="1" s="1"/>
  <c r="F251" i="1"/>
  <c r="D251" i="1" s="1"/>
  <c r="F252" i="1"/>
  <c r="D252" i="1" s="1"/>
  <c r="F253" i="1"/>
  <c r="D253" i="1" s="1"/>
  <c r="F254" i="1"/>
  <c r="D254" i="1" s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D270" i="1" s="1"/>
  <c r="F271" i="1"/>
  <c r="D271" i="1" s="1"/>
  <c r="F272" i="1"/>
  <c r="D272" i="1" s="1"/>
  <c r="F273" i="1"/>
  <c r="D273" i="1" s="1"/>
  <c r="F274" i="1"/>
  <c r="D274" i="1" s="1"/>
  <c r="F275" i="1"/>
  <c r="D275" i="1" s="1"/>
  <c r="F276" i="1"/>
  <c r="D276" i="1" s="1"/>
  <c r="F277" i="1"/>
  <c r="D277" i="1" s="1"/>
  <c r="F278" i="1"/>
  <c r="D278" i="1" s="1"/>
  <c r="F279" i="1"/>
  <c r="D279" i="1" s="1"/>
  <c r="F280" i="1"/>
  <c r="D280" i="1" s="1"/>
  <c r="F281" i="1"/>
  <c r="D281" i="1" s="1"/>
  <c r="F282" i="1"/>
  <c r="D282" i="1" s="1"/>
  <c r="F283" i="1"/>
  <c r="F284" i="1"/>
  <c r="D284" i="1" s="1"/>
  <c r="F285" i="1"/>
  <c r="D285" i="1" s="1"/>
  <c r="F286" i="1"/>
  <c r="D286" i="1" s="1"/>
  <c r="F287" i="1"/>
  <c r="F288" i="1"/>
  <c r="F289" i="1"/>
  <c r="F290" i="1"/>
  <c r="D290" i="1" s="1"/>
  <c r="F291" i="1"/>
  <c r="D291" i="1" s="1"/>
  <c r="F292" i="1"/>
  <c r="D292" i="1" s="1"/>
  <c r="F293" i="1"/>
  <c r="D293" i="1" s="1"/>
  <c r="F294" i="1"/>
  <c r="D294" i="1" s="1"/>
  <c r="F295" i="1"/>
  <c r="D295" i="1" s="1"/>
  <c r="F296" i="1"/>
  <c r="D296" i="1" s="1"/>
  <c r="F297" i="1"/>
  <c r="D297" i="1" s="1"/>
  <c r="F298" i="1"/>
  <c r="D298" i="1" s="1"/>
  <c r="F299" i="1"/>
  <c r="F300" i="1"/>
  <c r="F301" i="1"/>
  <c r="F302" i="1"/>
  <c r="F303" i="1"/>
  <c r="F304" i="1"/>
  <c r="F305" i="1"/>
  <c r="F306" i="1"/>
  <c r="F307" i="1"/>
  <c r="D307" i="1" s="1"/>
  <c r="F308" i="1"/>
  <c r="D308" i="1" s="1"/>
  <c r="F309" i="1"/>
  <c r="F310" i="1"/>
  <c r="F311" i="1"/>
  <c r="F312" i="1"/>
  <c r="F313" i="1"/>
  <c r="D313" i="1" s="1"/>
  <c r="F314" i="1"/>
  <c r="D314" i="1" s="1"/>
  <c r="F315" i="1"/>
  <c r="D315" i="1" s="1"/>
  <c r="F316" i="1"/>
  <c r="D316" i="1" s="1"/>
  <c r="F317" i="1"/>
  <c r="D317" i="1" s="1"/>
  <c r="F318" i="1"/>
  <c r="F319" i="1"/>
  <c r="F320" i="1"/>
  <c r="F321" i="1"/>
  <c r="F322" i="1"/>
  <c r="F323" i="1"/>
  <c r="F324" i="1"/>
  <c r="F325" i="1"/>
  <c r="F326" i="1"/>
  <c r="F327" i="1"/>
  <c r="F328" i="1"/>
  <c r="D328" i="1" s="1"/>
  <c r="F329" i="1"/>
  <c r="D329" i="1" s="1"/>
  <c r="F330" i="1"/>
  <c r="D330" i="1" s="1"/>
  <c r="F331" i="1"/>
  <c r="D331" i="1" s="1"/>
  <c r="F332" i="1"/>
  <c r="D332" i="1" s="1"/>
  <c r="F333" i="1"/>
  <c r="D333" i="1" s="1"/>
  <c r="F334" i="1"/>
  <c r="D334" i="1" s="1"/>
  <c r="F335" i="1"/>
  <c r="D335" i="1" s="1"/>
  <c r="F336" i="1"/>
  <c r="D336" i="1" s="1"/>
  <c r="F337" i="1"/>
  <c r="D337" i="1" s="1"/>
  <c r="F338" i="1"/>
  <c r="D338" i="1" s="1"/>
  <c r="F339" i="1"/>
  <c r="F340" i="1"/>
  <c r="D340" i="1" s="1"/>
  <c r="F341" i="1"/>
  <c r="D341" i="1" s="1"/>
  <c r="F342" i="1"/>
  <c r="D342" i="1" s="1"/>
  <c r="F343" i="1"/>
  <c r="F344" i="1"/>
  <c r="F345" i="1"/>
  <c r="F346" i="1"/>
  <c r="F347" i="1"/>
  <c r="F348" i="1"/>
  <c r="F349" i="1"/>
  <c r="F350" i="1"/>
  <c r="F351" i="1"/>
  <c r="F352" i="1"/>
  <c r="D352" i="1" s="1"/>
  <c r="F353" i="1"/>
  <c r="F354" i="1"/>
  <c r="D354" i="1" s="1"/>
  <c r="F355" i="1"/>
  <c r="D355" i="1" s="1"/>
  <c r="F356" i="1"/>
  <c r="D356" i="1" s="1"/>
  <c r="F357" i="1"/>
  <c r="F358" i="1"/>
  <c r="D358" i="1" s="1"/>
  <c r="F359" i="1"/>
  <c r="D359" i="1" s="1"/>
  <c r="F360" i="1"/>
  <c r="F361" i="1"/>
  <c r="F362" i="1"/>
  <c r="F363" i="1"/>
  <c r="F364" i="1"/>
  <c r="F365" i="1"/>
  <c r="F366" i="1"/>
  <c r="F367" i="1"/>
  <c r="F368" i="1"/>
  <c r="F369" i="1"/>
  <c r="D369" i="1" s="1"/>
  <c r="F370" i="1"/>
  <c r="D370" i="1" s="1"/>
  <c r="F371" i="1"/>
  <c r="D371" i="1" s="1"/>
  <c r="F372" i="1"/>
  <c r="D372" i="1" s="1"/>
  <c r="F373" i="1"/>
  <c r="D373" i="1" s="1"/>
  <c r="F374" i="1"/>
  <c r="D374" i="1" s="1"/>
  <c r="F375" i="1"/>
  <c r="D375" i="1" s="1"/>
  <c r="F376" i="1"/>
  <c r="D376" i="1" s="1"/>
  <c r="F377" i="1"/>
  <c r="D377" i="1" s="1"/>
  <c r="F378" i="1"/>
  <c r="D378" i="1" s="1"/>
  <c r="F379" i="1"/>
  <c r="D379" i="1" s="1"/>
  <c r="F380" i="1"/>
  <c r="F381" i="1"/>
  <c r="F382" i="1"/>
  <c r="F383" i="1"/>
  <c r="F384" i="1"/>
  <c r="F385" i="1"/>
  <c r="F386" i="1"/>
  <c r="F387" i="1"/>
  <c r="F388" i="1"/>
  <c r="F389" i="1"/>
  <c r="F390" i="1"/>
  <c r="F391" i="1"/>
  <c r="D391" i="1" s="1"/>
  <c r="F392" i="1"/>
  <c r="F393" i="1"/>
  <c r="F394" i="1"/>
  <c r="F395" i="1"/>
  <c r="D395" i="1" s="1"/>
  <c r="F396" i="1"/>
  <c r="D396" i="1" s="1"/>
  <c r="F397" i="1"/>
  <c r="D397" i="1" s="1"/>
  <c r="F398" i="1"/>
  <c r="D398" i="1" s="1"/>
  <c r="F399" i="1"/>
  <c r="D399" i="1" s="1"/>
  <c r="F400" i="1"/>
  <c r="D400" i="1" s="1"/>
  <c r="F401" i="1"/>
  <c r="D401" i="1" s="1"/>
  <c r="F402" i="1"/>
  <c r="D402" i="1" s="1"/>
  <c r="F403" i="1"/>
  <c r="F404" i="1"/>
  <c r="F405" i="1"/>
  <c r="F406" i="1"/>
  <c r="D406" i="1" s="1"/>
  <c r="F407" i="1"/>
  <c r="D407" i="1" s="1"/>
  <c r="F408" i="1"/>
  <c r="D408" i="1" s="1"/>
  <c r="F409" i="1"/>
  <c r="D409" i="1" s="1"/>
  <c r="F410" i="1"/>
  <c r="D410" i="1" s="1"/>
  <c r="F411" i="1"/>
  <c r="D411" i="1" s="1"/>
  <c r="F412" i="1"/>
  <c r="D412" i="1" s="1"/>
  <c r="F413" i="1"/>
  <c r="D413" i="1" s="1"/>
  <c r="F414" i="1"/>
  <c r="D414" i="1" s="1"/>
  <c r="F415" i="1"/>
  <c r="D415" i="1" s="1"/>
  <c r="F416" i="1"/>
  <c r="D416" i="1" s="1"/>
  <c r="F417" i="1"/>
  <c r="D417" i="1" s="1"/>
  <c r="F2" i="1"/>
  <c r="D7" i="1"/>
  <c r="D8" i="1"/>
  <c r="D9" i="1"/>
  <c r="D28" i="1"/>
  <c r="D39" i="1"/>
  <c r="D40" i="1"/>
  <c r="D41" i="1"/>
  <c r="D42" i="1"/>
  <c r="D54" i="1"/>
  <c r="D60" i="1"/>
  <c r="D61" i="1"/>
  <c r="D62" i="1"/>
  <c r="D79" i="1"/>
  <c r="D80" i="1"/>
  <c r="D92" i="1"/>
  <c r="D93" i="1"/>
  <c r="D94" i="1"/>
  <c r="D95" i="1"/>
  <c r="D96" i="1"/>
  <c r="D97" i="1"/>
  <c r="D99" i="1"/>
  <c r="D100" i="1"/>
  <c r="D101" i="1"/>
  <c r="D119" i="1"/>
  <c r="D120" i="1"/>
  <c r="D121" i="1"/>
  <c r="D122" i="1"/>
  <c r="D126" i="1"/>
  <c r="D127" i="1"/>
  <c r="D128" i="1"/>
  <c r="D135" i="1"/>
  <c r="D136" i="1"/>
  <c r="D139" i="1"/>
  <c r="D140" i="1"/>
  <c r="D161" i="1"/>
  <c r="D162" i="1"/>
  <c r="D164" i="1"/>
  <c r="D165" i="1"/>
  <c r="D166" i="1"/>
  <c r="D170" i="1"/>
  <c r="D171" i="1"/>
  <c r="D174" i="1"/>
  <c r="D180" i="1"/>
  <c r="D189" i="1"/>
  <c r="D202" i="1"/>
  <c r="D210" i="1"/>
  <c r="D212" i="1"/>
  <c r="D220" i="1"/>
  <c r="D221" i="1"/>
  <c r="D222" i="1"/>
  <c r="D228" i="1"/>
  <c r="D229" i="1"/>
  <c r="D259" i="1"/>
  <c r="D260" i="1"/>
  <c r="D261" i="1"/>
  <c r="D262" i="1"/>
  <c r="D265" i="1"/>
  <c r="D266" i="1"/>
  <c r="D268" i="1"/>
  <c r="D269" i="1"/>
  <c r="D299" i="1"/>
  <c r="D300" i="1"/>
  <c r="D301" i="1"/>
  <c r="D302" i="1"/>
  <c r="D309" i="1"/>
  <c r="D310" i="1"/>
  <c r="D311" i="1"/>
  <c r="D312" i="1"/>
  <c r="D318" i="1"/>
  <c r="D319" i="1"/>
  <c r="D320" i="1"/>
  <c r="D321" i="1"/>
  <c r="D322" i="1"/>
  <c r="D339" i="1"/>
  <c r="D344" i="1"/>
  <c r="D345" i="1"/>
  <c r="D346" i="1"/>
  <c r="D351" i="1"/>
  <c r="D353" i="1"/>
  <c r="D357" i="1"/>
  <c r="D360" i="1"/>
  <c r="D361" i="1"/>
  <c r="D362" i="1"/>
  <c r="D367" i="1"/>
  <c r="D380" i="1"/>
  <c r="D381" i="1"/>
  <c r="D382" i="1"/>
  <c r="D387" i="1"/>
  <c r="D388" i="1"/>
  <c r="D389" i="1"/>
  <c r="D392" i="1"/>
  <c r="D393" i="1"/>
  <c r="D394" i="1"/>
  <c r="D3" i="1"/>
  <c r="D4" i="1"/>
  <c r="D5" i="1"/>
  <c r="D6" i="1"/>
  <c r="D23" i="1"/>
  <c r="D24" i="1"/>
  <c r="D25" i="1"/>
  <c r="D43" i="1"/>
  <c r="D44" i="1"/>
  <c r="D66" i="1"/>
  <c r="D67" i="1"/>
  <c r="D83" i="1"/>
  <c r="D84" i="1"/>
  <c r="D103" i="1"/>
  <c r="D104" i="1"/>
  <c r="D105" i="1"/>
  <c r="D106" i="1"/>
  <c r="D123" i="1"/>
  <c r="D124" i="1"/>
  <c r="D131" i="1"/>
  <c r="D143" i="1"/>
  <c r="D144" i="1"/>
  <c r="D145" i="1"/>
  <c r="D147" i="1"/>
  <c r="D183" i="1"/>
  <c r="D206" i="1"/>
  <c r="D223" i="1"/>
  <c r="D224" i="1"/>
  <c r="D225" i="1"/>
  <c r="D226" i="1"/>
  <c r="D227" i="1"/>
  <c r="D243" i="1"/>
  <c r="D244" i="1"/>
  <c r="D245" i="1"/>
  <c r="D255" i="1"/>
  <c r="D256" i="1"/>
  <c r="D257" i="1"/>
  <c r="D258" i="1"/>
  <c r="D267" i="1"/>
  <c r="D287" i="1"/>
  <c r="D288" i="1"/>
  <c r="D289" i="1"/>
  <c r="D303" i="1"/>
  <c r="D304" i="1"/>
  <c r="D305" i="1"/>
  <c r="D306" i="1"/>
  <c r="D327" i="1"/>
  <c r="D348" i="1"/>
  <c r="D349" i="1"/>
  <c r="D350" i="1"/>
  <c r="D363" i="1"/>
  <c r="D364" i="1"/>
  <c r="D365" i="1"/>
  <c r="D366" i="1"/>
  <c r="D368" i="1"/>
  <c r="D383" i="1"/>
  <c r="D384" i="1"/>
  <c r="D385" i="1"/>
  <c r="D386" i="1"/>
  <c r="D2" i="1"/>
  <c r="D85" i="1"/>
  <c r="D86" i="1"/>
  <c r="D125" i="1"/>
  <c r="D168" i="1"/>
  <c r="D169" i="1"/>
  <c r="D192" i="1"/>
  <c r="D193" i="1"/>
  <c r="D194" i="1"/>
  <c r="D207" i="1"/>
  <c r="D208" i="1"/>
  <c r="D209" i="1"/>
  <c r="D167" i="1"/>
  <c r="D187" i="1"/>
  <c r="D188" i="1"/>
  <c r="D347" i="1"/>
  <c r="D390" i="1"/>
  <c r="D32" i="1"/>
  <c r="D46" i="1"/>
  <c r="D56" i="1"/>
  <c r="D57" i="1"/>
  <c r="D59" i="1"/>
  <c r="D63" i="1"/>
  <c r="D64" i="1"/>
  <c r="D65" i="1"/>
  <c r="D146" i="1"/>
  <c r="D163" i="1"/>
  <c r="D184" i="1"/>
  <c r="D185" i="1"/>
  <c r="D186" i="1"/>
  <c r="D203" i="1"/>
  <c r="D204" i="1"/>
  <c r="D205" i="1"/>
  <c r="D246" i="1"/>
  <c r="D263" i="1"/>
  <c r="D264" i="1"/>
  <c r="D283" i="1"/>
  <c r="D323" i="1"/>
  <c r="D324" i="1"/>
  <c r="D325" i="1"/>
  <c r="D326" i="1"/>
  <c r="D343" i="1"/>
  <c r="D403" i="1"/>
  <c r="D404" i="1"/>
  <c r="D405" i="1"/>
</calcChain>
</file>

<file path=xl/sharedStrings.xml><?xml version="1.0" encoding="utf-8"?>
<sst xmlns="http://schemas.openxmlformats.org/spreadsheetml/2006/main" count="7" uniqueCount="7">
  <si>
    <t>t (s)</t>
  </si>
  <si>
    <t>V (mV)</t>
  </si>
  <si>
    <t>t, c</t>
  </si>
  <si>
    <t>ln(U), мВ</t>
  </si>
  <si>
    <t>&lt;t^2&gt;, с^2</t>
  </si>
  <si>
    <t>&lt;ln(U)^2&gt;, мВ^2</t>
  </si>
  <si>
    <t>&lt;t * ln(U)&gt;, с * мВ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</si>
</sst>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ln(U)(t)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V(m)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dPt>
            <c:idx val="34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FC9-480D-9D7C-770634D122AB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110970122027136"/>
                  <c:y val="-3.70163365984440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strRef>
              <c:f>'20250414_1744636167544_93'!$A:$A</c:f>
              <c:strCache>
                <c:ptCount val="417"/>
                <c:pt idx="0">
                  <c:v>t (s)</c:v>
                </c:pt>
                <c:pt idx="1">
                  <c:v>0,5</c:v>
                </c:pt>
                <c:pt idx="2">
                  <c:v>1</c:v>
                </c:pt>
                <c:pt idx="3">
                  <c:v>2,00</c:v>
                </c:pt>
                <c:pt idx="4">
                  <c:v>3,00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10,14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16,00</c:v>
                </c:pt>
                <c:pt idx="18">
                  <c:v>17,00</c:v>
                </c:pt>
                <c:pt idx="19">
                  <c:v>18,00</c:v>
                </c:pt>
                <c:pt idx="20">
                  <c:v>19</c:v>
                </c:pt>
                <c:pt idx="21">
                  <c:v>20</c:v>
                </c:pt>
                <c:pt idx="22">
                  <c:v>21,00</c:v>
                </c:pt>
                <c:pt idx="23">
                  <c:v>22,14</c:v>
                </c:pt>
                <c:pt idx="24">
                  <c:v>23,00</c:v>
                </c:pt>
                <c:pt idx="25">
                  <c:v>24,00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29,00</c:v>
                </c:pt>
                <c:pt idx="31">
                  <c:v>30,00</c:v>
                </c:pt>
                <c:pt idx="32">
                  <c:v>31</c:v>
                </c:pt>
                <c:pt idx="33">
                  <c:v>32,00</c:v>
                </c:pt>
                <c:pt idx="34">
                  <c:v>33,00</c:v>
                </c:pt>
                <c:pt idx="35">
                  <c:v>34,14</c:v>
                </c:pt>
                <c:pt idx="36">
                  <c:v>35,00</c:v>
                </c:pt>
                <c:pt idx="37">
                  <c:v>36,00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41,00</c:v>
                </c:pt>
                <c:pt idx="43">
                  <c:v>42,00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46,14</c:v>
                </c:pt>
                <c:pt idx="48">
                  <c:v>47,00</c:v>
                </c:pt>
                <c:pt idx="49">
                  <c:v>48,00</c:v>
                </c:pt>
                <c:pt idx="50">
                  <c:v>49,00</c:v>
                </c:pt>
                <c:pt idx="51">
                  <c:v>50,00</c:v>
                </c:pt>
                <c:pt idx="52">
                  <c:v>51,00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58,14</c:v>
                </c:pt>
                <c:pt idx="60">
                  <c:v>59,00</c:v>
                </c:pt>
                <c:pt idx="61">
                  <c:v>60,00</c:v>
                </c:pt>
                <c:pt idx="62">
                  <c:v>61,00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68,00</c:v>
                </c:pt>
                <c:pt idx="70">
                  <c:v>69,00</c:v>
                </c:pt>
                <c:pt idx="71">
                  <c:v>70,14</c:v>
                </c:pt>
                <c:pt idx="72">
                  <c:v>71,00</c:v>
                </c:pt>
                <c:pt idx="73">
                  <c:v>72</c:v>
                </c:pt>
                <c:pt idx="74">
                  <c:v>73,00</c:v>
                </c:pt>
                <c:pt idx="75">
                  <c:v>74,00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81,00</c:v>
                </c:pt>
                <c:pt idx="83">
                  <c:v>82,14</c:v>
                </c:pt>
                <c:pt idx="84">
                  <c:v>83,00</c:v>
                </c:pt>
                <c:pt idx="85">
                  <c:v>84,00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91,00</c:v>
                </c:pt>
                <c:pt idx="93">
                  <c:v>92</c:v>
                </c:pt>
                <c:pt idx="94">
                  <c:v>93,00</c:v>
                </c:pt>
                <c:pt idx="95">
                  <c:v>94,14</c:v>
                </c:pt>
                <c:pt idx="96">
                  <c:v>95</c:v>
                </c:pt>
                <c:pt idx="97">
                  <c:v>96,00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103,00</c:v>
                </c:pt>
                <c:pt idx="105">
                  <c:v>104,00</c:v>
                </c:pt>
                <c:pt idx="106">
                  <c:v>105,00</c:v>
                </c:pt>
                <c:pt idx="107">
                  <c:v>106,14</c:v>
                </c:pt>
                <c:pt idx="108">
                  <c:v>107</c:v>
                </c:pt>
                <c:pt idx="109">
                  <c:v>108,00</c:v>
                </c:pt>
                <c:pt idx="110">
                  <c:v>109,00</c:v>
                </c:pt>
                <c:pt idx="111">
                  <c:v>110,00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118,14</c:v>
                </c:pt>
                <c:pt idx="120">
                  <c:v>119,00</c:v>
                </c:pt>
                <c:pt idx="121">
                  <c:v>120,00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130,14</c:v>
                </c:pt>
                <c:pt idx="132">
                  <c:v>131</c:v>
                </c:pt>
                <c:pt idx="133">
                  <c:v>132,00</c:v>
                </c:pt>
                <c:pt idx="134">
                  <c:v>133,00</c:v>
                </c:pt>
                <c:pt idx="135">
                  <c:v>134,00</c:v>
                </c:pt>
                <c:pt idx="136">
                  <c:v>135,00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142,14</c:v>
                </c:pt>
                <c:pt idx="144">
                  <c:v>143</c:v>
                </c:pt>
                <c:pt idx="145">
                  <c:v>144,00</c:v>
                </c:pt>
                <c:pt idx="146">
                  <c:v>145,00</c:v>
                </c:pt>
                <c:pt idx="147">
                  <c:v>146,00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154,14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158,00</c:v>
                </c:pt>
                <c:pt idx="160">
                  <c:v>159,00</c:v>
                </c:pt>
                <c:pt idx="161">
                  <c:v>160,00</c:v>
                </c:pt>
                <c:pt idx="162">
                  <c:v>161,00</c:v>
                </c:pt>
                <c:pt idx="163">
                  <c:v>162,00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166,14</c:v>
                </c:pt>
                <c:pt idx="168">
                  <c:v>167</c:v>
                </c:pt>
                <c:pt idx="169">
                  <c:v>168,00</c:v>
                </c:pt>
                <c:pt idx="170">
                  <c:v>169,00</c:v>
                </c:pt>
                <c:pt idx="171">
                  <c:v>170,00</c:v>
                </c:pt>
                <c:pt idx="172">
                  <c:v>171,00</c:v>
                </c:pt>
                <c:pt idx="173">
                  <c:v>172,00</c:v>
                </c:pt>
                <c:pt idx="174">
                  <c:v>173,00</c:v>
                </c:pt>
                <c:pt idx="175">
                  <c:v>174,00</c:v>
                </c:pt>
                <c:pt idx="176">
                  <c:v>175,00</c:v>
                </c:pt>
                <c:pt idx="177">
                  <c:v>176,00</c:v>
                </c:pt>
                <c:pt idx="178">
                  <c:v>177,00</c:v>
                </c:pt>
                <c:pt idx="179">
                  <c:v>178,14</c:v>
                </c:pt>
                <c:pt idx="180">
                  <c:v>179</c:v>
                </c:pt>
                <c:pt idx="181">
                  <c:v>180</c:v>
                </c:pt>
                <c:pt idx="182">
                  <c:v>181,00</c:v>
                </c:pt>
                <c:pt idx="183">
                  <c:v>182,00</c:v>
                </c:pt>
                <c:pt idx="184">
                  <c:v>183,00</c:v>
                </c:pt>
                <c:pt idx="185">
                  <c:v>184,00</c:v>
                </c:pt>
                <c:pt idx="186">
                  <c:v>185,00</c:v>
                </c:pt>
                <c:pt idx="187">
                  <c:v>186,00</c:v>
                </c:pt>
                <c:pt idx="188">
                  <c:v>187,00</c:v>
                </c:pt>
                <c:pt idx="189">
                  <c:v>188,00</c:v>
                </c:pt>
                <c:pt idx="190">
                  <c:v>189,00</c:v>
                </c:pt>
                <c:pt idx="191">
                  <c:v>190,14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195,00</c:v>
                </c:pt>
                <c:pt idx="197">
                  <c:v>196,00</c:v>
                </c:pt>
                <c:pt idx="198">
                  <c:v>197,00</c:v>
                </c:pt>
                <c:pt idx="199">
                  <c:v>198,00</c:v>
                </c:pt>
                <c:pt idx="200">
                  <c:v>199,00</c:v>
                </c:pt>
                <c:pt idx="201">
                  <c:v>200,00</c:v>
                </c:pt>
                <c:pt idx="202">
                  <c:v>201,00</c:v>
                </c:pt>
                <c:pt idx="203">
                  <c:v>202,14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206,00</c:v>
                </c:pt>
                <c:pt idx="208">
                  <c:v>207,00</c:v>
                </c:pt>
                <c:pt idx="209">
                  <c:v>208,00</c:v>
                </c:pt>
                <c:pt idx="210">
                  <c:v>209,00</c:v>
                </c:pt>
                <c:pt idx="211">
                  <c:v>210,00</c:v>
                </c:pt>
                <c:pt idx="212">
                  <c:v>211,00</c:v>
                </c:pt>
                <c:pt idx="213">
                  <c:v>212,00</c:v>
                </c:pt>
                <c:pt idx="214">
                  <c:v>213,00</c:v>
                </c:pt>
                <c:pt idx="215">
                  <c:v>214,14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223,00</c:v>
                </c:pt>
                <c:pt idx="225">
                  <c:v>224,00</c:v>
                </c:pt>
                <c:pt idx="226">
                  <c:v>225,00</c:v>
                </c:pt>
                <c:pt idx="227">
                  <c:v>226,14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238,14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250,14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262,14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266,00</c:v>
                </c:pt>
                <c:pt idx="268">
                  <c:v>267,00</c:v>
                </c:pt>
                <c:pt idx="269">
                  <c:v>268,00</c:v>
                </c:pt>
                <c:pt idx="270">
                  <c:v>269,00</c:v>
                </c:pt>
                <c:pt idx="271">
                  <c:v>270,00</c:v>
                </c:pt>
                <c:pt idx="272">
                  <c:v>271,00</c:v>
                </c:pt>
                <c:pt idx="273">
                  <c:v>272,00</c:v>
                </c:pt>
                <c:pt idx="274">
                  <c:v>273,00</c:v>
                </c:pt>
                <c:pt idx="275">
                  <c:v>274,14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286,14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298,14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309,00</c:v>
                </c:pt>
                <c:pt idx="311">
                  <c:v>310,14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322,14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334,14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346,14</c:v>
                </c:pt>
                <c:pt idx="348">
                  <c:v>347</c:v>
                </c:pt>
                <c:pt idx="349">
                  <c:v>348</c:v>
                </c:pt>
                <c:pt idx="350">
                  <c:v>349,00</c:v>
                </c:pt>
                <c:pt idx="351">
                  <c:v>350,00</c:v>
                </c:pt>
                <c:pt idx="352">
                  <c:v>351,00</c:v>
                </c:pt>
                <c:pt idx="353">
                  <c:v>352,00</c:v>
                </c:pt>
                <c:pt idx="354">
                  <c:v>353,00</c:v>
                </c:pt>
                <c:pt idx="355">
                  <c:v>354,00</c:v>
                </c:pt>
                <c:pt idx="356">
                  <c:v>355,00</c:v>
                </c:pt>
                <c:pt idx="357">
                  <c:v>356,00</c:v>
                </c:pt>
                <c:pt idx="358">
                  <c:v>357,00</c:v>
                </c:pt>
                <c:pt idx="359">
                  <c:v>358,14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363,00</c:v>
                </c:pt>
                <c:pt idx="365">
                  <c:v>364,00</c:v>
                </c:pt>
                <c:pt idx="366">
                  <c:v>365,00</c:v>
                </c:pt>
                <c:pt idx="367">
                  <c:v>366,00</c:v>
                </c:pt>
                <c:pt idx="368">
                  <c:v>367,00</c:v>
                </c:pt>
                <c:pt idx="369">
                  <c:v>368,00</c:v>
                </c:pt>
                <c:pt idx="370">
                  <c:v>369,00</c:v>
                </c:pt>
                <c:pt idx="371">
                  <c:v>370,14</c:v>
                </c:pt>
                <c:pt idx="372">
                  <c:v>371</c:v>
                </c:pt>
                <c:pt idx="373">
                  <c:v>372,00</c:v>
                </c:pt>
                <c:pt idx="374">
                  <c:v>373</c:v>
                </c:pt>
                <c:pt idx="375">
                  <c:v>374</c:v>
                </c:pt>
                <c:pt idx="376">
                  <c:v>375,00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382,14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386,00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394,14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406,14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415,00</c:v>
                </c:pt>
              </c:strCache>
            </c:strRef>
          </c:xVal>
          <c:yVal>
            <c:numRef>
              <c:f>'20250414_1744636167544_93'!$D:$D</c:f>
              <c:numCache>
                <c:formatCode>General</c:formatCode>
                <c:ptCount val="1048576"/>
                <c:pt idx="1">
                  <c:v>1.0963622886681097</c:v>
                </c:pt>
                <c:pt idx="2">
                  <c:v>1.0941122886681096</c:v>
                </c:pt>
                <c:pt idx="3">
                  <c:v>1.0896077886681097</c:v>
                </c:pt>
                <c:pt idx="4">
                  <c:v>1.0851077886681098</c:v>
                </c:pt>
                <c:pt idx="5">
                  <c:v>1.0806122886681098</c:v>
                </c:pt>
                <c:pt idx="6">
                  <c:v>1.0761122886681096</c:v>
                </c:pt>
                <c:pt idx="7">
                  <c:v>1.0716122886681096</c:v>
                </c:pt>
                <c:pt idx="8">
                  <c:v>1.0671122886681097</c:v>
                </c:pt>
                <c:pt idx="9">
                  <c:v>1.0626122886681098</c:v>
                </c:pt>
                <c:pt idx="10">
                  <c:v>1.0581122886681098</c:v>
                </c:pt>
                <c:pt idx="11">
                  <c:v>1.0529822886681097</c:v>
                </c:pt>
                <c:pt idx="12">
                  <c:v>1.0491122886681097</c:v>
                </c:pt>
                <c:pt idx="13">
                  <c:v>1.0446122886681097</c:v>
                </c:pt>
                <c:pt idx="14">
                  <c:v>1.0401122886681098</c:v>
                </c:pt>
                <c:pt idx="15">
                  <c:v>1.0356122886681096</c:v>
                </c:pt>
                <c:pt idx="16">
                  <c:v>1.0311122886681097</c:v>
                </c:pt>
                <c:pt idx="17">
                  <c:v>1.0266077886681098</c:v>
                </c:pt>
                <c:pt idx="18">
                  <c:v>1.0221077886681096</c:v>
                </c:pt>
                <c:pt idx="19">
                  <c:v>1.0176077886681096</c:v>
                </c:pt>
                <c:pt idx="20">
                  <c:v>1.0131122886681097</c:v>
                </c:pt>
                <c:pt idx="21">
                  <c:v>1.0086122886681097</c:v>
                </c:pt>
                <c:pt idx="22">
                  <c:v>1.0041122886681095</c:v>
                </c:pt>
                <c:pt idx="23">
                  <c:v>0.99898228866810967</c:v>
                </c:pt>
                <c:pt idx="24">
                  <c:v>0.99510778866810978</c:v>
                </c:pt>
                <c:pt idx="25">
                  <c:v>0.99061228866810969</c:v>
                </c:pt>
                <c:pt idx="26">
                  <c:v>0.98611228866810963</c:v>
                </c:pt>
                <c:pt idx="27">
                  <c:v>0.98161228866810968</c:v>
                </c:pt>
                <c:pt idx="28">
                  <c:v>0.97711228866810962</c:v>
                </c:pt>
                <c:pt idx="29">
                  <c:v>0.97261228866810967</c:v>
                </c:pt>
                <c:pt idx="30">
                  <c:v>0.96810778866810965</c:v>
                </c:pt>
                <c:pt idx="31">
                  <c:v>0.9636077886681097</c:v>
                </c:pt>
                <c:pt idx="32">
                  <c:v>0.95911228866810971</c:v>
                </c:pt>
                <c:pt idx="33">
                  <c:v>0.95460778866810969</c:v>
                </c:pt>
                <c:pt idx="34">
                  <c:v>0.95010778866810974</c:v>
                </c:pt>
                <c:pt idx="35">
                  <c:v>0.94497778866810966</c:v>
                </c:pt>
                <c:pt idx="36">
                  <c:v>0.94110778866810962</c:v>
                </c:pt>
                <c:pt idx="37">
                  <c:v>0.93660778866810968</c:v>
                </c:pt>
                <c:pt idx="38">
                  <c:v>0.93211228866810958</c:v>
                </c:pt>
                <c:pt idx="39">
                  <c:v>0.92761228866810974</c:v>
                </c:pt>
                <c:pt idx="40">
                  <c:v>0.92311228866810968</c:v>
                </c:pt>
                <c:pt idx="41">
                  <c:v>0.91861228866810962</c:v>
                </c:pt>
                <c:pt idx="42">
                  <c:v>0.91410778866810971</c:v>
                </c:pt>
                <c:pt idx="43">
                  <c:v>0.90960778866810976</c:v>
                </c:pt>
                <c:pt idx="44">
                  <c:v>0.90511228866810967</c:v>
                </c:pt>
                <c:pt idx="45">
                  <c:v>0.90061228866810983</c:v>
                </c:pt>
                <c:pt idx="46">
                  <c:v>0.89611228866810977</c:v>
                </c:pt>
                <c:pt idx="47">
                  <c:v>0.89098228866810958</c:v>
                </c:pt>
                <c:pt idx="48">
                  <c:v>0.88710778866810969</c:v>
                </c:pt>
                <c:pt idx="49">
                  <c:v>0.88260778866810974</c:v>
                </c:pt>
                <c:pt idx="50">
                  <c:v>0.87810778866810968</c:v>
                </c:pt>
                <c:pt idx="51">
                  <c:v>0.87360778866810973</c:v>
                </c:pt>
                <c:pt idx="52">
                  <c:v>0.86910778866810978</c:v>
                </c:pt>
                <c:pt idx="53">
                  <c:v>0.86461228866810969</c:v>
                </c:pt>
                <c:pt idx="54">
                  <c:v>0.86011228866810974</c:v>
                </c:pt>
                <c:pt idx="55">
                  <c:v>0.85561228866810979</c:v>
                </c:pt>
                <c:pt idx="56">
                  <c:v>0.85111228866810962</c:v>
                </c:pt>
                <c:pt idx="57">
                  <c:v>0.84661228866810967</c:v>
                </c:pt>
                <c:pt idx="58">
                  <c:v>0.84211228866810972</c:v>
                </c:pt>
                <c:pt idx="59">
                  <c:v>0.83698228866810975</c:v>
                </c:pt>
                <c:pt idx="60">
                  <c:v>0.83310778866810975</c:v>
                </c:pt>
                <c:pt idx="61">
                  <c:v>0.82860778866810969</c:v>
                </c:pt>
                <c:pt idx="62">
                  <c:v>0.82410778866810985</c:v>
                </c:pt>
                <c:pt idx="63">
                  <c:v>0.81961228866810976</c:v>
                </c:pt>
                <c:pt idx="64">
                  <c:v>0.8151122886681097</c:v>
                </c:pt>
                <c:pt idx="65">
                  <c:v>0.81061228866810964</c:v>
                </c:pt>
                <c:pt idx="66">
                  <c:v>0.80611228866810958</c:v>
                </c:pt>
                <c:pt idx="67">
                  <c:v>0.80161228866810974</c:v>
                </c:pt>
                <c:pt idx="68">
                  <c:v>0.79711228866810968</c:v>
                </c:pt>
                <c:pt idx="69">
                  <c:v>0.79260778866810955</c:v>
                </c:pt>
                <c:pt idx="70">
                  <c:v>0.78810778866810982</c:v>
                </c:pt>
                <c:pt idx="71">
                  <c:v>0.78297778866810974</c:v>
                </c:pt>
                <c:pt idx="72">
                  <c:v>0.77910778866810959</c:v>
                </c:pt>
                <c:pt idx="73">
                  <c:v>0.77461228866810972</c:v>
                </c:pt>
                <c:pt idx="74">
                  <c:v>0.77010778866810958</c:v>
                </c:pt>
                <c:pt idx="75">
                  <c:v>0.76560778866810986</c:v>
                </c:pt>
                <c:pt idx="76">
                  <c:v>0.76111228866810987</c:v>
                </c:pt>
                <c:pt idx="77">
                  <c:v>0.7566122886681097</c:v>
                </c:pt>
                <c:pt idx="78">
                  <c:v>0.75211228866810953</c:v>
                </c:pt>
                <c:pt idx="79">
                  <c:v>0.74761228866810969</c:v>
                </c:pt>
                <c:pt idx="80">
                  <c:v>0.74311228866810963</c:v>
                </c:pt>
                <c:pt idx="81">
                  <c:v>0.73861228866810968</c:v>
                </c:pt>
                <c:pt idx="82">
                  <c:v>0.73410778866810955</c:v>
                </c:pt>
                <c:pt idx="83">
                  <c:v>0.72897778866810958</c:v>
                </c:pt>
                <c:pt idx="84">
                  <c:v>0.72510778866810988</c:v>
                </c:pt>
                <c:pt idx="85">
                  <c:v>0.72060778866810971</c:v>
                </c:pt>
                <c:pt idx="86">
                  <c:v>0.71611228866810972</c:v>
                </c:pt>
                <c:pt idx="87">
                  <c:v>0.71161228866810977</c:v>
                </c:pt>
                <c:pt idx="88">
                  <c:v>0.7071122886681096</c:v>
                </c:pt>
                <c:pt idx="89">
                  <c:v>0.70261228866810987</c:v>
                </c:pt>
                <c:pt idx="90">
                  <c:v>0.6981122886681097</c:v>
                </c:pt>
                <c:pt idx="91">
                  <c:v>0.69361228866810953</c:v>
                </c:pt>
                <c:pt idx="92">
                  <c:v>0.68910778866810973</c:v>
                </c:pt>
                <c:pt idx="93">
                  <c:v>0.68461228866810975</c:v>
                </c:pt>
                <c:pt idx="94">
                  <c:v>0.68010778866810973</c:v>
                </c:pt>
                <c:pt idx="95">
                  <c:v>0.67497778866810965</c:v>
                </c:pt>
                <c:pt idx="96">
                  <c:v>0.67111228866810968</c:v>
                </c:pt>
                <c:pt idx="97">
                  <c:v>0.66660778866810977</c:v>
                </c:pt>
                <c:pt idx="98">
                  <c:v>0.66211228866810978</c:v>
                </c:pt>
                <c:pt idx="99">
                  <c:v>0.65761228866810983</c:v>
                </c:pt>
                <c:pt idx="100">
                  <c:v>0.65311228866810978</c:v>
                </c:pt>
                <c:pt idx="101">
                  <c:v>0.64861228866810983</c:v>
                </c:pt>
                <c:pt idx="102">
                  <c:v>0.64411228866810988</c:v>
                </c:pt>
                <c:pt idx="103">
                  <c:v>0.6396122886681096</c:v>
                </c:pt>
                <c:pt idx="104">
                  <c:v>0.6351077886681098</c:v>
                </c:pt>
                <c:pt idx="105">
                  <c:v>0.63060778866810974</c:v>
                </c:pt>
                <c:pt idx="106">
                  <c:v>0.62610778866810957</c:v>
                </c:pt>
                <c:pt idx="107">
                  <c:v>0.6209777886681096</c:v>
                </c:pt>
                <c:pt idx="108">
                  <c:v>0.61711228866810963</c:v>
                </c:pt>
                <c:pt idx="109">
                  <c:v>0.61260778866810972</c:v>
                </c:pt>
                <c:pt idx="110">
                  <c:v>0.60810778866810966</c:v>
                </c:pt>
                <c:pt idx="111">
                  <c:v>0.6036077886681096</c:v>
                </c:pt>
                <c:pt idx="112">
                  <c:v>0.59911228866810973</c:v>
                </c:pt>
                <c:pt idx="113">
                  <c:v>0.59461228866810967</c:v>
                </c:pt>
                <c:pt idx="114">
                  <c:v>0.59011228866810961</c:v>
                </c:pt>
                <c:pt idx="115">
                  <c:v>0.58561228866810966</c:v>
                </c:pt>
                <c:pt idx="116">
                  <c:v>0.5811122886681096</c:v>
                </c:pt>
                <c:pt idx="117">
                  <c:v>0.57661228866810976</c:v>
                </c:pt>
                <c:pt idx="118">
                  <c:v>0.57211228866810959</c:v>
                </c:pt>
                <c:pt idx="119">
                  <c:v>0.56698228866810985</c:v>
                </c:pt>
                <c:pt idx="120">
                  <c:v>0.56310778866810973</c:v>
                </c:pt>
                <c:pt idx="121">
                  <c:v>0.55860778866810967</c:v>
                </c:pt>
                <c:pt idx="122">
                  <c:v>0.55411228866810969</c:v>
                </c:pt>
                <c:pt idx="123">
                  <c:v>0.54961228866810963</c:v>
                </c:pt>
                <c:pt idx="124">
                  <c:v>0.54511228866810968</c:v>
                </c:pt>
                <c:pt idx="125">
                  <c:v>0.54061228866810984</c:v>
                </c:pt>
                <c:pt idx="126">
                  <c:v>0.53611228866810967</c:v>
                </c:pt>
                <c:pt idx="127">
                  <c:v>0.53161228866810972</c:v>
                </c:pt>
                <c:pt idx="128">
                  <c:v>0.52711228866810966</c:v>
                </c:pt>
                <c:pt idx="129">
                  <c:v>0.52261228866810971</c:v>
                </c:pt>
                <c:pt idx="130">
                  <c:v>0.51811228866810977</c:v>
                </c:pt>
                <c:pt idx="131">
                  <c:v>0.51298228866810991</c:v>
                </c:pt>
                <c:pt idx="132">
                  <c:v>0.50911228866810976</c:v>
                </c:pt>
                <c:pt idx="133">
                  <c:v>0.50460778866810974</c:v>
                </c:pt>
                <c:pt idx="134">
                  <c:v>0.50010778866810957</c:v>
                </c:pt>
                <c:pt idx="135">
                  <c:v>0.49560778866810989</c:v>
                </c:pt>
                <c:pt idx="136">
                  <c:v>0.49110778866810967</c:v>
                </c:pt>
                <c:pt idx="137">
                  <c:v>0.48661228866810979</c:v>
                </c:pt>
                <c:pt idx="138">
                  <c:v>0.48211228866810968</c:v>
                </c:pt>
                <c:pt idx="139">
                  <c:v>0.47761228866810973</c:v>
                </c:pt>
                <c:pt idx="140">
                  <c:v>0.47311228866810962</c:v>
                </c:pt>
                <c:pt idx="141">
                  <c:v>0.46861228866810961</c:v>
                </c:pt>
                <c:pt idx="142">
                  <c:v>0.46411228866810977</c:v>
                </c:pt>
                <c:pt idx="143">
                  <c:v>0.45898228866810986</c:v>
                </c:pt>
                <c:pt idx="144">
                  <c:v>0.45511228866810982</c:v>
                </c:pt>
                <c:pt idx="145">
                  <c:v>0.45060778866810963</c:v>
                </c:pt>
                <c:pt idx="146">
                  <c:v>0.44610778866810974</c:v>
                </c:pt>
                <c:pt idx="147">
                  <c:v>0.44160778866810957</c:v>
                </c:pt>
                <c:pt idx="148">
                  <c:v>0.43711228866810969</c:v>
                </c:pt>
                <c:pt idx="149">
                  <c:v>0.4326122886681098</c:v>
                </c:pt>
                <c:pt idx="150">
                  <c:v>0.42811228866810974</c:v>
                </c:pt>
                <c:pt idx="151">
                  <c:v>0.42361228866810974</c:v>
                </c:pt>
                <c:pt idx="152">
                  <c:v>0.41911228866810973</c:v>
                </c:pt>
                <c:pt idx="153">
                  <c:v>0.41461228866810967</c:v>
                </c:pt>
                <c:pt idx="154">
                  <c:v>0.41011228866810967</c:v>
                </c:pt>
                <c:pt idx="155">
                  <c:v>0.40498228866810981</c:v>
                </c:pt>
                <c:pt idx="156">
                  <c:v>0.40111228866810988</c:v>
                </c:pt>
                <c:pt idx="157">
                  <c:v>0.39661228866810977</c:v>
                </c:pt>
                <c:pt idx="158">
                  <c:v>0.39211228866810993</c:v>
                </c:pt>
                <c:pt idx="159">
                  <c:v>0.3876077886681098</c:v>
                </c:pt>
                <c:pt idx="160">
                  <c:v>0.38310778866810968</c:v>
                </c:pt>
                <c:pt idx="161">
                  <c:v>0.37860778866810979</c:v>
                </c:pt>
                <c:pt idx="162">
                  <c:v>0.37410778866810962</c:v>
                </c:pt>
                <c:pt idx="163">
                  <c:v>0.36960778866810967</c:v>
                </c:pt>
                <c:pt idx="164">
                  <c:v>0.3651122886681098</c:v>
                </c:pt>
                <c:pt idx="165">
                  <c:v>0.36061228866810979</c:v>
                </c:pt>
                <c:pt idx="166">
                  <c:v>0.35611228866810973</c:v>
                </c:pt>
                <c:pt idx="167">
                  <c:v>0.35098228866810988</c:v>
                </c:pt>
                <c:pt idx="168">
                  <c:v>0.34711228866810973</c:v>
                </c:pt>
                <c:pt idx="169">
                  <c:v>0.34260778866810976</c:v>
                </c:pt>
                <c:pt idx="170">
                  <c:v>0.33810778866810987</c:v>
                </c:pt>
                <c:pt idx="171">
                  <c:v>0.33360778866810969</c:v>
                </c:pt>
                <c:pt idx="172">
                  <c:v>0.32910778866810986</c:v>
                </c:pt>
                <c:pt idx="173">
                  <c:v>0.32460778866810974</c:v>
                </c:pt>
                <c:pt idx="174">
                  <c:v>0.32010778866810968</c:v>
                </c:pt>
                <c:pt idx="175">
                  <c:v>0.31560778866810968</c:v>
                </c:pt>
                <c:pt idx="176">
                  <c:v>0.31110778866810979</c:v>
                </c:pt>
                <c:pt idx="177">
                  <c:v>0.30660778866810967</c:v>
                </c:pt>
                <c:pt idx="178">
                  <c:v>0.30210778866810978</c:v>
                </c:pt>
                <c:pt idx="179">
                  <c:v>0.29697778866810975</c:v>
                </c:pt>
                <c:pt idx="180">
                  <c:v>0.29311228866810968</c:v>
                </c:pt>
                <c:pt idx="181">
                  <c:v>0.28861228866810978</c:v>
                </c:pt>
                <c:pt idx="182">
                  <c:v>0.28410778866810965</c:v>
                </c:pt>
                <c:pt idx="183">
                  <c:v>0.27960778866810981</c:v>
                </c:pt>
                <c:pt idx="184">
                  <c:v>0.27510778866810975</c:v>
                </c:pt>
                <c:pt idx="185">
                  <c:v>0.27060778866810981</c:v>
                </c:pt>
                <c:pt idx="186">
                  <c:v>0.26610778866810963</c:v>
                </c:pt>
                <c:pt idx="187">
                  <c:v>0.26160778866810991</c:v>
                </c:pt>
                <c:pt idx="188">
                  <c:v>0.25710778866810974</c:v>
                </c:pt>
                <c:pt idx="189">
                  <c:v>0.25260778866810979</c:v>
                </c:pt>
                <c:pt idx="190">
                  <c:v>0.24810778866810962</c:v>
                </c:pt>
                <c:pt idx="191">
                  <c:v>0.24297778866810985</c:v>
                </c:pt>
                <c:pt idx="192">
                  <c:v>0.23911228866810977</c:v>
                </c:pt>
                <c:pt idx="193">
                  <c:v>0.23461228866810971</c:v>
                </c:pt>
                <c:pt idx="194">
                  <c:v>0.23011228866810973</c:v>
                </c:pt>
                <c:pt idx="195">
                  <c:v>0.22561228866810978</c:v>
                </c:pt>
                <c:pt idx="196">
                  <c:v>0.22110778866810976</c:v>
                </c:pt>
                <c:pt idx="197">
                  <c:v>0.21660778866810987</c:v>
                </c:pt>
                <c:pt idx="198">
                  <c:v>0.21210778866810984</c:v>
                </c:pt>
                <c:pt idx="199">
                  <c:v>0.20760778866810967</c:v>
                </c:pt>
                <c:pt idx="200">
                  <c:v>0.20310778866810972</c:v>
                </c:pt>
                <c:pt idx="201">
                  <c:v>0.1986077886681098</c:v>
                </c:pt>
                <c:pt idx="202">
                  <c:v>0.19410778866810974</c:v>
                </c:pt>
                <c:pt idx="203">
                  <c:v>0.18898228866810976</c:v>
                </c:pt>
                <c:pt idx="204">
                  <c:v>0.18511228866810972</c:v>
                </c:pt>
                <c:pt idx="205">
                  <c:v>0.18061228866810966</c:v>
                </c:pt>
                <c:pt idx="206">
                  <c:v>0.1761122886681098</c:v>
                </c:pt>
                <c:pt idx="207">
                  <c:v>0.17160778866810988</c:v>
                </c:pt>
                <c:pt idx="208">
                  <c:v>0.1671077886681096</c:v>
                </c:pt>
                <c:pt idx="209">
                  <c:v>0.16260778866810982</c:v>
                </c:pt>
                <c:pt idx="210">
                  <c:v>0.15810778866810968</c:v>
                </c:pt>
                <c:pt idx="211">
                  <c:v>0.15360778866810984</c:v>
                </c:pt>
                <c:pt idx="212">
                  <c:v>0.14910778866810975</c:v>
                </c:pt>
                <c:pt idx="213">
                  <c:v>0.14460778866810969</c:v>
                </c:pt>
                <c:pt idx="214">
                  <c:v>0.14010778866810972</c:v>
                </c:pt>
                <c:pt idx="215">
                  <c:v>0.13498228866810999</c:v>
                </c:pt>
                <c:pt idx="216">
                  <c:v>0.13111228866810976</c:v>
                </c:pt>
                <c:pt idx="217">
                  <c:v>0.12661228866810972</c:v>
                </c:pt>
                <c:pt idx="218">
                  <c:v>0.12211228866810972</c:v>
                </c:pt>
                <c:pt idx="219">
                  <c:v>0.11761228866810974</c:v>
                </c:pt>
                <c:pt idx="220">
                  <c:v>0.1131122886681097</c:v>
                </c:pt>
                <c:pt idx="221">
                  <c:v>0.10861228866810975</c:v>
                </c:pt>
                <c:pt idx="222">
                  <c:v>0.10411228866810979</c:v>
                </c:pt>
                <c:pt idx="223">
                  <c:v>9.9612288668109686E-2</c:v>
                </c:pt>
                <c:pt idx="224">
                  <c:v>9.5107788668109802E-2</c:v>
                </c:pt>
                <c:pt idx="225">
                  <c:v>9.0607788668109701E-2</c:v>
                </c:pt>
                <c:pt idx="226">
                  <c:v>8.6107788668109711E-2</c:v>
                </c:pt>
                <c:pt idx="227">
                  <c:v>8.097778866810984E-2</c:v>
                </c:pt>
                <c:pt idx="228">
                  <c:v>7.7112288668109902E-2</c:v>
                </c:pt>
                <c:pt idx="229">
                  <c:v>7.2612288668109759E-2</c:v>
                </c:pt>
                <c:pt idx="230">
                  <c:v>6.8112288668109686E-2</c:v>
                </c:pt>
                <c:pt idx="231">
                  <c:v>6.3612288668109612E-2</c:v>
                </c:pt>
                <c:pt idx="232">
                  <c:v>5.9112288668109997E-2</c:v>
                </c:pt>
                <c:pt idx="233">
                  <c:v>5.4612288668109715E-2</c:v>
                </c:pt>
                <c:pt idx="234">
                  <c:v>5.0112288668109746E-2</c:v>
                </c:pt>
                <c:pt idx="235">
                  <c:v>4.5612288668109735E-2</c:v>
                </c:pt>
                <c:pt idx="236">
                  <c:v>4.1112288668109717E-2</c:v>
                </c:pt>
                <c:pt idx="237">
                  <c:v>3.6612288668109873E-2</c:v>
                </c:pt>
                <c:pt idx="238">
                  <c:v>3.2112288668109619E-2</c:v>
                </c:pt>
                <c:pt idx="239">
                  <c:v>2.6982288668109793E-2</c:v>
                </c:pt>
                <c:pt idx="240">
                  <c:v>2.3112288668109861E-2</c:v>
                </c:pt>
                <c:pt idx="241">
                  <c:v>1.8612288668109902E-2</c:v>
                </c:pt>
                <c:pt idx="242">
                  <c:v>1.411228866810975E-2</c:v>
                </c:pt>
                <c:pt idx="243">
                  <c:v>9.6122886681095643E-3</c:v>
                </c:pt>
                <c:pt idx="244">
                  <c:v>5.1122886681098621E-3</c:v>
                </c:pt>
                <c:pt idx="245">
                  <c:v>6.1228866810966666E-4</c:v>
                </c:pt>
                <c:pt idx="246">
                  <c:v>-3.8877113318902144E-3</c:v>
                </c:pt>
                <c:pt idx="247">
                  <c:v>-8.3877113318903355E-3</c:v>
                </c:pt>
                <c:pt idx="248">
                  <c:v>-1.288771133189032E-2</c:v>
                </c:pt>
                <c:pt idx="249">
                  <c:v>-1.7387711331890172E-2</c:v>
                </c:pt>
                <c:pt idx="250">
                  <c:v>-2.1887711331890054E-2</c:v>
                </c:pt>
                <c:pt idx="251">
                  <c:v>-2.701771133189021E-2</c:v>
                </c:pt>
                <c:pt idx="252">
                  <c:v>-3.0887711331890312E-2</c:v>
                </c:pt>
                <c:pt idx="253">
                  <c:v>-3.5387711331890191E-2</c:v>
                </c:pt>
                <c:pt idx="254">
                  <c:v>-3.9887711331890223E-2</c:v>
                </c:pt>
                <c:pt idx="255">
                  <c:v>-4.4387711331890199E-2</c:v>
                </c:pt>
                <c:pt idx="256">
                  <c:v>-4.8887711331890384E-2</c:v>
                </c:pt>
                <c:pt idx="257">
                  <c:v>-5.3387711331890166E-2</c:v>
                </c:pt>
                <c:pt idx="258">
                  <c:v>-5.788771133189017E-2</c:v>
                </c:pt>
                <c:pt idx="259">
                  <c:v>-6.2387711331890146E-2</c:v>
                </c:pt>
                <c:pt idx="260">
                  <c:v>-6.6887711331890309E-2</c:v>
                </c:pt>
                <c:pt idx="261">
                  <c:v>-7.138771133189023E-2</c:v>
                </c:pt>
                <c:pt idx="262">
                  <c:v>-7.5887711331890109E-2</c:v>
                </c:pt>
                <c:pt idx="263">
                  <c:v>-8.1017711331890119E-2</c:v>
                </c:pt>
                <c:pt idx="264">
                  <c:v>-8.4887711331890409E-2</c:v>
                </c:pt>
                <c:pt idx="265">
                  <c:v>-8.9387711331890329E-2</c:v>
                </c:pt>
                <c:pt idx="266">
                  <c:v>-9.3887711331890195E-2</c:v>
                </c:pt>
                <c:pt idx="267">
                  <c:v>-9.8392211331890217E-2</c:v>
                </c:pt>
                <c:pt idx="268">
                  <c:v>-0.10289221133189008</c:v>
                </c:pt>
                <c:pt idx="269">
                  <c:v>-0.10739221133188998</c:v>
                </c:pt>
                <c:pt idx="270">
                  <c:v>-0.11189221133189016</c:v>
                </c:pt>
                <c:pt idx="271">
                  <c:v>-0.11639221133189011</c:v>
                </c:pt>
                <c:pt idx="272">
                  <c:v>-0.12089221133189</c:v>
                </c:pt>
                <c:pt idx="273">
                  <c:v>-0.1253922113318901</c:v>
                </c:pt>
                <c:pt idx="274">
                  <c:v>-0.12989221133189019</c:v>
                </c:pt>
                <c:pt idx="275">
                  <c:v>-0.1350222113318903</c:v>
                </c:pt>
                <c:pt idx="276">
                  <c:v>-0.1388877113318901</c:v>
                </c:pt>
                <c:pt idx="277">
                  <c:v>-0.14338771133189021</c:v>
                </c:pt>
                <c:pt idx="278">
                  <c:v>-0.14788771133189024</c:v>
                </c:pt>
                <c:pt idx="279">
                  <c:v>-0.15238771133189019</c:v>
                </c:pt>
                <c:pt idx="280">
                  <c:v>-0.15688771133189014</c:v>
                </c:pt>
                <c:pt idx="281">
                  <c:v>-0.16138771133189031</c:v>
                </c:pt>
                <c:pt idx="282">
                  <c:v>-0.16588771133189018</c:v>
                </c:pt>
                <c:pt idx="283">
                  <c:v>-0.17038771133189032</c:v>
                </c:pt>
                <c:pt idx="284">
                  <c:v>-0.17488771133189021</c:v>
                </c:pt>
                <c:pt idx="285">
                  <c:v>-0.1793877113318901</c:v>
                </c:pt>
                <c:pt idx="286">
                  <c:v>-0.18388771133189033</c:v>
                </c:pt>
                <c:pt idx="287">
                  <c:v>-0.18901771133189016</c:v>
                </c:pt>
                <c:pt idx="288">
                  <c:v>-0.19288771133189017</c:v>
                </c:pt>
                <c:pt idx="289">
                  <c:v>-0.19738771133189012</c:v>
                </c:pt>
                <c:pt idx="290">
                  <c:v>-0.2018877113318904</c:v>
                </c:pt>
                <c:pt idx="291">
                  <c:v>-0.20638771133189018</c:v>
                </c:pt>
                <c:pt idx="292">
                  <c:v>-0.21088771133189035</c:v>
                </c:pt>
                <c:pt idx="293">
                  <c:v>-0.21538771133189008</c:v>
                </c:pt>
                <c:pt idx="294">
                  <c:v>-0.2198877113318902</c:v>
                </c:pt>
                <c:pt idx="295">
                  <c:v>-0.22438771133189025</c:v>
                </c:pt>
                <c:pt idx="296">
                  <c:v>-0.22888771133189015</c:v>
                </c:pt>
                <c:pt idx="297">
                  <c:v>-0.23338771133189015</c:v>
                </c:pt>
                <c:pt idx="298">
                  <c:v>-0.23788771133189004</c:v>
                </c:pt>
                <c:pt idx="299">
                  <c:v>-0.24301771133189021</c:v>
                </c:pt>
                <c:pt idx="300">
                  <c:v>-0.2468877113318903</c:v>
                </c:pt>
                <c:pt idx="301">
                  <c:v>-0.25138771133189008</c:v>
                </c:pt>
                <c:pt idx="302">
                  <c:v>-0.25588771133189009</c:v>
                </c:pt>
                <c:pt idx="303">
                  <c:v>-0.2603877113318902</c:v>
                </c:pt>
                <c:pt idx="304">
                  <c:v>-0.26488771133189021</c:v>
                </c:pt>
                <c:pt idx="305">
                  <c:v>-0.26938771133189021</c:v>
                </c:pt>
                <c:pt idx="306">
                  <c:v>-0.27388771133189022</c:v>
                </c:pt>
                <c:pt idx="307">
                  <c:v>-0.27838771133189016</c:v>
                </c:pt>
                <c:pt idx="308">
                  <c:v>-0.28288771133189017</c:v>
                </c:pt>
                <c:pt idx="309">
                  <c:v>-0.28738771133189001</c:v>
                </c:pt>
                <c:pt idx="310">
                  <c:v>-0.29189221133189019</c:v>
                </c:pt>
                <c:pt idx="311">
                  <c:v>-0.29701771133189026</c:v>
                </c:pt>
                <c:pt idx="312">
                  <c:v>-0.3008877113318903</c:v>
                </c:pt>
                <c:pt idx="313">
                  <c:v>-0.30538771133189013</c:v>
                </c:pt>
                <c:pt idx="314">
                  <c:v>-0.30988771133189008</c:v>
                </c:pt>
                <c:pt idx="315">
                  <c:v>-0.31438771133189003</c:v>
                </c:pt>
                <c:pt idx="316">
                  <c:v>-0.31888771133189037</c:v>
                </c:pt>
                <c:pt idx="317">
                  <c:v>-0.3233877113318902</c:v>
                </c:pt>
                <c:pt idx="318">
                  <c:v>-0.32788771133189015</c:v>
                </c:pt>
                <c:pt idx="319">
                  <c:v>-0.33238771133189016</c:v>
                </c:pt>
                <c:pt idx="320">
                  <c:v>-0.33688771133189033</c:v>
                </c:pt>
                <c:pt idx="321">
                  <c:v>-0.34138771133189033</c:v>
                </c:pt>
                <c:pt idx="322">
                  <c:v>-0.34588771133189022</c:v>
                </c:pt>
                <c:pt idx="323">
                  <c:v>-0.35101771133189008</c:v>
                </c:pt>
                <c:pt idx="324">
                  <c:v>-0.35488771133189012</c:v>
                </c:pt>
                <c:pt idx="325">
                  <c:v>-0.35938771133189013</c:v>
                </c:pt>
                <c:pt idx="326">
                  <c:v>-0.36388771133189013</c:v>
                </c:pt>
                <c:pt idx="327">
                  <c:v>-0.36838771133189008</c:v>
                </c:pt>
                <c:pt idx="328">
                  <c:v>-0.37288771133189008</c:v>
                </c:pt>
                <c:pt idx="329">
                  <c:v>-0.37738771133189025</c:v>
                </c:pt>
                <c:pt idx="330">
                  <c:v>-0.3818877113318902</c:v>
                </c:pt>
                <c:pt idx="331">
                  <c:v>-0.3863877113318902</c:v>
                </c:pt>
                <c:pt idx="332">
                  <c:v>-0.39088771133188999</c:v>
                </c:pt>
                <c:pt idx="333">
                  <c:v>-0.39538771133189043</c:v>
                </c:pt>
                <c:pt idx="334">
                  <c:v>-0.39988771133189027</c:v>
                </c:pt>
                <c:pt idx="335">
                  <c:v>-0.40501771133189007</c:v>
                </c:pt>
                <c:pt idx="336">
                  <c:v>-0.40888771133189022</c:v>
                </c:pt>
                <c:pt idx="337">
                  <c:v>-0.41338771133189006</c:v>
                </c:pt>
                <c:pt idx="338">
                  <c:v>-0.41788771133189034</c:v>
                </c:pt>
                <c:pt idx="339">
                  <c:v>-0.42238771133189013</c:v>
                </c:pt>
                <c:pt idx="340">
                  <c:v>-0.42688771133189024</c:v>
                </c:pt>
                <c:pt idx="341">
                  <c:v>-0.43138771133189008</c:v>
                </c:pt>
                <c:pt idx="342">
                  <c:v>-0.43588771133189036</c:v>
                </c:pt>
                <c:pt idx="343">
                  <c:v>-0.44038771133189014</c:v>
                </c:pt>
                <c:pt idx="344">
                  <c:v>-0.4448877113318902</c:v>
                </c:pt>
                <c:pt idx="345">
                  <c:v>-0.44938771133189004</c:v>
                </c:pt>
                <c:pt idx="346">
                  <c:v>-0.45388771133189026</c:v>
                </c:pt>
                <c:pt idx="347">
                  <c:v>-0.45901771133189018</c:v>
                </c:pt>
                <c:pt idx="348">
                  <c:v>-0.46288771133189022</c:v>
                </c:pt>
                <c:pt idx="349">
                  <c:v>-0.46738771133189005</c:v>
                </c:pt>
                <c:pt idx="350">
                  <c:v>-0.47189221133189013</c:v>
                </c:pt>
                <c:pt idx="351">
                  <c:v>-0.47639221133189003</c:v>
                </c:pt>
                <c:pt idx="352">
                  <c:v>-0.48089221133189008</c:v>
                </c:pt>
                <c:pt idx="353">
                  <c:v>-0.48539221133189009</c:v>
                </c:pt>
                <c:pt idx="354">
                  <c:v>-0.48989221133189009</c:v>
                </c:pt>
                <c:pt idx="355">
                  <c:v>-0.49439221133188999</c:v>
                </c:pt>
                <c:pt idx="356">
                  <c:v>-0.49889221133189032</c:v>
                </c:pt>
                <c:pt idx="357">
                  <c:v>-0.50339221133189016</c:v>
                </c:pt>
                <c:pt idx="358">
                  <c:v>-0.50789221133189011</c:v>
                </c:pt>
                <c:pt idx="359">
                  <c:v>-0.51301771133189034</c:v>
                </c:pt>
                <c:pt idx="360">
                  <c:v>-0.51688771133189026</c:v>
                </c:pt>
                <c:pt idx="361">
                  <c:v>-0.5213877113318901</c:v>
                </c:pt>
                <c:pt idx="362">
                  <c:v>-0.52588771133189027</c:v>
                </c:pt>
                <c:pt idx="363">
                  <c:v>-0.53038771133189</c:v>
                </c:pt>
                <c:pt idx="364">
                  <c:v>-0.53489221133189002</c:v>
                </c:pt>
                <c:pt idx="365">
                  <c:v>-0.5393922113318903</c:v>
                </c:pt>
                <c:pt idx="366">
                  <c:v>-0.54389221133189014</c:v>
                </c:pt>
                <c:pt idx="367">
                  <c:v>-0.5483922113318902</c:v>
                </c:pt>
                <c:pt idx="368">
                  <c:v>-0.55289221133189004</c:v>
                </c:pt>
                <c:pt idx="369">
                  <c:v>-0.55739221133189021</c:v>
                </c:pt>
                <c:pt idx="370">
                  <c:v>-0.56189221133189016</c:v>
                </c:pt>
                <c:pt idx="371">
                  <c:v>-0.56701771133188994</c:v>
                </c:pt>
                <c:pt idx="372">
                  <c:v>-0.57088771133189031</c:v>
                </c:pt>
                <c:pt idx="373">
                  <c:v>-0.57539221133189011</c:v>
                </c:pt>
                <c:pt idx="374">
                  <c:v>-0.57988771133189021</c:v>
                </c:pt>
                <c:pt idx="375">
                  <c:v>-0.58438771133189016</c:v>
                </c:pt>
                <c:pt idx="376">
                  <c:v>-0.58889221133189007</c:v>
                </c:pt>
                <c:pt idx="377">
                  <c:v>-0.59338771133189028</c:v>
                </c:pt>
                <c:pt idx="378">
                  <c:v>-0.59788771133189023</c:v>
                </c:pt>
                <c:pt idx="379">
                  <c:v>-0.60238771133189029</c:v>
                </c:pt>
                <c:pt idx="380">
                  <c:v>-0.60688771133189023</c:v>
                </c:pt>
                <c:pt idx="381">
                  <c:v>-0.61138771133189018</c:v>
                </c:pt>
                <c:pt idx="382">
                  <c:v>-0.61588771133189024</c:v>
                </c:pt>
                <c:pt idx="383">
                  <c:v>-0.6210177113318901</c:v>
                </c:pt>
                <c:pt idx="384">
                  <c:v>-0.62488771133189014</c:v>
                </c:pt>
                <c:pt idx="385">
                  <c:v>-0.62938771133189009</c:v>
                </c:pt>
                <c:pt idx="386">
                  <c:v>-0.63388771133189026</c:v>
                </c:pt>
                <c:pt idx="387">
                  <c:v>-0.63839221133189017</c:v>
                </c:pt>
                <c:pt idx="388">
                  <c:v>-0.64288771133189027</c:v>
                </c:pt>
                <c:pt idx="389">
                  <c:v>-0.64738771133189021</c:v>
                </c:pt>
                <c:pt idx="390">
                  <c:v>-0.65188771133189027</c:v>
                </c:pt>
                <c:pt idx="391">
                  <c:v>-0.65638771133189033</c:v>
                </c:pt>
                <c:pt idx="392">
                  <c:v>-0.66088771133189017</c:v>
                </c:pt>
                <c:pt idx="393">
                  <c:v>-0.66538771133189001</c:v>
                </c:pt>
                <c:pt idx="394">
                  <c:v>-0.66988771133189018</c:v>
                </c:pt>
                <c:pt idx="395">
                  <c:v>-0.67501771133189026</c:v>
                </c:pt>
                <c:pt idx="396">
                  <c:v>-0.67888771133189019</c:v>
                </c:pt>
                <c:pt idx="397">
                  <c:v>-0.68338771133189014</c:v>
                </c:pt>
                <c:pt idx="398">
                  <c:v>-0.68788771133188997</c:v>
                </c:pt>
                <c:pt idx="399">
                  <c:v>-0.69238771133189014</c:v>
                </c:pt>
                <c:pt idx="400">
                  <c:v>-0.6968877113318902</c:v>
                </c:pt>
                <c:pt idx="401">
                  <c:v>-0.70138771133189015</c:v>
                </c:pt>
                <c:pt idx="402">
                  <c:v>-0.70588771133188999</c:v>
                </c:pt>
                <c:pt idx="403">
                  <c:v>-0.71038771133189038</c:v>
                </c:pt>
                <c:pt idx="404">
                  <c:v>-0.71488771133189022</c:v>
                </c:pt>
                <c:pt idx="405">
                  <c:v>-0.71938771133189006</c:v>
                </c:pt>
                <c:pt idx="406">
                  <c:v>-0.72388771133189012</c:v>
                </c:pt>
                <c:pt idx="407">
                  <c:v>-0.72901771133189019</c:v>
                </c:pt>
                <c:pt idx="408">
                  <c:v>-0.73288771133189023</c:v>
                </c:pt>
                <c:pt idx="409">
                  <c:v>-0.73738771133189018</c:v>
                </c:pt>
                <c:pt idx="410">
                  <c:v>-0.74188771133189013</c:v>
                </c:pt>
                <c:pt idx="411">
                  <c:v>-0.74638771133189008</c:v>
                </c:pt>
                <c:pt idx="412">
                  <c:v>-0.75088771133189014</c:v>
                </c:pt>
                <c:pt idx="413">
                  <c:v>-0.7553877113318902</c:v>
                </c:pt>
                <c:pt idx="414">
                  <c:v>-0.75988771133189015</c:v>
                </c:pt>
                <c:pt idx="415">
                  <c:v>-0.76438771133189021</c:v>
                </c:pt>
                <c:pt idx="416">
                  <c:v>-0.76888321133189041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9-480D-9D7C-770634D12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049183"/>
        <c:axId val="1372051583"/>
      </c:scatterChart>
      <c:valAx>
        <c:axId val="13720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, </a:t>
                </a:r>
                <a:r>
                  <a:rPr lang="ru-RU" baseline="0"/>
                  <a:t>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051583"/>
        <c:crosses val="autoZero"/>
        <c:crossBetween val="midCat"/>
      </c:valAx>
      <c:valAx>
        <c:axId val="13720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ln(U),</a:t>
                </a:r>
                <a:r>
                  <a:rPr lang="en-US" baseline="0"/>
                  <a:t> </a:t>
                </a:r>
                <a:r>
                  <a:rPr lang="ru-RU" baseline="0"/>
                  <a:t>мВ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04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464341</xdr:colOff>
      <xdr:row>6</xdr:row>
      <xdr:rowOff>71436</xdr:rowOff>
    </xdr:from>
    <xdr:to>
      <xdr:col>20</xdr:col>
      <xdr:colOff>617113</xdr:colOff>
      <xdr:row>29</xdr:row>
      <xdr:rowOff>13415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4A338ED-B942-D83E-BB4B-F996C10E8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F9ABE9-D349-4220-B8FC-3553CFB92860}" name="Таблица1" displayName="Таблица1" ref="Z3:AD9" totalsRowShown="0">
  <autoFilter ref="Z3:AD9" xr:uid="{B2F9ABE9-D349-4220-B8FC-3553CFB92860}"/>
  <tableColumns count="5">
    <tableColumn id="1" xr3:uid="{0B682EC0-ADD2-4F2C-9FC9-774E2F3B5E8D}" name="t, c"/>
    <tableColumn id="2" xr3:uid="{0F4500F8-38A9-45AA-8DE2-BF5B26BF9C52}" name="ln(U), мВ"/>
    <tableColumn id="3" xr3:uid="{9AF31523-C702-481E-B2AB-EC2A56C1B63C}" name="&lt;t^2&gt;, с^2" dataDxfId="2">
      <calculatedColumnFormula>Таблица1[[#This Row],[t, c]]*Таблица1[[#This Row],[t, c]]</calculatedColumnFormula>
    </tableColumn>
    <tableColumn id="4" xr3:uid="{053210D5-94DC-4343-882F-F92286214701}" name="&lt;ln(U)^2&gt;, мВ^2" dataDxfId="1">
      <calculatedColumnFormula>Таблица1[[#This Row],[ln(U), мВ]]*Таблица1[[#This Row],[ln(U), мВ]]</calculatedColumnFormula>
    </tableColumn>
    <tableColumn id="5" xr3:uid="{4858924B-2171-42AA-BC0C-8CB73C114C07}" name="&lt;t * ln(U)&gt;, с * мВ" dataDxfId="0">
      <calculatedColumnFormula>Таблица1[[#This Row],[ln(U), мВ]]*Таблица1[[#This Row],[t, c]]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5317-103E-401A-8ED3-370A10761A1F}">
  <dimension ref="A1:AD417"/>
  <sheetViews>
    <sheetView tabSelected="1" zoomScaleNormal="100" workbookViewId="0">
      <selection activeCell="AC15" sqref="AC15"/>
    </sheetView>
  </sheetViews>
  <sheetFormatPr defaultRowHeight="14.25" x14ac:dyDescent="0.45"/>
  <cols>
    <col min="1" max="2" width="9.06640625" style="1"/>
    <col min="26" max="30" width="10.6640625" customWidth="1"/>
  </cols>
  <sheetData>
    <row r="1" spans="1:30" x14ac:dyDescent="0.45">
      <c r="A1" s="1" t="s">
        <v>0</v>
      </c>
      <c r="B1" s="1" t="s">
        <v>1</v>
      </c>
    </row>
    <row r="2" spans="1:30" x14ac:dyDescent="0.45">
      <c r="A2" s="2">
        <v>0.5</v>
      </c>
      <c r="B2" s="1">
        <v>3.0404100000000001</v>
      </c>
      <c r="C2" s="1">
        <v>1</v>
      </c>
      <c r="D2">
        <f>LN(F2)</f>
        <v>1.0963622886681097</v>
      </c>
      <c r="E2" s="1">
        <v>2</v>
      </c>
      <c r="F2">
        <f>3 * EXP(-0.0045 * A2)</f>
        <v>2.9932575880578898</v>
      </c>
    </row>
    <row r="3" spans="1:30" x14ac:dyDescent="0.45">
      <c r="A3" s="2">
        <v>1</v>
      </c>
      <c r="B3" s="1">
        <v>3.0176099999999999</v>
      </c>
      <c r="C3" s="1"/>
      <c r="D3">
        <f t="shared" ref="D3:D66" si="0">LN(F3)</f>
        <v>1.0941122886681096</v>
      </c>
      <c r="E3" s="1"/>
      <c r="F3">
        <f t="shared" ref="F3:F66" si="1">3 * EXP(-0.0045 * A3)</f>
        <v>2.9865303294887116</v>
      </c>
      <c r="Z3" t="s">
        <v>2</v>
      </c>
      <c r="AA3" t="s">
        <v>3</v>
      </c>
      <c r="AB3" t="s">
        <v>4</v>
      </c>
      <c r="AC3" t="s">
        <v>5</v>
      </c>
      <c r="AD3" t="s">
        <v>6</v>
      </c>
    </row>
    <row r="4" spans="1:30" x14ac:dyDescent="0.45">
      <c r="A4" s="1">
        <v>2.0009999999999999</v>
      </c>
      <c r="B4" s="1">
        <v>2.9949699999999999</v>
      </c>
      <c r="C4" s="1"/>
      <c r="D4">
        <f t="shared" si="0"/>
        <v>1.0896077886681097</v>
      </c>
      <c r="E4" s="1"/>
      <c r="F4">
        <f t="shared" si="1"/>
        <v>2.9731077573036404</v>
      </c>
      <c r="Z4">
        <v>2</v>
      </c>
      <c r="AA4">
        <v>1.0896079999999999</v>
      </c>
      <c r="AB4">
        <f>Таблица1[[#This Row],[t, c]]*Таблица1[[#This Row],[t, c]]</f>
        <v>4</v>
      </c>
      <c r="AC4">
        <f>Таблица1[[#This Row],[ln(U), мВ]]*Таблица1[[#This Row],[ln(U), мВ]]</f>
        <v>1.1872455936639998</v>
      </c>
      <c r="AD4">
        <f>Таблица1[[#This Row],[ln(U), мВ]]*Таблица1[[#This Row],[t, c]]</f>
        <v>2.1792159999999998</v>
      </c>
    </row>
    <row r="5" spans="1:30" x14ac:dyDescent="0.45">
      <c r="A5" s="1">
        <v>3.0009999999999999</v>
      </c>
      <c r="B5" s="1">
        <v>2.9495300000000002</v>
      </c>
      <c r="C5" s="1"/>
      <c r="D5">
        <f t="shared" si="0"/>
        <v>1.0851077886681098</v>
      </c>
      <c r="E5" s="1"/>
      <c r="F5">
        <f t="shared" si="1"/>
        <v>2.9597588300084952</v>
      </c>
      <c r="Z5">
        <v>8</v>
      </c>
      <c r="AA5">
        <v>1.0626119999999999</v>
      </c>
      <c r="AB5">
        <f>Таблица1[[#This Row],[t, c]]*Таблица1[[#This Row],[t, c]]</f>
        <v>64</v>
      </c>
      <c r="AC5">
        <f>Таблица1[[#This Row],[ln(U), мВ]]*Таблица1[[#This Row],[ln(U), мВ]]</f>
        <v>1.1291442625439998</v>
      </c>
      <c r="AD5">
        <f>Таблица1[[#This Row],[ln(U), мВ]]*Таблица1[[#This Row],[t, c]]</f>
        <v>8.5008959999999991</v>
      </c>
    </row>
    <row r="6" spans="1:30" x14ac:dyDescent="0.45">
      <c r="A6" s="2">
        <v>4</v>
      </c>
      <c r="B6" s="1">
        <v>2.9152900000000002</v>
      </c>
      <c r="C6" s="1"/>
      <c r="D6">
        <f t="shared" si="0"/>
        <v>1.0806122886681098</v>
      </c>
      <c r="E6" s="1"/>
      <c r="F6">
        <f t="shared" si="1"/>
        <v>2.9464830970749025</v>
      </c>
      <c r="Z6">
        <v>20</v>
      </c>
      <c r="AA6">
        <v>1.0086120000000001</v>
      </c>
      <c r="AB6">
        <f>Таблица1[[#This Row],[t, c]]*Таблица1[[#This Row],[t, c]]</f>
        <v>400</v>
      </c>
      <c r="AC6">
        <f>Таблица1[[#This Row],[ln(U), мВ]]*Таблица1[[#This Row],[ln(U), мВ]]</f>
        <v>1.0172981665440002</v>
      </c>
      <c r="AD6">
        <f>Таблица1[[#This Row],[ln(U), мВ]]*Таблица1[[#This Row],[t, c]]</f>
        <v>20.172240000000002</v>
      </c>
    </row>
    <row r="7" spans="1:30" x14ac:dyDescent="0.45">
      <c r="A7" s="2">
        <v>5</v>
      </c>
      <c r="B7" s="1">
        <v>2.8919100000000002</v>
      </c>
      <c r="C7" s="1"/>
      <c r="D7">
        <f t="shared" si="0"/>
        <v>1.0761122886681096</v>
      </c>
      <c r="E7" s="1"/>
      <c r="F7">
        <f t="shared" si="1"/>
        <v>2.9332537115800088</v>
      </c>
      <c r="Z7">
        <v>30</v>
      </c>
      <c r="AA7">
        <v>0.96360800000000002</v>
      </c>
      <c r="AB7">
        <f>Таблица1[[#This Row],[t, c]]*Таблица1[[#This Row],[t, c]]</f>
        <v>900</v>
      </c>
      <c r="AC7">
        <f>Таблица1[[#This Row],[ln(U), мВ]]*Таблица1[[#This Row],[ln(U), мВ]]</f>
        <v>0.92854037766399999</v>
      </c>
      <c r="AD7">
        <f>Таблица1[[#This Row],[ln(U), мВ]]*Таблица1[[#This Row],[t, c]]</f>
        <v>28.908239999999999</v>
      </c>
    </row>
    <row r="8" spans="1:30" x14ac:dyDescent="0.45">
      <c r="A8" s="2">
        <v>6</v>
      </c>
      <c r="B8" s="1">
        <v>2.8686600000000002</v>
      </c>
      <c r="C8" s="1"/>
      <c r="D8">
        <f t="shared" si="0"/>
        <v>1.0716122886681096</v>
      </c>
      <c r="E8" s="1"/>
      <c r="F8">
        <f t="shared" si="1"/>
        <v>2.9200837245730105</v>
      </c>
      <c r="Z8">
        <v>75</v>
      </c>
      <c r="AA8">
        <v>0.76111200000000001</v>
      </c>
      <c r="AB8">
        <f>Таблица1[[#This Row],[t, c]]*Таблица1[[#This Row],[t, c]]</f>
        <v>5625</v>
      </c>
      <c r="AC8">
        <f>Таблица1[[#This Row],[ln(U), мВ]]*Таблица1[[#This Row],[ln(U), мВ]]</f>
        <v>0.57929147654400004</v>
      </c>
      <c r="AD8">
        <f>Таблица1[[#This Row],[ln(U), мВ]]*Таблица1[[#This Row],[t, c]]</f>
        <v>57.083399999999997</v>
      </c>
    </row>
    <row r="9" spans="1:30" x14ac:dyDescent="0.45">
      <c r="A9" s="2">
        <v>7</v>
      </c>
      <c r="B9" s="1">
        <v>2.8407399999999998</v>
      </c>
      <c r="C9" s="1"/>
      <c r="D9">
        <f t="shared" si="0"/>
        <v>1.0671122886681097</v>
      </c>
      <c r="E9" s="1"/>
      <c r="F9">
        <f t="shared" si="1"/>
        <v>2.9069728693612191</v>
      </c>
      <c r="Z9">
        <f>AVERAGE(Z4:Z8)</f>
        <v>27</v>
      </c>
      <c r="AA9">
        <f>AVERAGE(AA4:AA8)</f>
        <v>0.97711039999999993</v>
      </c>
      <c r="AB9">
        <f>AVERAGE(AB4:AB8)</f>
        <v>1398.6</v>
      </c>
      <c r="AC9">
        <f>AVERAGE(AC4:AC8)</f>
        <v>0.96830397539199997</v>
      </c>
      <c r="AD9">
        <f>AVERAGE(AD4:AD8)</f>
        <v>23.368798399999999</v>
      </c>
    </row>
    <row r="10" spans="1:30" x14ac:dyDescent="0.45">
      <c r="A10" s="2">
        <v>8</v>
      </c>
      <c r="B10" s="1">
        <v>2.8166000000000002</v>
      </c>
      <c r="C10" s="1"/>
      <c r="D10">
        <f t="shared" si="0"/>
        <v>1.0626122886681098</v>
      </c>
      <c r="E10" s="1"/>
      <c r="F10">
        <f t="shared" si="1"/>
        <v>2.893920880449369</v>
      </c>
    </row>
    <row r="11" spans="1:30" x14ac:dyDescent="0.45">
      <c r="A11" s="2">
        <v>9</v>
      </c>
      <c r="B11" s="1">
        <v>2.8126000000000002</v>
      </c>
      <c r="C11" s="1"/>
      <c r="D11">
        <f t="shared" si="0"/>
        <v>1.0581122886681098</v>
      </c>
      <c r="E11" s="1"/>
      <c r="F11">
        <f t="shared" si="1"/>
        <v>2.880927493534239</v>
      </c>
    </row>
    <row r="12" spans="1:30" x14ac:dyDescent="0.45">
      <c r="A12" s="1">
        <v>10.14</v>
      </c>
      <c r="B12" s="1">
        <v>2.7888000000000002</v>
      </c>
      <c r="C12" s="1"/>
      <c r="D12">
        <f t="shared" si="0"/>
        <v>1.0529822886681097</v>
      </c>
      <c r="E12" s="1"/>
      <c r="F12">
        <f t="shared" si="1"/>
        <v>2.8661861792922325</v>
      </c>
    </row>
    <row r="13" spans="1:30" x14ac:dyDescent="0.45">
      <c r="A13" s="2">
        <v>11</v>
      </c>
      <c r="B13" s="1">
        <v>2.7445200000000001</v>
      </c>
      <c r="C13" s="1"/>
      <c r="D13">
        <f t="shared" si="0"/>
        <v>1.0491122886681097</v>
      </c>
      <c r="E13" s="1"/>
      <c r="F13">
        <f t="shared" si="1"/>
        <v>2.8551154744093865</v>
      </c>
    </row>
    <row r="14" spans="1:30" x14ac:dyDescent="0.45">
      <c r="A14" s="2">
        <v>12</v>
      </c>
      <c r="B14" s="1">
        <v>2.7105700000000001</v>
      </c>
      <c r="C14" s="1"/>
      <c r="D14">
        <f t="shared" si="0"/>
        <v>1.0446122886681097</v>
      </c>
      <c r="E14" s="1"/>
      <c r="F14">
        <f t="shared" si="1"/>
        <v>2.8422963195053947</v>
      </c>
    </row>
    <row r="15" spans="1:30" x14ac:dyDescent="0.45">
      <c r="A15" s="2">
        <v>13</v>
      </c>
      <c r="B15" s="1">
        <v>2.6866400000000001</v>
      </c>
      <c r="C15" s="1"/>
      <c r="D15">
        <f t="shared" si="0"/>
        <v>1.0401122886681098</v>
      </c>
      <c r="E15" s="1"/>
      <c r="F15">
        <f t="shared" si="1"/>
        <v>2.8295347211989998</v>
      </c>
    </row>
    <row r="16" spans="1:30" x14ac:dyDescent="0.45">
      <c r="A16" s="2">
        <v>14</v>
      </c>
      <c r="B16" s="1">
        <v>2.6623899999999998</v>
      </c>
      <c r="C16" s="1"/>
      <c r="D16">
        <f t="shared" si="0"/>
        <v>1.0356122886681096</v>
      </c>
      <c r="E16" s="1"/>
      <c r="F16">
        <f t="shared" si="1"/>
        <v>2.8168304210673996</v>
      </c>
    </row>
    <row r="17" spans="1:6" x14ac:dyDescent="0.45">
      <c r="A17" s="2">
        <v>15</v>
      </c>
      <c r="B17" s="1">
        <v>2.6284800000000001</v>
      </c>
      <c r="C17" s="1"/>
      <c r="D17">
        <f t="shared" si="0"/>
        <v>1.0311122886681097</v>
      </c>
      <c r="E17" s="1"/>
      <c r="F17">
        <f t="shared" si="1"/>
        <v>2.8041831618480826</v>
      </c>
    </row>
    <row r="18" spans="1:6" x14ac:dyDescent="0.45">
      <c r="A18" s="1">
        <v>16.001000000000001</v>
      </c>
      <c r="B18" s="1">
        <v>2.6244700000000001</v>
      </c>
      <c r="C18" s="1"/>
      <c r="D18">
        <f t="shared" si="0"/>
        <v>1.0266077886681098</v>
      </c>
      <c r="E18" s="1"/>
      <c r="F18">
        <f t="shared" si="1"/>
        <v>2.7915801252947885</v>
      </c>
    </row>
    <row r="19" spans="1:6" x14ac:dyDescent="0.45">
      <c r="A19" s="1">
        <v>17.001000000000001</v>
      </c>
      <c r="B19" s="1">
        <v>2.6103100000000001</v>
      </c>
      <c r="C19" s="1"/>
      <c r="D19">
        <f t="shared" si="0"/>
        <v>1.0221077886681096</v>
      </c>
      <c r="E19" s="1"/>
      <c r="F19">
        <f t="shared" si="1"/>
        <v>2.7790462371302613</v>
      </c>
    </row>
    <row r="20" spans="1:6" x14ac:dyDescent="0.45">
      <c r="A20" s="1">
        <v>18.001000000000001</v>
      </c>
      <c r="B20" s="1">
        <v>2.59674</v>
      </c>
      <c r="C20" s="1"/>
      <c r="D20">
        <f t="shared" si="0"/>
        <v>1.0176077886681096</v>
      </c>
      <c r="E20" s="1"/>
      <c r="F20">
        <f t="shared" si="1"/>
        <v>2.7665686247470012</v>
      </c>
    </row>
    <row r="21" spans="1:6" x14ac:dyDescent="0.45">
      <c r="A21" s="2">
        <v>19</v>
      </c>
      <c r="B21" s="1">
        <v>2.57213</v>
      </c>
      <c r="C21" s="1"/>
      <c r="D21">
        <f t="shared" si="0"/>
        <v>1.0131122886681097</v>
      </c>
      <c r="E21" s="1"/>
      <c r="F21">
        <f t="shared" si="1"/>
        <v>2.7541594291624767</v>
      </c>
    </row>
    <row r="22" spans="1:6" x14ac:dyDescent="0.45">
      <c r="A22" s="2">
        <v>20</v>
      </c>
      <c r="B22" s="1">
        <v>2.9572500000000002</v>
      </c>
      <c r="C22" s="1"/>
      <c r="D22">
        <f t="shared" si="0"/>
        <v>1.0086122886681097</v>
      </c>
      <c r="E22" s="1"/>
      <c r="F22">
        <f t="shared" si="1"/>
        <v>2.7417935558136843</v>
      </c>
    </row>
    <row r="23" spans="1:6" x14ac:dyDescent="0.45">
      <c r="A23" s="1">
        <v>21</v>
      </c>
      <c r="B23" s="1">
        <v>2.9536600000000002</v>
      </c>
      <c r="C23" s="1"/>
      <c r="D23">
        <f t="shared" si="0"/>
        <v>1.0041122886681095</v>
      </c>
      <c r="E23" s="1"/>
      <c r="F23">
        <f t="shared" si="1"/>
        <v>2.7294832038780896</v>
      </c>
    </row>
    <row r="24" spans="1:6" x14ac:dyDescent="0.45">
      <c r="A24" s="1">
        <v>22.14</v>
      </c>
      <c r="B24" s="1">
        <v>2.9488099999999999</v>
      </c>
      <c r="C24" s="1"/>
      <c r="D24">
        <f t="shared" si="0"/>
        <v>0.99898228866810967</v>
      </c>
      <c r="E24" s="1"/>
      <c r="F24">
        <f t="shared" si="1"/>
        <v>2.715516809473181</v>
      </c>
    </row>
    <row r="25" spans="1:6" x14ac:dyDescent="0.45">
      <c r="A25" s="1">
        <v>23.001000000000001</v>
      </c>
      <c r="B25" s="1">
        <v>2.9441700000000002</v>
      </c>
      <c r="C25" s="1"/>
      <c r="D25">
        <f t="shared" si="0"/>
        <v>0.99510778866810978</v>
      </c>
      <c r="E25" s="1"/>
      <c r="F25">
        <f t="shared" si="1"/>
        <v>2.7050158956266479</v>
      </c>
    </row>
    <row r="26" spans="1:6" x14ac:dyDescent="0.45">
      <c r="A26" s="1">
        <v>24</v>
      </c>
      <c r="B26" s="1">
        <v>2.9395600000000002</v>
      </c>
      <c r="C26" s="1"/>
      <c r="D26">
        <f t="shared" si="0"/>
        <v>0.99061228866810969</v>
      </c>
      <c r="E26" s="1"/>
      <c r="F26">
        <f t="shared" si="1"/>
        <v>2.6928827892913048</v>
      </c>
    </row>
    <row r="27" spans="1:6" x14ac:dyDescent="0.45">
      <c r="A27" s="2">
        <v>25</v>
      </c>
      <c r="B27" s="1">
        <v>2.93445</v>
      </c>
      <c r="C27" s="1"/>
      <c r="D27">
        <f t="shared" si="0"/>
        <v>0.98611228866810963</v>
      </c>
      <c r="E27" s="1"/>
      <c r="F27">
        <f t="shared" si="1"/>
        <v>2.6807920413255468</v>
      </c>
    </row>
    <row r="28" spans="1:6" x14ac:dyDescent="0.45">
      <c r="A28" s="2">
        <v>26</v>
      </c>
      <c r="B28" s="1">
        <v>2.9304999999999999</v>
      </c>
      <c r="C28" s="1"/>
      <c r="D28">
        <f t="shared" si="0"/>
        <v>0.98161228866810968</v>
      </c>
      <c r="E28" s="1"/>
      <c r="F28">
        <f t="shared" si="1"/>
        <v>2.668755579490234</v>
      </c>
    </row>
    <row r="29" spans="1:6" x14ac:dyDescent="0.45">
      <c r="A29" s="2">
        <v>27</v>
      </c>
      <c r="B29" s="1">
        <v>2.9259499999999998</v>
      </c>
      <c r="C29" s="1"/>
      <c r="D29">
        <f t="shared" si="0"/>
        <v>0.97711228866810962</v>
      </c>
      <c r="E29" s="1"/>
      <c r="F29">
        <f t="shared" si="1"/>
        <v>2.656773160046602</v>
      </c>
    </row>
    <row r="30" spans="1:6" x14ac:dyDescent="0.45">
      <c r="A30" s="2">
        <v>28</v>
      </c>
      <c r="B30" s="1">
        <v>2.9214799999999999</v>
      </c>
      <c r="C30" s="1"/>
      <c r="D30">
        <f t="shared" si="0"/>
        <v>0.97261228866810967</v>
      </c>
      <c r="E30" s="1"/>
      <c r="F30">
        <f t="shared" si="1"/>
        <v>2.6448445403502481</v>
      </c>
    </row>
    <row r="31" spans="1:6" x14ac:dyDescent="0.45">
      <c r="A31" s="1">
        <v>29.001000000000001</v>
      </c>
      <c r="B31" s="1">
        <v>2.91614</v>
      </c>
      <c r="C31" s="1"/>
      <c r="D31">
        <f t="shared" si="0"/>
        <v>0.96810778866810965</v>
      </c>
      <c r="E31" s="1"/>
      <c r="F31">
        <f t="shared" si="1"/>
        <v>2.6329576305102194</v>
      </c>
    </row>
    <row r="32" spans="1:6" x14ac:dyDescent="0.45">
      <c r="A32" s="1">
        <v>30.001000000000001</v>
      </c>
      <c r="B32" s="1">
        <v>2.9106999999999998</v>
      </c>
      <c r="C32" s="1"/>
      <c r="D32">
        <f t="shared" si="0"/>
        <v>0.9636077886681097</v>
      </c>
      <c r="E32" s="1"/>
      <c r="F32">
        <f t="shared" si="1"/>
        <v>2.6211359399258347</v>
      </c>
    </row>
    <row r="33" spans="1:6" x14ac:dyDescent="0.45">
      <c r="A33" s="2">
        <v>31</v>
      </c>
      <c r="B33" s="1">
        <v>2.9068900000000002</v>
      </c>
      <c r="C33" s="1"/>
      <c r="D33">
        <f t="shared" si="0"/>
        <v>0.95911228866810971</v>
      </c>
      <c r="E33" s="1"/>
      <c r="F33">
        <f t="shared" si="1"/>
        <v>2.6093790696131958</v>
      </c>
    </row>
    <row r="34" spans="1:6" x14ac:dyDescent="0.45">
      <c r="A34" s="1">
        <v>32.000999999999998</v>
      </c>
      <c r="B34" s="1">
        <v>2.9017300000000001</v>
      </c>
      <c r="C34" s="1"/>
      <c r="D34">
        <f t="shared" si="0"/>
        <v>0.95460778866810969</v>
      </c>
      <c r="E34" s="1"/>
      <c r="F34">
        <f t="shared" si="1"/>
        <v>2.5976515547193175</v>
      </c>
    </row>
    <row r="35" spans="1:6" x14ac:dyDescent="0.45">
      <c r="A35" s="1">
        <v>33.000999999999998</v>
      </c>
      <c r="B35" s="1">
        <v>2.89696</v>
      </c>
      <c r="C35" s="1"/>
      <c r="D35">
        <f t="shared" si="0"/>
        <v>0.95010778866810974</v>
      </c>
      <c r="E35" s="1"/>
      <c r="F35">
        <f t="shared" si="1"/>
        <v>2.5859883845375826</v>
      </c>
    </row>
    <row r="36" spans="1:6" x14ac:dyDescent="0.45">
      <c r="A36" s="1">
        <v>34.140999999999998</v>
      </c>
      <c r="B36" s="1">
        <v>2.8913099999999998</v>
      </c>
      <c r="C36" s="1"/>
      <c r="D36">
        <f t="shared" si="0"/>
        <v>0.94497778866810966</v>
      </c>
      <c r="E36" s="1"/>
      <c r="F36">
        <f t="shared" si="1"/>
        <v>2.5727562336111176</v>
      </c>
    </row>
    <row r="37" spans="1:6" x14ac:dyDescent="0.45">
      <c r="A37" s="1">
        <v>35.000999999999998</v>
      </c>
      <c r="B37" s="1">
        <v>2.8871500000000001</v>
      </c>
      <c r="C37" s="1"/>
      <c r="D37">
        <f t="shared" si="0"/>
        <v>0.94110778866810962</v>
      </c>
      <c r="E37" s="1"/>
      <c r="F37">
        <f t="shared" si="1"/>
        <v>2.5628189081144033</v>
      </c>
    </row>
    <row r="38" spans="1:6" x14ac:dyDescent="0.45">
      <c r="A38" s="1">
        <v>36.000999999999998</v>
      </c>
      <c r="B38" s="1">
        <v>2.8823099999999999</v>
      </c>
      <c r="C38" s="1"/>
      <c r="D38">
        <f t="shared" si="0"/>
        <v>0.93660778866810968</v>
      </c>
      <c r="E38" s="1"/>
      <c r="F38">
        <f t="shared" si="1"/>
        <v>2.5513121326902697</v>
      </c>
    </row>
    <row r="39" spans="1:6" x14ac:dyDescent="0.45">
      <c r="A39" s="2">
        <v>37</v>
      </c>
      <c r="B39" s="1">
        <v>2.8768600000000002</v>
      </c>
      <c r="C39" s="1"/>
      <c r="D39">
        <f t="shared" si="0"/>
        <v>0.93211228866810958</v>
      </c>
      <c r="E39" s="1"/>
      <c r="F39">
        <f t="shared" si="1"/>
        <v>2.5398684508063187</v>
      </c>
    </row>
    <row r="40" spans="1:6" x14ac:dyDescent="0.45">
      <c r="A40" s="2">
        <v>38</v>
      </c>
      <c r="B40" s="1">
        <v>2.8727499999999999</v>
      </c>
      <c r="C40" s="1"/>
      <c r="D40">
        <f t="shared" si="0"/>
        <v>0.92761228866810974</v>
      </c>
      <c r="E40" s="1"/>
      <c r="F40">
        <f t="shared" si="1"/>
        <v>2.5284647204148598</v>
      </c>
    </row>
    <row r="41" spans="1:6" x14ac:dyDescent="0.45">
      <c r="A41" s="2">
        <v>39</v>
      </c>
      <c r="B41" s="1">
        <v>2.8678499999999998</v>
      </c>
      <c r="C41" s="1"/>
      <c r="D41">
        <f t="shared" si="0"/>
        <v>0.92311228866810968</v>
      </c>
      <c r="E41" s="1"/>
      <c r="F41">
        <f t="shared" si="1"/>
        <v>2.5171121915203916</v>
      </c>
    </row>
    <row r="42" spans="1:6" x14ac:dyDescent="0.45">
      <c r="A42" s="2">
        <v>40</v>
      </c>
      <c r="B42" s="1">
        <v>2.86293</v>
      </c>
      <c r="C42" s="1"/>
      <c r="D42">
        <f t="shared" si="0"/>
        <v>0.91861228866810962</v>
      </c>
      <c r="E42" s="1"/>
      <c r="F42">
        <f t="shared" si="1"/>
        <v>2.505810634233816</v>
      </c>
    </row>
    <row r="43" spans="1:6" x14ac:dyDescent="0.45">
      <c r="A43" s="1">
        <v>41.000999999999998</v>
      </c>
      <c r="B43" s="1">
        <v>2.8581699999999999</v>
      </c>
      <c r="C43" s="1"/>
      <c r="D43">
        <f t="shared" si="0"/>
        <v>0.91410778866810971</v>
      </c>
      <c r="E43" s="1"/>
      <c r="F43">
        <f t="shared" si="1"/>
        <v>2.4945485942042809</v>
      </c>
    </row>
    <row r="44" spans="1:6" x14ac:dyDescent="0.45">
      <c r="A44" s="1">
        <v>42.000999999999998</v>
      </c>
      <c r="B44" s="1">
        <v>2.8532199999999999</v>
      </c>
      <c r="C44" s="1"/>
      <c r="D44">
        <f t="shared" si="0"/>
        <v>0.90960778866810976</v>
      </c>
      <c r="E44" s="1"/>
      <c r="F44">
        <f t="shared" si="1"/>
        <v>2.4833483449915046</v>
      </c>
    </row>
    <row r="45" spans="1:6" x14ac:dyDescent="0.45">
      <c r="A45" s="2">
        <v>43</v>
      </c>
      <c r="B45" s="1">
        <v>2.8492099999999998</v>
      </c>
      <c r="C45" s="1"/>
      <c r="D45">
        <f t="shared" si="0"/>
        <v>0.90511228866810967</v>
      </c>
      <c r="E45" s="1"/>
      <c r="F45">
        <f t="shared" si="1"/>
        <v>2.4722095085853324</v>
      </c>
    </row>
    <row r="46" spans="1:6" x14ac:dyDescent="0.45">
      <c r="A46" s="2">
        <v>44</v>
      </c>
      <c r="B46" s="1">
        <v>2.8445900000000002</v>
      </c>
      <c r="C46" s="1"/>
      <c r="D46">
        <f t="shared" si="0"/>
        <v>0.90061228866810983</v>
      </c>
      <c r="E46" s="1"/>
      <c r="F46">
        <f t="shared" si="1"/>
        <v>2.4611095594134933</v>
      </c>
    </row>
    <row r="47" spans="1:6" x14ac:dyDescent="0.45">
      <c r="A47" s="2">
        <v>45</v>
      </c>
      <c r="B47" s="1">
        <v>2.8406699999999998</v>
      </c>
      <c r="C47" s="1"/>
      <c r="D47">
        <f t="shared" si="0"/>
        <v>0.89611228866810977</v>
      </c>
      <c r="E47" s="1"/>
      <c r="F47">
        <f t="shared" si="1"/>
        <v>2.4500594477943327</v>
      </c>
    </row>
    <row r="48" spans="1:6" x14ac:dyDescent="0.45">
      <c r="A48" s="1">
        <v>46.14</v>
      </c>
      <c r="B48" s="1">
        <v>2.8358300000000001</v>
      </c>
      <c r="C48" s="1"/>
      <c r="D48">
        <f t="shared" si="0"/>
        <v>0.89098228866810958</v>
      </c>
      <c r="E48" s="1"/>
      <c r="F48">
        <f t="shared" si="1"/>
        <v>2.4375228267538542</v>
      </c>
    </row>
    <row r="49" spans="1:6" x14ac:dyDescent="0.45">
      <c r="A49" s="1">
        <v>47.000999999999998</v>
      </c>
      <c r="B49" s="1">
        <v>2.8312599999999999</v>
      </c>
      <c r="C49" s="1"/>
      <c r="D49">
        <f t="shared" si="0"/>
        <v>0.88710778866810969</v>
      </c>
      <c r="E49" s="1"/>
      <c r="F49">
        <f t="shared" si="1"/>
        <v>2.4280969166974677</v>
      </c>
    </row>
    <row r="50" spans="1:6" x14ac:dyDescent="0.45">
      <c r="A50" s="1">
        <v>48.000999999999998</v>
      </c>
      <c r="B50" s="1">
        <v>2.8261599999999998</v>
      </c>
      <c r="C50" s="1"/>
      <c r="D50">
        <f t="shared" si="0"/>
        <v>0.88260778866810974</v>
      </c>
      <c r="E50" s="1"/>
      <c r="F50">
        <f t="shared" si="1"/>
        <v>2.4171950282183379</v>
      </c>
    </row>
    <row r="51" spans="1:6" x14ac:dyDescent="0.45">
      <c r="A51" s="1">
        <v>49.000999999999998</v>
      </c>
      <c r="B51" s="1">
        <v>2.8217300000000001</v>
      </c>
      <c r="C51" s="1"/>
      <c r="D51">
        <f t="shared" si="0"/>
        <v>0.87810778866810968</v>
      </c>
      <c r="E51" s="1"/>
      <c r="F51">
        <f t="shared" si="1"/>
        <v>2.4063420880211295</v>
      </c>
    </row>
    <row r="52" spans="1:6" x14ac:dyDescent="0.45">
      <c r="A52" s="1">
        <v>50.000999999999998</v>
      </c>
      <c r="B52" s="1">
        <v>2.8161499999999999</v>
      </c>
      <c r="C52" s="1"/>
      <c r="D52">
        <f t="shared" si="0"/>
        <v>0.87360778866810973</v>
      </c>
      <c r="E52" s="1"/>
      <c r="F52">
        <f t="shared" si="1"/>
        <v>2.395537876333433</v>
      </c>
    </row>
    <row r="53" spans="1:6" x14ac:dyDescent="0.45">
      <c r="A53" s="1">
        <v>51.000999999999998</v>
      </c>
      <c r="B53" s="1">
        <v>2.8112699999999999</v>
      </c>
      <c r="C53" s="1"/>
      <c r="D53">
        <f t="shared" si="0"/>
        <v>0.86910778866810978</v>
      </c>
      <c r="E53" s="1"/>
      <c r="F53">
        <f t="shared" si="1"/>
        <v>2.3847821743695921</v>
      </c>
    </row>
    <row r="54" spans="1:6" x14ac:dyDescent="0.45">
      <c r="A54" s="2">
        <v>52</v>
      </c>
      <c r="B54" s="1">
        <v>2.8069199999999999</v>
      </c>
      <c r="C54" s="1"/>
      <c r="D54">
        <f t="shared" si="0"/>
        <v>0.86461228866810969</v>
      </c>
      <c r="E54" s="1"/>
      <c r="F54">
        <f t="shared" si="1"/>
        <v>2.3740854476867517</v>
      </c>
    </row>
    <row r="55" spans="1:6" x14ac:dyDescent="0.45">
      <c r="A55" s="2">
        <v>53</v>
      </c>
      <c r="B55" s="1">
        <v>2.8023500000000001</v>
      </c>
      <c r="C55" s="1"/>
      <c r="D55">
        <f t="shared" si="0"/>
        <v>0.86011228866810974</v>
      </c>
      <c r="E55" s="1"/>
      <c r="F55">
        <f t="shared" si="1"/>
        <v>2.3634260647714234</v>
      </c>
    </row>
    <row r="56" spans="1:6" x14ac:dyDescent="0.45">
      <c r="A56" s="2">
        <v>54</v>
      </c>
      <c r="B56" s="1">
        <v>2.7977400000000001</v>
      </c>
      <c r="C56" s="1"/>
      <c r="D56">
        <f t="shared" si="0"/>
        <v>0.85561228866810979</v>
      </c>
      <c r="E56" s="1"/>
      <c r="F56">
        <f t="shared" si="1"/>
        <v>2.3528145413146695</v>
      </c>
    </row>
    <row r="57" spans="1:6" x14ac:dyDescent="0.45">
      <c r="A57" s="2">
        <v>55</v>
      </c>
      <c r="B57" s="1">
        <v>2.7915800000000002</v>
      </c>
      <c r="C57" s="1"/>
      <c r="D57">
        <f t="shared" si="0"/>
        <v>0.85111228866810962</v>
      </c>
      <c r="E57" s="1"/>
      <c r="F57">
        <f t="shared" si="1"/>
        <v>2.342250662432777</v>
      </c>
    </row>
    <row r="58" spans="1:6" x14ac:dyDescent="0.45">
      <c r="A58" s="2">
        <v>56</v>
      </c>
      <c r="B58" s="1">
        <v>2.7867899999999999</v>
      </c>
      <c r="C58" s="1"/>
      <c r="D58">
        <f t="shared" si="0"/>
        <v>0.84661228866810967</v>
      </c>
      <c r="E58" s="1"/>
      <c r="F58">
        <f t="shared" si="1"/>
        <v>2.3317342142068385</v>
      </c>
    </row>
    <row r="59" spans="1:6" x14ac:dyDescent="0.45">
      <c r="A59" s="2">
        <v>57</v>
      </c>
      <c r="B59" s="1">
        <v>2.7831299999999999</v>
      </c>
      <c r="C59" s="1"/>
      <c r="D59">
        <f t="shared" si="0"/>
        <v>0.84211228866810972</v>
      </c>
      <c r="E59" s="1"/>
      <c r="F59">
        <f t="shared" si="1"/>
        <v>2.3212649836784172</v>
      </c>
    </row>
    <row r="60" spans="1:6" x14ac:dyDescent="0.45">
      <c r="A60" s="1">
        <v>58.14</v>
      </c>
      <c r="B60" s="1">
        <v>2.77868</v>
      </c>
      <c r="C60" s="1"/>
      <c r="D60">
        <f t="shared" si="0"/>
        <v>0.83698228866810975</v>
      </c>
      <c r="E60" s="1"/>
      <c r="F60">
        <f t="shared" si="1"/>
        <v>2.3093873863976224</v>
      </c>
    </row>
    <row r="61" spans="1:6" x14ac:dyDescent="0.45">
      <c r="A61" s="1">
        <v>59.000999999999998</v>
      </c>
      <c r="B61" s="1">
        <v>2.77468</v>
      </c>
      <c r="C61" s="1"/>
      <c r="D61">
        <f t="shared" si="0"/>
        <v>0.83310778866810975</v>
      </c>
      <c r="E61" s="1"/>
      <c r="F61">
        <f t="shared" si="1"/>
        <v>2.3004569765772036</v>
      </c>
    </row>
    <row r="62" spans="1:6" x14ac:dyDescent="0.45">
      <c r="A62" s="1">
        <v>60.000999999999998</v>
      </c>
      <c r="B62" s="1">
        <v>2.77006</v>
      </c>
      <c r="C62" s="1"/>
      <c r="D62">
        <f t="shared" si="0"/>
        <v>0.82860778866810969</v>
      </c>
      <c r="E62" s="1"/>
      <c r="F62">
        <f t="shared" si="1"/>
        <v>2.2901281774105735</v>
      </c>
    </row>
    <row r="63" spans="1:6" x14ac:dyDescent="0.45">
      <c r="A63" s="1">
        <v>61.000999999999998</v>
      </c>
      <c r="B63" s="1">
        <v>2.76552</v>
      </c>
      <c r="C63" s="1"/>
      <c r="D63">
        <f t="shared" si="0"/>
        <v>0.82410778866810985</v>
      </c>
      <c r="E63" s="1"/>
      <c r="F63">
        <f t="shared" si="1"/>
        <v>2.2798457534177947</v>
      </c>
    </row>
    <row r="64" spans="1:6" x14ac:dyDescent="0.45">
      <c r="A64" s="2">
        <v>62</v>
      </c>
      <c r="B64" s="1">
        <v>2.7614399999999999</v>
      </c>
      <c r="C64" s="1"/>
      <c r="D64">
        <f t="shared" si="0"/>
        <v>0.81961228866810976</v>
      </c>
      <c r="E64" s="1"/>
      <c r="F64">
        <f t="shared" si="1"/>
        <v>2.2696197096451423</v>
      </c>
    </row>
    <row r="65" spans="1:6" x14ac:dyDescent="0.45">
      <c r="A65" s="2">
        <v>63</v>
      </c>
      <c r="B65" s="1">
        <v>2.7569300000000001</v>
      </c>
      <c r="C65" s="1"/>
      <c r="D65">
        <f t="shared" si="0"/>
        <v>0.8151122886681097</v>
      </c>
      <c r="E65" s="1"/>
      <c r="F65">
        <f t="shared" si="1"/>
        <v>2.2594293664201937</v>
      </c>
    </row>
    <row r="66" spans="1:6" x14ac:dyDescent="0.45">
      <c r="A66" s="2">
        <v>64</v>
      </c>
      <c r="B66" s="1">
        <v>2.7525499999999998</v>
      </c>
      <c r="C66" s="1"/>
      <c r="D66">
        <f t="shared" si="0"/>
        <v>0.81061228866810964</v>
      </c>
      <c r="E66" s="1"/>
      <c r="F66">
        <f t="shared" si="1"/>
        <v>2.2492847767171238</v>
      </c>
    </row>
    <row r="67" spans="1:6" x14ac:dyDescent="0.45">
      <c r="A67" s="2">
        <v>65</v>
      </c>
      <c r="B67" s="1">
        <v>2.7484799999999998</v>
      </c>
      <c r="C67" s="1"/>
      <c r="D67">
        <f t="shared" ref="D67:D130" si="2">LN(F67)</f>
        <v>0.80611228866810958</v>
      </c>
      <c r="E67" s="1"/>
      <c r="F67">
        <f t="shared" ref="F67:F130" si="3">3 * EXP(-0.0045 * A67)</f>
        <v>2.239185735107645</v>
      </c>
    </row>
    <row r="68" spans="1:6" x14ac:dyDescent="0.45">
      <c r="A68" s="2">
        <v>66</v>
      </c>
      <c r="B68" s="1">
        <v>2.7431999999999999</v>
      </c>
      <c r="C68" s="1"/>
      <c r="D68">
        <f t="shared" si="2"/>
        <v>0.80161228866810974</v>
      </c>
      <c r="E68" s="1"/>
      <c r="F68">
        <f t="shared" si="3"/>
        <v>2.2291320370858196</v>
      </c>
    </row>
    <row r="69" spans="1:6" x14ac:dyDescent="0.45">
      <c r="A69" s="2">
        <v>67</v>
      </c>
      <c r="B69" s="1">
        <v>2.7387800000000002</v>
      </c>
      <c r="C69" s="1"/>
      <c r="D69">
        <f t="shared" si="2"/>
        <v>0.79711228866810968</v>
      </c>
      <c r="E69" s="1"/>
      <c r="F69">
        <f t="shared" si="3"/>
        <v>2.2191234790639185</v>
      </c>
    </row>
    <row r="70" spans="1:6" x14ac:dyDescent="0.45">
      <c r="A70" s="1">
        <v>68.001000000000005</v>
      </c>
      <c r="B70" s="1">
        <v>2.73508</v>
      </c>
      <c r="C70" s="1"/>
      <c r="D70">
        <f t="shared" si="2"/>
        <v>0.79260778866810955</v>
      </c>
      <c r="E70" s="1"/>
      <c r="F70">
        <f t="shared" si="3"/>
        <v>2.2091499171713052</v>
      </c>
    </row>
    <row r="71" spans="1:6" x14ac:dyDescent="0.45">
      <c r="A71" s="1">
        <v>69.001000000000005</v>
      </c>
      <c r="B71" s="1">
        <v>2.7310099999999999</v>
      </c>
      <c r="C71" s="1"/>
      <c r="D71">
        <f t="shared" si="2"/>
        <v>0.78810778866810982</v>
      </c>
      <c r="E71" s="1"/>
      <c r="F71">
        <f t="shared" si="3"/>
        <v>2.1992310766731933</v>
      </c>
    </row>
    <row r="72" spans="1:6" x14ac:dyDescent="0.45">
      <c r="A72" s="1">
        <v>70.141000000000005</v>
      </c>
      <c r="B72" s="1">
        <v>2.7262300000000002</v>
      </c>
      <c r="C72" s="1"/>
      <c r="D72">
        <f t="shared" si="2"/>
        <v>0.78297778866810974</v>
      </c>
      <c r="E72" s="1"/>
      <c r="F72">
        <f t="shared" si="3"/>
        <v>2.1879779103006323</v>
      </c>
    </row>
    <row r="73" spans="1:6" x14ac:dyDescent="0.45">
      <c r="A73" s="1">
        <v>71.001000000000005</v>
      </c>
      <c r="B73" s="1">
        <v>2.7220300000000002</v>
      </c>
      <c r="C73" s="1"/>
      <c r="D73">
        <f t="shared" si="2"/>
        <v>0.77910778866810959</v>
      </c>
      <c r="E73" s="1"/>
      <c r="F73">
        <f t="shared" si="3"/>
        <v>2.1795267992352976</v>
      </c>
    </row>
    <row r="74" spans="1:6" x14ac:dyDescent="0.45">
      <c r="A74" s="2">
        <v>72</v>
      </c>
      <c r="B74" s="1">
        <v>2.7163200000000001</v>
      </c>
      <c r="C74" s="1"/>
      <c r="D74">
        <f t="shared" si="2"/>
        <v>0.77461228866810972</v>
      </c>
      <c r="E74" s="1"/>
      <c r="F74">
        <f t="shared" si="3"/>
        <v>2.1697507271395273</v>
      </c>
    </row>
    <row r="75" spans="1:6" x14ac:dyDescent="0.45">
      <c r="A75" s="1">
        <v>73.001000000000005</v>
      </c>
      <c r="B75" s="1">
        <v>2.71197</v>
      </c>
      <c r="C75" s="1"/>
      <c r="D75">
        <f t="shared" si="2"/>
        <v>0.77010778866810958</v>
      </c>
      <c r="E75" s="1"/>
      <c r="F75">
        <f t="shared" si="3"/>
        <v>2.1599990646598002</v>
      </c>
    </row>
    <row r="76" spans="1:6" x14ac:dyDescent="0.45">
      <c r="A76" s="1">
        <v>74.001000000000005</v>
      </c>
      <c r="B76" s="1">
        <v>2.7073800000000001</v>
      </c>
      <c r="C76" s="1"/>
      <c r="D76">
        <f t="shared" si="2"/>
        <v>0.76560778866810986</v>
      </c>
      <c r="E76" s="1"/>
      <c r="F76">
        <f t="shared" si="3"/>
        <v>2.1503009060912479</v>
      </c>
    </row>
    <row r="77" spans="1:6" x14ac:dyDescent="0.45">
      <c r="A77" s="2">
        <v>75</v>
      </c>
      <c r="B77" s="1">
        <v>2.7026500000000002</v>
      </c>
      <c r="C77" s="1"/>
      <c r="D77">
        <f t="shared" si="2"/>
        <v>0.76111228866810987</v>
      </c>
      <c r="E77" s="1"/>
      <c r="F77">
        <f t="shared" si="3"/>
        <v>2.1406559241195078</v>
      </c>
    </row>
    <row r="78" spans="1:6" x14ac:dyDescent="0.45">
      <c r="A78" s="2">
        <v>76</v>
      </c>
      <c r="B78" s="1">
        <v>2.6985199999999998</v>
      </c>
      <c r="C78" s="1"/>
      <c r="D78">
        <f t="shared" si="2"/>
        <v>0.7566122886681097</v>
      </c>
      <c r="E78" s="1"/>
      <c r="F78">
        <f t="shared" si="3"/>
        <v>2.1310446141275317</v>
      </c>
    </row>
    <row r="79" spans="1:6" x14ac:dyDescent="0.45">
      <c r="A79" s="2">
        <v>77</v>
      </c>
      <c r="B79" s="1">
        <v>2.6937899999999999</v>
      </c>
      <c r="C79" s="1"/>
      <c r="D79">
        <f t="shared" si="2"/>
        <v>0.75211228866810953</v>
      </c>
      <c r="E79" s="1"/>
      <c r="F79">
        <f t="shared" si="3"/>
        <v>2.1214764578618137</v>
      </c>
    </row>
    <row r="80" spans="1:6" x14ac:dyDescent="0.45">
      <c r="A80" s="2">
        <v>78</v>
      </c>
      <c r="B80" s="1">
        <v>2.69008</v>
      </c>
      <c r="C80" s="1"/>
      <c r="D80">
        <f t="shared" si="2"/>
        <v>0.74761228866810969</v>
      </c>
      <c r="E80" s="1"/>
      <c r="F80">
        <f t="shared" si="3"/>
        <v>2.1119512615668627</v>
      </c>
    </row>
    <row r="81" spans="1:6" x14ac:dyDescent="0.45">
      <c r="A81" s="2">
        <v>79</v>
      </c>
      <c r="B81" s="1">
        <v>2.6848700000000001</v>
      </c>
      <c r="C81" s="1"/>
      <c r="D81">
        <f t="shared" si="2"/>
        <v>0.74311228866810963</v>
      </c>
      <c r="E81" s="1"/>
      <c r="F81">
        <f t="shared" si="3"/>
        <v>2.1024688323571277</v>
      </c>
    </row>
    <row r="82" spans="1:6" x14ac:dyDescent="0.45">
      <c r="A82" s="2">
        <v>80</v>
      </c>
      <c r="B82" s="1">
        <v>2.6806399999999999</v>
      </c>
      <c r="C82" s="1"/>
      <c r="D82">
        <f t="shared" si="2"/>
        <v>0.73861228866810968</v>
      </c>
      <c r="E82" s="1"/>
      <c r="F82">
        <f t="shared" si="3"/>
        <v>2.0930289782130931</v>
      </c>
    </row>
    <row r="83" spans="1:6" x14ac:dyDescent="0.45">
      <c r="A83" s="1">
        <v>81.001000000000005</v>
      </c>
      <c r="B83" s="1">
        <v>2.67638</v>
      </c>
      <c r="C83" s="1"/>
      <c r="D83">
        <f t="shared" si="2"/>
        <v>0.73410778866810955</v>
      </c>
      <c r="E83" s="1"/>
      <c r="F83">
        <f t="shared" si="3"/>
        <v>2.0836221316567007</v>
      </c>
    </row>
    <row r="84" spans="1:6" x14ac:dyDescent="0.45">
      <c r="A84" s="1">
        <v>82.141000000000005</v>
      </c>
      <c r="B84" s="1">
        <v>2.6716700000000002</v>
      </c>
      <c r="C84" s="1"/>
      <c r="D84">
        <f t="shared" si="2"/>
        <v>0.72897778866810958</v>
      </c>
      <c r="E84" s="1"/>
      <c r="F84">
        <f t="shared" si="3"/>
        <v>2.0729605205355304</v>
      </c>
    </row>
    <row r="85" spans="1:6" x14ac:dyDescent="0.45">
      <c r="A85" s="1">
        <v>83.001000000000005</v>
      </c>
      <c r="B85" s="1">
        <v>2.6679300000000001</v>
      </c>
      <c r="C85" s="1"/>
      <c r="D85">
        <f t="shared" si="2"/>
        <v>0.72510778866810988</v>
      </c>
      <c r="E85" s="1"/>
      <c r="F85">
        <f t="shared" si="3"/>
        <v>2.0649536665766206</v>
      </c>
    </row>
    <row r="86" spans="1:6" x14ac:dyDescent="0.45">
      <c r="A86" s="1">
        <v>84.001000000000005</v>
      </c>
      <c r="B86" s="1">
        <v>2.6644100000000002</v>
      </c>
      <c r="C86" s="1"/>
      <c r="D86">
        <f t="shared" si="2"/>
        <v>0.72060778866810971</v>
      </c>
      <c r="E86" s="1"/>
      <c r="F86">
        <f t="shared" si="3"/>
        <v>2.0556822514066657</v>
      </c>
    </row>
    <row r="87" spans="1:6" x14ac:dyDescent="0.45">
      <c r="A87" s="2">
        <v>85</v>
      </c>
      <c r="B87" s="1">
        <v>2.6601499999999998</v>
      </c>
      <c r="C87" s="1"/>
      <c r="D87">
        <f t="shared" si="2"/>
        <v>0.71611228866810972</v>
      </c>
      <c r="E87" s="1"/>
      <c r="F87">
        <f t="shared" si="3"/>
        <v>2.0464616729293565</v>
      </c>
    </row>
    <row r="88" spans="1:6" x14ac:dyDescent="0.45">
      <c r="A88" s="2">
        <v>86</v>
      </c>
      <c r="B88" s="1">
        <v>2.6558099999999998</v>
      </c>
      <c r="C88" s="1"/>
      <c r="D88">
        <f t="shared" si="2"/>
        <v>0.71161228866810977</v>
      </c>
      <c r="E88" s="1"/>
      <c r="F88">
        <f t="shared" si="3"/>
        <v>2.0372732847799107</v>
      </c>
    </row>
    <row r="89" spans="1:6" x14ac:dyDescent="0.45">
      <c r="A89" s="2">
        <v>87</v>
      </c>
      <c r="B89" s="1">
        <v>2.6515900000000001</v>
      </c>
      <c r="C89" s="1"/>
      <c r="D89">
        <f t="shared" si="2"/>
        <v>0.7071122886681096</v>
      </c>
      <c r="E89" s="1"/>
      <c r="F89">
        <f t="shared" si="3"/>
        <v>2.0281261514840985</v>
      </c>
    </row>
    <row r="90" spans="1:6" x14ac:dyDescent="0.45">
      <c r="A90" s="2">
        <v>88</v>
      </c>
      <c r="B90" s="1">
        <v>2.6476500000000001</v>
      </c>
      <c r="C90" s="1"/>
      <c r="D90">
        <f t="shared" si="2"/>
        <v>0.70261228866810987</v>
      </c>
      <c r="E90" s="1"/>
      <c r="F90">
        <f t="shared" si="3"/>
        <v>2.0190200878121596</v>
      </c>
    </row>
    <row r="91" spans="1:6" x14ac:dyDescent="0.45">
      <c r="A91" s="2">
        <v>89</v>
      </c>
      <c r="B91" s="1">
        <v>2.6437200000000001</v>
      </c>
      <c r="C91" s="1"/>
      <c r="D91">
        <f t="shared" si="2"/>
        <v>0.6981122886681097</v>
      </c>
      <c r="E91" s="1"/>
      <c r="F91">
        <f t="shared" si="3"/>
        <v>2.0099549093659919</v>
      </c>
    </row>
    <row r="92" spans="1:6" x14ac:dyDescent="0.45">
      <c r="A92" s="2">
        <v>90</v>
      </c>
      <c r="B92" s="1">
        <v>2.6397200000000001</v>
      </c>
      <c r="C92" s="1"/>
      <c r="D92">
        <f t="shared" si="2"/>
        <v>0.69361228866810953</v>
      </c>
      <c r="E92" s="1"/>
      <c r="F92">
        <f t="shared" si="3"/>
        <v>2.0009304325754229</v>
      </c>
    </row>
    <row r="93" spans="1:6" x14ac:dyDescent="0.45">
      <c r="A93" s="1">
        <v>91.001000000000005</v>
      </c>
      <c r="B93" s="1">
        <v>2.6351300000000002</v>
      </c>
      <c r="C93" s="1"/>
      <c r="D93">
        <f t="shared" si="2"/>
        <v>0.68910778866810973</v>
      </c>
      <c r="E93" s="1"/>
      <c r="F93">
        <f t="shared" si="3"/>
        <v>1.9919375109555222</v>
      </c>
    </row>
    <row r="94" spans="1:6" x14ac:dyDescent="0.45">
      <c r="A94" s="2">
        <v>92</v>
      </c>
      <c r="B94" s="1">
        <v>2.6312600000000002</v>
      </c>
      <c r="C94" s="1"/>
      <c r="D94">
        <f t="shared" si="2"/>
        <v>0.68461228866810975</v>
      </c>
      <c r="E94" s="1"/>
      <c r="F94">
        <f t="shared" si="3"/>
        <v>1.9830028537977376</v>
      </c>
    </row>
    <row r="95" spans="1:6" x14ac:dyDescent="0.45">
      <c r="A95" s="1">
        <v>93.001000000000005</v>
      </c>
      <c r="B95" s="1">
        <v>2.6265700000000001</v>
      </c>
      <c r="C95" s="1"/>
      <c r="D95">
        <f t="shared" si="2"/>
        <v>0.68010778866810973</v>
      </c>
      <c r="E95" s="1"/>
      <c r="F95">
        <f t="shared" si="3"/>
        <v>1.9740905053492757</v>
      </c>
    </row>
    <row r="96" spans="1:6" x14ac:dyDescent="0.45">
      <c r="A96" s="1">
        <v>94.141000000000005</v>
      </c>
      <c r="B96" s="1">
        <v>2.6223900000000002</v>
      </c>
      <c r="C96" s="1"/>
      <c r="D96">
        <f t="shared" si="2"/>
        <v>0.67497778866810965</v>
      </c>
      <c r="E96" s="1"/>
      <c r="F96">
        <f t="shared" si="3"/>
        <v>1.9639893526660419</v>
      </c>
    </row>
    <row r="97" spans="1:6" x14ac:dyDescent="0.45">
      <c r="A97" s="2">
        <v>95</v>
      </c>
      <c r="B97" s="1">
        <v>2.6179399999999999</v>
      </c>
      <c r="C97" s="1"/>
      <c r="D97">
        <f t="shared" si="2"/>
        <v>0.67111228866810968</v>
      </c>
      <c r="E97" s="1"/>
      <c r="F97">
        <f t="shared" si="3"/>
        <v>1.9564122059884177</v>
      </c>
    </row>
    <row r="98" spans="1:6" x14ac:dyDescent="0.45">
      <c r="A98" s="1">
        <v>96.001000000000005</v>
      </c>
      <c r="B98" s="1">
        <v>2.61503</v>
      </c>
      <c r="C98" s="1"/>
      <c r="D98">
        <f t="shared" si="2"/>
        <v>0.66660778866810977</v>
      </c>
      <c r="E98" s="1"/>
      <c r="F98">
        <f t="shared" si="3"/>
        <v>1.9476193657485767</v>
      </c>
    </row>
    <row r="99" spans="1:6" x14ac:dyDescent="0.45">
      <c r="A99" s="2">
        <v>97</v>
      </c>
      <c r="B99" s="1">
        <v>2.6093999999999999</v>
      </c>
      <c r="C99" s="1"/>
      <c r="D99">
        <f t="shared" si="2"/>
        <v>0.66211228866810978</v>
      </c>
      <c r="E99" s="1"/>
      <c r="F99">
        <f t="shared" si="3"/>
        <v>1.9388834936586545</v>
      </c>
    </row>
    <row r="100" spans="1:6" x14ac:dyDescent="0.45">
      <c r="A100" s="2">
        <v>98</v>
      </c>
      <c r="B100" s="1">
        <v>2.6054200000000001</v>
      </c>
      <c r="C100" s="1"/>
      <c r="D100">
        <f t="shared" si="2"/>
        <v>0.65761228866810983</v>
      </c>
      <c r="E100" s="1"/>
      <c r="F100">
        <f t="shared" si="3"/>
        <v>1.9301781197188688</v>
      </c>
    </row>
    <row r="101" spans="1:6" x14ac:dyDescent="0.45">
      <c r="A101" s="2">
        <v>99</v>
      </c>
      <c r="B101" s="1">
        <v>2.6005600000000002</v>
      </c>
      <c r="C101" s="1"/>
      <c r="D101">
        <f t="shared" si="2"/>
        <v>0.65311228866810978</v>
      </c>
      <c r="E101" s="1"/>
      <c r="F101">
        <f t="shared" si="3"/>
        <v>1.9215118319519651</v>
      </c>
    </row>
    <row r="102" spans="1:6" x14ac:dyDescent="0.45">
      <c r="A102" s="2">
        <v>100</v>
      </c>
      <c r="B102" s="1">
        <v>2.5962999999999998</v>
      </c>
      <c r="C102" s="1"/>
      <c r="D102">
        <f t="shared" si="2"/>
        <v>0.64861228866810983</v>
      </c>
      <c r="E102" s="1"/>
      <c r="F102">
        <f t="shared" si="3"/>
        <v>1.9128844548653201</v>
      </c>
    </row>
    <row r="103" spans="1:6" x14ac:dyDescent="0.45">
      <c r="A103" s="2">
        <v>101</v>
      </c>
      <c r="B103" s="1">
        <v>2.5928900000000001</v>
      </c>
      <c r="C103" s="1"/>
      <c r="D103">
        <f t="shared" si="2"/>
        <v>0.64411228866810988</v>
      </c>
      <c r="E103" s="1"/>
      <c r="F103">
        <f t="shared" si="3"/>
        <v>1.9042958137542532</v>
      </c>
    </row>
    <row r="104" spans="1:6" x14ac:dyDescent="0.45">
      <c r="A104" s="2">
        <v>102</v>
      </c>
      <c r="B104" s="1">
        <v>2.5874199999999998</v>
      </c>
      <c r="C104" s="1"/>
      <c r="D104">
        <f t="shared" si="2"/>
        <v>0.6396122886681096</v>
      </c>
      <c r="E104" s="1"/>
      <c r="F104">
        <f t="shared" si="3"/>
        <v>1.8957457346984876</v>
      </c>
    </row>
    <row r="105" spans="1:6" x14ac:dyDescent="0.45">
      <c r="A105" s="1">
        <v>103.001</v>
      </c>
      <c r="B105" s="1">
        <v>2.58345</v>
      </c>
      <c r="C105" s="1"/>
      <c r="D105">
        <f t="shared" si="2"/>
        <v>0.6351077886681098</v>
      </c>
      <c r="E105" s="1"/>
      <c r="F105">
        <f t="shared" si="3"/>
        <v>1.8872255520245393</v>
      </c>
    </row>
    <row r="106" spans="1:6" x14ac:dyDescent="0.45">
      <c r="A106" s="1">
        <v>104.001</v>
      </c>
      <c r="B106" s="1">
        <v>2.5789800000000001</v>
      </c>
      <c r="C106" s="1"/>
      <c r="D106">
        <f t="shared" si="2"/>
        <v>0.63060778866810974</v>
      </c>
      <c r="E106" s="1"/>
      <c r="F106">
        <f t="shared" si="3"/>
        <v>1.878752116569121</v>
      </c>
    </row>
    <row r="107" spans="1:6" x14ac:dyDescent="0.45">
      <c r="A107" s="1">
        <v>105.001</v>
      </c>
      <c r="B107" s="1">
        <v>2.5746799999999999</v>
      </c>
      <c r="C107" s="1"/>
      <c r="D107">
        <f t="shared" si="2"/>
        <v>0.62610778866810957</v>
      </c>
      <c r="E107" s="1"/>
      <c r="F107">
        <f t="shared" si="3"/>
        <v>1.8703167259082636</v>
      </c>
    </row>
    <row r="108" spans="1:6" x14ac:dyDescent="0.45">
      <c r="A108" s="1">
        <v>106.14100000000001</v>
      </c>
      <c r="B108" s="1">
        <v>2.5697899999999998</v>
      </c>
      <c r="C108" s="1"/>
      <c r="D108">
        <f t="shared" si="2"/>
        <v>0.6209777886681096</v>
      </c>
      <c r="E108" s="1"/>
      <c r="F108">
        <f t="shared" si="3"/>
        <v>1.8607465695434913</v>
      </c>
    </row>
    <row r="109" spans="1:6" x14ac:dyDescent="0.45">
      <c r="A109" s="2">
        <v>107</v>
      </c>
      <c r="B109" s="1">
        <v>2.56562</v>
      </c>
      <c r="C109" s="1"/>
      <c r="D109">
        <f t="shared" si="2"/>
        <v>0.61711228866810963</v>
      </c>
      <c r="E109" s="1"/>
      <c r="F109">
        <f t="shared" si="3"/>
        <v>1.8535677375054367</v>
      </c>
    </row>
    <row r="110" spans="1:6" x14ac:dyDescent="0.45">
      <c r="A110" s="1">
        <v>108.001</v>
      </c>
      <c r="B110" s="1">
        <v>2.5616400000000001</v>
      </c>
      <c r="C110" s="1"/>
      <c r="D110">
        <f t="shared" si="2"/>
        <v>0.61260778866810972</v>
      </c>
      <c r="E110" s="1"/>
      <c r="F110">
        <f t="shared" si="3"/>
        <v>1.8452371183548704</v>
      </c>
    </row>
    <row r="111" spans="1:6" x14ac:dyDescent="0.45">
      <c r="A111" s="1">
        <v>109.001</v>
      </c>
      <c r="B111" s="1">
        <v>2.5583200000000001</v>
      </c>
      <c r="C111" s="1"/>
      <c r="D111">
        <f t="shared" si="2"/>
        <v>0.60810778866810966</v>
      </c>
      <c r="E111" s="1"/>
      <c r="F111">
        <f t="shared" si="3"/>
        <v>1.8369522063550572</v>
      </c>
    </row>
    <row r="112" spans="1:6" x14ac:dyDescent="0.45">
      <c r="A112" s="1">
        <v>110.001</v>
      </c>
      <c r="B112" s="1">
        <v>2.5542099999999999</v>
      </c>
      <c r="C112" s="1"/>
      <c r="D112">
        <f t="shared" si="2"/>
        <v>0.6036077886681096</v>
      </c>
      <c r="E112" s="1"/>
      <c r="F112">
        <f t="shared" si="3"/>
        <v>1.828704492700195</v>
      </c>
    </row>
    <row r="113" spans="1:6" x14ac:dyDescent="0.45">
      <c r="A113" s="2">
        <v>111</v>
      </c>
      <c r="B113" s="1">
        <v>2.5499999999999998</v>
      </c>
      <c r="C113" s="1"/>
      <c r="D113">
        <f t="shared" si="2"/>
        <v>0.59911228866810973</v>
      </c>
      <c r="E113" s="1"/>
      <c r="F113">
        <f t="shared" si="3"/>
        <v>1.8205020026143797</v>
      </c>
    </row>
    <row r="114" spans="1:6" x14ac:dyDescent="0.45">
      <c r="A114" s="2">
        <v>112</v>
      </c>
      <c r="B114" s="1">
        <v>2.5459299999999998</v>
      </c>
      <c r="C114" s="1"/>
      <c r="D114">
        <f t="shared" si="2"/>
        <v>0.59461228866810967</v>
      </c>
      <c r="E114" s="1"/>
      <c r="F114">
        <f t="shared" si="3"/>
        <v>1.8123281485675942</v>
      </c>
    </row>
    <row r="115" spans="1:6" x14ac:dyDescent="0.45">
      <c r="A115" s="2">
        <v>113</v>
      </c>
      <c r="B115" s="1">
        <v>2.5417700000000001</v>
      </c>
      <c r="C115" s="1"/>
      <c r="D115">
        <f t="shared" si="2"/>
        <v>0.59011228866810961</v>
      </c>
      <c r="E115" s="1"/>
      <c r="F115">
        <f t="shared" si="3"/>
        <v>1.8041909942277479</v>
      </c>
    </row>
    <row r="116" spans="1:6" x14ac:dyDescent="0.45">
      <c r="A116" s="2">
        <v>114</v>
      </c>
      <c r="B116" s="1">
        <v>2.5371299999999999</v>
      </c>
      <c r="C116" s="1"/>
      <c r="D116">
        <f t="shared" si="2"/>
        <v>0.58561228866810966</v>
      </c>
      <c r="E116" s="1"/>
      <c r="F116">
        <f t="shared" si="3"/>
        <v>1.7960903748171875</v>
      </c>
    </row>
    <row r="117" spans="1:6" x14ac:dyDescent="0.45">
      <c r="A117" s="2">
        <v>115</v>
      </c>
      <c r="B117" s="1">
        <v>2.5328300000000001</v>
      </c>
      <c r="C117" s="1"/>
      <c r="D117">
        <f t="shared" si="2"/>
        <v>0.5811122886681096</v>
      </c>
      <c r="E117" s="1"/>
      <c r="F117">
        <f t="shared" si="3"/>
        <v>1.7880261262980928</v>
      </c>
    </row>
    <row r="118" spans="1:6" x14ac:dyDescent="0.45">
      <c r="A118" s="2">
        <v>116</v>
      </c>
      <c r="B118" s="1">
        <v>2.52894</v>
      </c>
      <c r="C118" s="1"/>
      <c r="D118">
        <f t="shared" si="2"/>
        <v>0.57661228866810976</v>
      </c>
      <c r="E118" s="1"/>
      <c r="F118">
        <f t="shared" si="3"/>
        <v>1.7799980853691562</v>
      </c>
    </row>
    <row r="119" spans="1:6" x14ac:dyDescent="0.45">
      <c r="A119" s="2">
        <v>117</v>
      </c>
      <c r="B119" s="1">
        <v>2.5254099999999999</v>
      </c>
      <c r="C119" s="1"/>
      <c r="D119">
        <f t="shared" si="2"/>
        <v>0.57211228866810959</v>
      </c>
      <c r="E119" s="1"/>
      <c r="F119">
        <f t="shared" si="3"/>
        <v>1.7720060894622738</v>
      </c>
    </row>
    <row r="120" spans="1:6" x14ac:dyDescent="0.45">
      <c r="A120" s="1">
        <v>118.14</v>
      </c>
      <c r="B120" s="1">
        <v>2.52121</v>
      </c>
      <c r="C120" s="1"/>
      <c r="D120">
        <f t="shared" si="2"/>
        <v>0.56698228866810985</v>
      </c>
      <c r="E120" s="1"/>
      <c r="F120">
        <f t="shared" si="3"/>
        <v>1.7629389752561242</v>
      </c>
    </row>
    <row r="121" spans="1:6" x14ac:dyDescent="0.45">
      <c r="A121" s="1">
        <v>119.001</v>
      </c>
      <c r="B121" s="1">
        <v>2.51701</v>
      </c>
      <c r="C121" s="1"/>
      <c r="D121">
        <f t="shared" si="2"/>
        <v>0.56310778866810973</v>
      </c>
      <c r="E121" s="1"/>
      <c r="F121">
        <f t="shared" si="3"/>
        <v>1.7561216835231916</v>
      </c>
    </row>
    <row r="122" spans="1:6" x14ac:dyDescent="0.45">
      <c r="A122" s="1">
        <v>120.001</v>
      </c>
      <c r="B122" s="1">
        <v>2.5134500000000002</v>
      </c>
      <c r="C122" s="1"/>
      <c r="D122">
        <f t="shared" si="2"/>
        <v>0.55860778866810967</v>
      </c>
      <c r="E122" s="1"/>
      <c r="F122">
        <f t="shared" si="3"/>
        <v>1.7482368900382628</v>
      </c>
    </row>
    <row r="123" spans="1:6" x14ac:dyDescent="0.45">
      <c r="A123" s="2">
        <v>121</v>
      </c>
      <c r="B123" s="1">
        <v>2.5090300000000001</v>
      </c>
      <c r="C123" s="1"/>
      <c r="D123">
        <f t="shared" si="2"/>
        <v>0.55411228866810969</v>
      </c>
      <c r="E123" s="1"/>
      <c r="F123">
        <f t="shared" si="3"/>
        <v>1.7403953301714623</v>
      </c>
    </row>
    <row r="124" spans="1:6" x14ac:dyDescent="0.45">
      <c r="A124" s="2">
        <v>122</v>
      </c>
      <c r="B124" s="1">
        <v>2.5057900000000002</v>
      </c>
      <c r="C124" s="1"/>
      <c r="D124">
        <f t="shared" si="2"/>
        <v>0.54961228866810963</v>
      </c>
      <c r="E124" s="1"/>
      <c r="F124">
        <f t="shared" si="3"/>
        <v>1.732581146285864</v>
      </c>
    </row>
    <row r="125" spans="1:6" x14ac:dyDescent="0.45">
      <c r="A125" s="2">
        <v>123</v>
      </c>
      <c r="B125" s="1">
        <v>2.5029300000000001</v>
      </c>
      <c r="C125" s="1"/>
      <c r="D125">
        <f t="shared" si="2"/>
        <v>0.54511228866810968</v>
      </c>
      <c r="E125" s="1"/>
      <c r="F125">
        <f t="shared" si="3"/>
        <v>1.7248020472276839</v>
      </c>
    </row>
    <row r="126" spans="1:6" x14ac:dyDescent="0.45">
      <c r="A126" s="2">
        <v>124</v>
      </c>
      <c r="B126" s="1">
        <v>2.4990800000000002</v>
      </c>
      <c r="C126" s="1"/>
      <c r="D126">
        <f t="shared" si="2"/>
        <v>0.54061228866810984</v>
      </c>
      <c r="E126" s="1"/>
      <c r="F126">
        <f t="shared" si="3"/>
        <v>1.7170578754699</v>
      </c>
    </row>
    <row r="127" spans="1:6" x14ac:dyDescent="0.45">
      <c r="A127" s="2">
        <v>125</v>
      </c>
      <c r="B127" s="1">
        <v>2.4960100000000001</v>
      </c>
      <c r="C127" s="1"/>
      <c r="D127">
        <f t="shared" si="2"/>
        <v>0.53611228866810967</v>
      </c>
      <c r="E127" s="1"/>
      <c r="F127">
        <f t="shared" si="3"/>
        <v>1.7093484741927689</v>
      </c>
    </row>
    <row r="128" spans="1:6" x14ac:dyDescent="0.45">
      <c r="A128" s="2">
        <v>126</v>
      </c>
      <c r="B128" s="1">
        <v>2.4916299999999998</v>
      </c>
      <c r="C128" s="1"/>
      <c r="D128">
        <f t="shared" si="2"/>
        <v>0.53161228866810972</v>
      </c>
      <c r="E128" s="1"/>
      <c r="F128">
        <f t="shared" si="3"/>
        <v>1.7016736872806524</v>
      </c>
    </row>
    <row r="129" spans="1:6" x14ac:dyDescent="0.45">
      <c r="A129" s="2">
        <v>127</v>
      </c>
      <c r="B129" s="1">
        <v>2.4875799999999999</v>
      </c>
      <c r="C129" s="1"/>
      <c r="D129">
        <f t="shared" si="2"/>
        <v>0.52711228866810966</v>
      </c>
      <c r="E129" s="1"/>
      <c r="F129">
        <f t="shared" si="3"/>
        <v>1.6940333593188526</v>
      </c>
    </row>
    <row r="130" spans="1:6" x14ac:dyDescent="0.45">
      <c r="A130" s="2">
        <v>128</v>
      </c>
      <c r="B130" s="1">
        <v>2.4835699999999998</v>
      </c>
      <c r="C130" s="1"/>
      <c r="D130">
        <f t="shared" si="2"/>
        <v>0.52261228866810971</v>
      </c>
      <c r="E130" s="1"/>
      <c r="F130">
        <f t="shared" si="3"/>
        <v>1.6864273355904673</v>
      </c>
    </row>
    <row r="131" spans="1:6" x14ac:dyDescent="0.45">
      <c r="A131" s="2">
        <v>129</v>
      </c>
      <c r="B131" s="1">
        <v>2.4798499999999999</v>
      </c>
      <c r="C131" s="1"/>
      <c r="D131">
        <f t="shared" ref="D131:D194" si="4">LN(F131)</f>
        <v>0.51811228866810977</v>
      </c>
      <c r="E131" s="1"/>
      <c r="F131">
        <f t="shared" ref="F131:F194" si="5">3 * EXP(-0.0045 * A131)</f>
        <v>1.6788554620732563</v>
      </c>
    </row>
    <row r="132" spans="1:6" x14ac:dyDescent="0.45">
      <c r="A132" s="1">
        <v>130.13999999999999</v>
      </c>
      <c r="B132" s="1">
        <v>2.47506</v>
      </c>
      <c r="C132" s="1"/>
      <c r="D132">
        <f t="shared" si="4"/>
        <v>0.51298228866810991</v>
      </c>
      <c r="E132" s="1"/>
      <c r="F132">
        <f t="shared" si="5"/>
        <v>1.6702649869610315</v>
      </c>
    </row>
    <row r="133" spans="1:6" x14ac:dyDescent="0.45">
      <c r="A133" s="2">
        <v>131</v>
      </c>
      <c r="B133" s="1">
        <v>2.47146</v>
      </c>
      <c r="C133" s="1"/>
      <c r="D133">
        <f t="shared" si="4"/>
        <v>0.50911228866810976</v>
      </c>
      <c r="E133" s="1"/>
      <c r="F133">
        <f t="shared" si="5"/>
        <v>1.6638135530380045</v>
      </c>
    </row>
    <row r="134" spans="1:6" x14ac:dyDescent="0.45">
      <c r="A134" s="1">
        <v>132.001</v>
      </c>
      <c r="B134" s="1">
        <v>2.46793</v>
      </c>
      <c r="C134" s="1"/>
      <c r="D134">
        <f t="shared" si="4"/>
        <v>0.50460778866810974</v>
      </c>
      <c r="E134" s="1"/>
      <c r="F134">
        <f t="shared" si="5"/>
        <v>1.6563357593931043</v>
      </c>
    </row>
    <row r="135" spans="1:6" x14ac:dyDescent="0.45">
      <c r="A135" s="1">
        <v>133.001</v>
      </c>
      <c r="B135" s="1">
        <v>2.46407</v>
      </c>
      <c r="C135" s="1"/>
      <c r="D135">
        <f t="shared" si="4"/>
        <v>0.50010778866810957</v>
      </c>
      <c r="E135" s="1"/>
      <c r="F135">
        <f t="shared" si="5"/>
        <v>1.648898993748074</v>
      </c>
    </row>
    <row r="136" spans="1:6" x14ac:dyDescent="0.45">
      <c r="A136" s="1">
        <v>134.001</v>
      </c>
      <c r="B136" s="1">
        <v>2.4604599999999999</v>
      </c>
      <c r="C136" s="1"/>
      <c r="D136">
        <f t="shared" si="4"/>
        <v>0.49560778866810989</v>
      </c>
      <c r="E136" s="1"/>
      <c r="F136">
        <f t="shared" si="5"/>
        <v>1.6414956183640141</v>
      </c>
    </row>
    <row r="137" spans="1:6" x14ac:dyDescent="0.45">
      <c r="A137" s="1">
        <v>135.001</v>
      </c>
      <c r="B137" s="1">
        <v>2.4570699999999999</v>
      </c>
      <c r="C137" s="1"/>
      <c r="D137">
        <f t="shared" si="4"/>
        <v>0.49110778866810967</v>
      </c>
      <c r="E137" s="1"/>
      <c r="F137">
        <f t="shared" si="5"/>
        <v>1.6341254833223182</v>
      </c>
    </row>
    <row r="138" spans="1:6" x14ac:dyDescent="0.45">
      <c r="A138" s="2">
        <v>136</v>
      </c>
      <c r="B138" s="1">
        <v>2.4523899999999998</v>
      </c>
      <c r="C138" s="1"/>
      <c r="D138">
        <f t="shared" si="4"/>
        <v>0.48661228866810979</v>
      </c>
      <c r="E138" s="1"/>
      <c r="F138">
        <f t="shared" si="5"/>
        <v>1.6267957599419498</v>
      </c>
    </row>
    <row r="139" spans="1:6" x14ac:dyDescent="0.45">
      <c r="A139" s="2">
        <v>137</v>
      </c>
      <c r="B139" s="1">
        <v>2.4489700000000001</v>
      </c>
      <c r="C139" s="1"/>
      <c r="D139">
        <f t="shared" si="4"/>
        <v>0.48211228866810968</v>
      </c>
      <c r="E139" s="1"/>
      <c r="F139">
        <f t="shared" si="5"/>
        <v>1.61949162565009</v>
      </c>
    </row>
    <row r="140" spans="1:6" x14ac:dyDescent="0.45">
      <c r="A140" s="2">
        <v>138</v>
      </c>
      <c r="B140" s="1">
        <v>2.4454500000000001</v>
      </c>
      <c r="C140" s="1"/>
      <c r="D140">
        <f t="shared" si="4"/>
        <v>0.47761228866810973</v>
      </c>
      <c r="E140" s="1"/>
      <c r="F140">
        <f t="shared" si="5"/>
        <v>1.6122202861189909</v>
      </c>
    </row>
    <row r="141" spans="1:6" x14ac:dyDescent="0.45">
      <c r="A141" s="2">
        <v>139</v>
      </c>
      <c r="B141" s="1">
        <v>2.4420899999999999</v>
      </c>
      <c r="C141" s="1"/>
      <c r="D141">
        <f t="shared" si="4"/>
        <v>0.47311228866810962</v>
      </c>
      <c r="E141" s="1"/>
      <c r="F141">
        <f t="shared" si="5"/>
        <v>1.6049815941037782</v>
      </c>
    </row>
    <row r="142" spans="1:6" x14ac:dyDescent="0.45">
      <c r="A142" s="2">
        <v>140</v>
      </c>
      <c r="B142" s="1">
        <v>2.43824</v>
      </c>
      <c r="C142" s="1"/>
      <c r="D142">
        <f t="shared" si="4"/>
        <v>0.46861228866810961</v>
      </c>
      <c r="E142" s="1"/>
      <c r="F142">
        <f t="shared" si="5"/>
        <v>1.5977754030206914</v>
      </c>
    </row>
    <row r="143" spans="1:6" x14ac:dyDescent="0.45">
      <c r="A143" s="2">
        <v>141</v>
      </c>
      <c r="B143" s="1">
        <v>2.4376899999999999</v>
      </c>
      <c r="C143" s="1"/>
      <c r="D143">
        <f t="shared" si="4"/>
        <v>0.46411228866810977</v>
      </c>
      <c r="E143" s="1"/>
      <c r="F143">
        <f t="shared" si="5"/>
        <v>1.5906015669441151</v>
      </c>
    </row>
    <row r="144" spans="1:6" x14ac:dyDescent="0.45">
      <c r="A144" s="1">
        <v>142.13999999999999</v>
      </c>
      <c r="B144" s="1">
        <v>2.43275</v>
      </c>
      <c r="C144" s="1"/>
      <c r="D144">
        <f t="shared" si="4"/>
        <v>0.45898228866810986</v>
      </c>
      <c r="E144" s="1"/>
      <c r="F144">
        <f t="shared" si="5"/>
        <v>1.5824626750126887</v>
      </c>
    </row>
    <row r="145" spans="1:6" x14ac:dyDescent="0.45">
      <c r="A145" s="2">
        <v>143</v>
      </c>
      <c r="B145" s="1">
        <v>2.4298000000000002</v>
      </c>
      <c r="C145" s="1"/>
      <c r="D145">
        <f t="shared" si="4"/>
        <v>0.45511228866810982</v>
      </c>
      <c r="E145" s="1"/>
      <c r="F145">
        <f t="shared" si="5"/>
        <v>1.5763503793810383</v>
      </c>
    </row>
    <row r="146" spans="1:6" x14ac:dyDescent="0.45">
      <c r="A146" s="1">
        <v>144.001</v>
      </c>
      <c r="B146" s="1">
        <v>2.4264600000000001</v>
      </c>
      <c r="C146" s="1"/>
      <c r="D146">
        <f t="shared" si="4"/>
        <v>0.45060778866810963</v>
      </c>
      <c r="E146" s="1"/>
      <c r="F146">
        <f t="shared" si="5"/>
        <v>1.5692656775960643</v>
      </c>
    </row>
    <row r="147" spans="1:6" x14ac:dyDescent="0.45">
      <c r="A147" s="1">
        <v>145.001</v>
      </c>
      <c r="B147" s="1">
        <v>2.4227599999999998</v>
      </c>
      <c r="C147" s="1"/>
      <c r="D147">
        <f t="shared" si="4"/>
        <v>0.44610778866810974</v>
      </c>
      <c r="E147" s="1"/>
      <c r="F147">
        <f t="shared" si="5"/>
        <v>1.5622198470554336</v>
      </c>
    </row>
    <row r="148" spans="1:6" x14ac:dyDescent="0.45">
      <c r="A148" s="1">
        <v>146.001</v>
      </c>
      <c r="B148" s="1">
        <v>2.41858</v>
      </c>
      <c r="C148" s="1"/>
      <c r="D148">
        <f t="shared" si="4"/>
        <v>0.44160778866810957</v>
      </c>
      <c r="E148" s="1"/>
      <c r="F148">
        <f t="shared" si="5"/>
        <v>1.5552056515200894</v>
      </c>
    </row>
    <row r="149" spans="1:6" x14ac:dyDescent="0.45">
      <c r="A149" s="2">
        <v>147</v>
      </c>
      <c r="B149" s="1">
        <v>2.4144800000000002</v>
      </c>
      <c r="C149" s="1"/>
      <c r="D149">
        <f t="shared" si="4"/>
        <v>0.43711228866810969</v>
      </c>
      <c r="E149" s="1"/>
      <c r="F149">
        <f t="shared" si="5"/>
        <v>1.5482299159712793</v>
      </c>
    </row>
    <row r="150" spans="1:6" x14ac:dyDescent="0.45">
      <c r="A150" s="2">
        <v>148</v>
      </c>
      <c r="B150" s="1">
        <v>2.4123000000000001</v>
      </c>
      <c r="C150" s="1"/>
      <c r="D150">
        <f t="shared" si="4"/>
        <v>0.4326122886681098</v>
      </c>
      <c r="E150" s="1"/>
      <c r="F150">
        <f t="shared" si="5"/>
        <v>1.5412785336899952</v>
      </c>
    </row>
    <row r="151" spans="1:6" x14ac:dyDescent="0.45">
      <c r="A151" s="2">
        <v>149</v>
      </c>
      <c r="B151" s="1">
        <v>2.4068200000000002</v>
      </c>
      <c r="C151" s="1"/>
      <c r="D151">
        <f t="shared" si="4"/>
        <v>0.42811228866810974</v>
      </c>
      <c r="E151" s="1"/>
      <c r="F151">
        <f t="shared" si="5"/>
        <v>1.5343583623516865</v>
      </c>
    </row>
    <row r="152" spans="1:6" x14ac:dyDescent="0.45">
      <c r="A152" s="2">
        <v>150</v>
      </c>
      <c r="B152" s="1">
        <v>2.40293</v>
      </c>
      <c r="C152" s="1"/>
      <c r="D152">
        <f t="shared" si="4"/>
        <v>0.42361228866810974</v>
      </c>
      <c r="E152" s="1"/>
      <c r="F152">
        <f t="shared" si="5"/>
        <v>1.5274692618226475</v>
      </c>
    </row>
    <row r="153" spans="1:6" x14ac:dyDescent="0.45">
      <c r="A153" s="2">
        <v>151</v>
      </c>
      <c r="B153" s="1">
        <v>2.3991799999999999</v>
      </c>
      <c r="C153" s="1"/>
      <c r="D153">
        <f t="shared" si="4"/>
        <v>0.41911228866810973</v>
      </c>
      <c r="E153" s="1"/>
      <c r="F153">
        <f t="shared" si="5"/>
        <v>1.5206110925983569</v>
      </c>
    </row>
    <row r="154" spans="1:6" x14ac:dyDescent="0.45">
      <c r="A154" s="2">
        <v>152</v>
      </c>
      <c r="B154" s="1">
        <v>2.3940600000000001</v>
      </c>
      <c r="C154" s="1"/>
      <c r="D154">
        <f t="shared" si="4"/>
        <v>0.41461228866810967</v>
      </c>
      <c r="E154" s="1"/>
      <c r="F154">
        <f t="shared" si="5"/>
        <v>1.5137837158006535</v>
      </c>
    </row>
    <row r="155" spans="1:6" x14ac:dyDescent="0.45">
      <c r="A155" s="2">
        <v>153</v>
      </c>
      <c r="B155" s="1">
        <v>2.39106</v>
      </c>
      <c r="C155" s="1"/>
      <c r="D155">
        <f t="shared" si="4"/>
        <v>0.41011228866810967</v>
      </c>
      <c r="E155" s="1"/>
      <c r="F155">
        <f t="shared" si="5"/>
        <v>1.506986993174924</v>
      </c>
    </row>
    <row r="156" spans="1:6" x14ac:dyDescent="0.45">
      <c r="A156" s="1">
        <v>154.13999999999999</v>
      </c>
      <c r="B156" s="1">
        <v>2.38672</v>
      </c>
      <c r="C156" s="1"/>
      <c r="D156">
        <f t="shared" si="4"/>
        <v>0.40498228866810981</v>
      </c>
      <c r="E156" s="1"/>
      <c r="F156">
        <f t="shared" si="5"/>
        <v>1.4992759456477422</v>
      </c>
    </row>
    <row r="157" spans="1:6" x14ac:dyDescent="0.45">
      <c r="A157" s="2">
        <v>155</v>
      </c>
      <c r="B157" s="1">
        <v>2.3835000000000002</v>
      </c>
      <c r="C157" s="1"/>
      <c r="D157">
        <f t="shared" si="4"/>
        <v>0.40111228866810988</v>
      </c>
      <c r="E157" s="1"/>
      <c r="F157">
        <f t="shared" si="5"/>
        <v>1.4934849605218861</v>
      </c>
    </row>
    <row r="158" spans="1:6" x14ac:dyDescent="0.45">
      <c r="A158" s="2">
        <v>156</v>
      </c>
      <c r="B158" s="1">
        <v>2.3797700000000002</v>
      </c>
      <c r="C158" s="1"/>
      <c r="D158">
        <f t="shared" si="4"/>
        <v>0.39661228866810977</v>
      </c>
      <c r="E158" s="1"/>
      <c r="F158">
        <f t="shared" si="5"/>
        <v>1.4867793770779545</v>
      </c>
    </row>
    <row r="159" spans="1:6" x14ac:dyDescent="0.45">
      <c r="A159" s="2">
        <v>157</v>
      </c>
      <c r="B159" s="1">
        <v>2.3759100000000002</v>
      </c>
      <c r="C159" s="1"/>
      <c r="D159">
        <f t="shared" si="4"/>
        <v>0.39211228866810993</v>
      </c>
      <c r="E159" s="1"/>
      <c r="F159">
        <f t="shared" si="5"/>
        <v>1.4801039009672152</v>
      </c>
    </row>
    <row r="160" spans="1:6" x14ac:dyDescent="0.45">
      <c r="A160" s="1">
        <v>158.001</v>
      </c>
      <c r="B160" s="1">
        <v>2.3717100000000002</v>
      </c>
      <c r="C160" s="1"/>
      <c r="D160">
        <f t="shared" si="4"/>
        <v>0.3876077886681098</v>
      </c>
      <c r="E160" s="1"/>
      <c r="F160">
        <f t="shared" si="5"/>
        <v>1.4734517664631803</v>
      </c>
    </row>
    <row r="161" spans="1:6" x14ac:dyDescent="0.45">
      <c r="A161" s="1">
        <v>159.001</v>
      </c>
      <c r="B161" s="1">
        <v>2.3675600000000001</v>
      </c>
      <c r="C161" s="1"/>
      <c r="D161">
        <f t="shared" si="4"/>
        <v>0.38310778866810968</v>
      </c>
      <c r="E161" s="1"/>
      <c r="F161">
        <f t="shared" si="5"/>
        <v>1.4668361298603352</v>
      </c>
    </row>
    <row r="162" spans="1:6" x14ac:dyDescent="0.45">
      <c r="A162" s="1">
        <v>160.001</v>
      </c>
      <c r="B162" s="1">
        <v>2.3645700000000001</v>
      </c>
      <c r="C162" s="1"/>
      <c r="D162">
        <f t="shared" si="4"/>
        <v>0.37860778866810979</v>
      </c>
      <c r="E162" s="1"/>
      <c r="F162">
        <f t="shared" si="5"/>
        <v>1.4602501967392447</v>
      </c>
    </row>
    <row r="163" spans="1:6" x14ac:dyDescent="0.45">
      <c r="A163" s="1">
        <v>161.001</v>
      </c>
      <c r="B163" s="1">
        <v>2.3607499999999999</v>
      </c>
      <c r="C163" s="1"/>
      <c r="D163">
        <f t="shared" si="4"/>
        <v>0.37410778866810962</v>
      </c>
      <c r="E163" s="1"/>
      <c r="F163">
        <f t="shared" si="5"/>
        <v>1.4536938337345373</v>
      </c>
    </row>
    <row r="164" spans="1:6" x14ac:dyDescent="0.45">
      <c r="A164" s="1">
        <v>162.001</v>
      </c>
      <c r="B164" s="1">
        <v>2.3571599999999999</v>
      </c>
      <c r="C164" s="1"/>
      <c r="D164">
        <f t="shared" si="4"/>
        <v>0.36960778866810967</v>
      </c>
      <c r="E164" s="1"/>
      <c r="F164">
        <f t="shared" si="5"/>
        <v>1.4471669080796388</v>
      </c>
    </row>
    <row r="165" spans="1:6" x14ac:dyDescent="0.45">
      <c r="A165" s="2">
        <v>163</v>
      </c>
      <c r="B165" s="1">
        <v>2.3538700000000001</v>
      </c>
      <c r="C165" s="1"/>
      <c r="D165">
        <f t="shared" si="4"/>
        <v>0.3651122886681098</v>
      </c>
      <c r="E165" s="1"/>
      <c r="F165">
        <f t="shared" si="5"/>
        <v>1.4406757706304625</v>
      </c>
    </row>
    <row r="166" spans="1:6" x14ac:dyDescent="0.45">
      <c r="A166" s="2">
        <v>164</v>
      </c>
      <c r="B166" s="1">
        <v>2.3500999999999999</v>
      </c>
      <c r="C166" s="1"/>
      <c r="D166">
        <f t="shared" si="4"/>
        <v>0.36061228866810979</v>
      </c>
      <c r="E166" s="1"/>
      <c r="F166">
        <f t="shared" si="5"/>
        <v>1.4342072946491329</v>
      </c>
    </row>
    <row r="167" spans="1:6" x14ac:dyDescent="0.45">
      <c r="A167" s="2">
        <v>165</v>
      </c>
      <c r="B167" s="1">
        <v>2.34639</v>
      </c>
      <c r="C167" s="1"/>
      <c r="D167">
        <f t="shared" si="4"/>
        <v>0.35611228866810973</v>
      </c>
      <c r="E167" s="1"/>
      <c r="F167">
        <f t="shared" si="5"/>
        <v>1.4277678614145295</v>
      </c>
    </row>
    <row r="168" spans="1:6" x14ac:dyDescent="0.45">
      <c r="A168" s="1">
        <v>166.14</v>
      </c>
      <c r="B168" s="1">
        <v>2.3420999999999998</v>
      </c>
      <c r="C168" s="1"/>
      <c r="D168">
        <f t="shared" si="4"/>
        <v>0.35098228866810988</v>
      </c>
      <c r="E168" s="1"/>
      <c r="F168">
        <f t="shared" si="5"/>
        <v>1.4204621674125162</v>
      </c>
    </row>
    <row r="169" spans="1:6" x14ac:dyDescent="0.45">
      <c r="A169" s="2">
        <v>167</v>
      </c>
      <c r="B169" s="1">
        <v>2.3389099999999998</v>
      </c>
      <c r="C169" s="1"/>
      <c r="D169">
        <f t="shared" si="4"/>
        <v>0.34711228866810973</v>
      </c>
      <c r="E169" s="1"/>
      <c r="F169">
        <f t="shared" si="5"/>
        <v>1.4149756021760054</v>
      </c>
    </row>
    <row r="170" spans="1:6" x14ac:dyDescent="0.45">
      <c r="A170" s="1">
        <v>168.001</v>
      </c>
      <c r="B170" s="1">
        <v>2.3353100000000002</v>
      </c>
      <c r="C170" s="1"/>
      <c r="D170">
        <f t="shared" si="4"/>
        <v>0.34260778866810976</v>
      </c>
      <c r="E170" s="1"/>
      <c r="F170">
        <f t="shared" si="5"/>
        <v>1.4086161783413331</v>
      </c>
    </row>
    <row r="171" spans="1:6" x14ac:dyDescent="0.45">
      <c r="A171" s="1">
        <v>169.001</v>
      </c>
      <c r="B171" s="1">
        <v>2.33195</v>
      </c>
      <c r="C171" s="1"/>
      <c r="D171">
        <f t="shared" si="4"/>
        <v>0.33810778866810987</v>
      </c>
      <c r="E171" s="1"/>
      <c r="F171">
        <f t="shared" si="5"/>
        <v>1.4022916464082906</v>
      </c>
    </row>
    <row r="172" spans="1:6" x14ac:dyDescent="0.45">
      <c r="A172" s="1">
        <v>170.001</v>
      </c>
      <c r="B172" s="1">
        <v>2.3290099999999998</v>
      </c>
      <c r="C172" s="1"/>
      <c r="D172">
        <f t="shared" si="4"/>
        <v>0.33360778866810969</v>
      </c>
      <c r="E172" s="1"/>
      <c r="F172">
        <f t="shared" si="5"/>
        <v>1.3959955109290065</v>
      </c>
    </row>
    <row r="173" spans="1:6" x14ac:dyDescent="0.45">
      <c r="A173" s="1">
        <v>171.001</v>
      </c>
      <c r="B173" s="1">
        <v>2.32552</v>
      </c>
      <c r="C173" s="1"/>
      <c r="D173">
        <f t="shared" si="4"/>
        <v>0.32910778866810986</v>
      </c>
      <c r="E173" s="1"/>
      <c r="F173">
        <f t="shared" si="5"/>
        <v>1.389727644406523</v>
      </c>
    </row>
    <row r="174" spans="1:6" x14ac:dyDescent="0.45">
      <c r="A174" s="1">
        <v>172.001</v>
      </c>
      <c r="B174" s="1">
        <v>2.3215499999999998</v>
      </c>
      <c r="C174" s="1"/>
      <c r="D174">
        <f t="shared" si="4"/>
        <v>0.32460778866810974</v>
      </c>
      <c r="E174" s="1"/>
      <c r="F174">
        <f t="shared" si="5"/>
        <v>1.3834879199163279</v>
      </c>
    </row>
    <row r="175" spans="1:6" x14ac:dyDescent="0.45">
      <c r="A175" s="1">
        <v>173.001</v>
      </c>
      <c r="B175" s="1">
        <v>2.3182100000000001</v>
      </c>
      <c r="C175" s="1"/>
      <c r="D175">
        <f t="shared" si="4"/>
        <v>0.32010778866810968</v>
      </c>
      <c r="E175" s="1"/>
      <c r="F175">
        <f t="shared" si="5"/>
        <v>1.3772762111037877</v>
      </c>
    </row>
    <row r="176" spans="1:6" x14ac:dyDescent="0.45">
      <c r="A176" s="1">
        <v>174.001</v>
      </c>
      <c r="B176" s="1">
        <v>2.3147899999999999</v>
      </c>
      <c r="C176" s="1"/>
      <c r="D176">
        <f t="shared" si="4"/>
        <v>0.31560778866810968</v>
      </c>
      <c r="E176" s="1"/>
      <c r="F176">
        <f t="shared" si="5"/>
        <v>1.3710923921815865</v>
      </c>
    </row>
    <row r="177" spans="1:6" x14ac:dyDescent="0.45">
      <c r="A177" s="1">
        <v>175.001</v>
      </c>
      <c r="B177" s="1">
        <v>2.3108300000000002</v>
      </c>
      <c r="C177" s="1"/>
      <c r="D177">
        <f t="shared" si="4"/>
        <v>0.31110778866810979</v>
      </c>
      <c r="E177" s="1"/>
      <c r="F177">
        <f t="shared" si="5"/>
        <v>1.3649363379271799</v>
      </c>
    </row>
    <row r="178" spans="1:6" x14ac:dyDescent="0.45">
      <c r="A178" s="1">
        <v>176.001</v>
      </c>
      <c r="B178" s="1">
        <v>2.3073700000000001</v>
      </c>
      <c r="C178" s="1"/>
      <c r="D178">
        <f t="shared" si="4"/>
        <v>0.30660778866810967</v>
      </c>
      <c r="E178" s="1"/>
      <c r="F178">
        <f t="shared" si="5"/>
        <v>1.3588079236802586</v>
      </c>
    </row>
    <row r="179" spans="1:6" x14ac:dyDescent="0.45">
      <c r="A179" s="1">
        <v>177.001</v>
      </c>
      <c r="B179" s="1">
        <v>2.3034599999999998</v>
      </c>
      <c r="C179" s="1"/>
      <c r="D179">
        <f t="shared" si="4"/>
        <v>0.30210778866810978</v>
      </c>
      <c r="E179" s="1"/>
      <c r="F179">
        <f t="shared" si="5"/>
        <v>1.3527070253402251</v>
      </c>
    </row>
    <row r="180" spans="1:6" x14ac:dyDescent="0.45">
      <c r="A180" s="1">
        <v>178.14099999999999</v>
      </c>
      <c r="B180" s="1">
        <v>2.29887</v>
      </c>
      <c r="C180" s="1"/>
      <c r="D180">
        <f t="shared" si="4"/>
        <v>0.29697778866810975</v>
      </c>
      <c r="E180" s="1"/>
      <c r="F180">
        <f t="shared" si="5"/>
        <v>1.3457854074297906</v>
      </c>
    </row>
    <row r="181" spans="1:6" x14ac:dyDescent="0.45">
      <c r="A181" s="2">
        <v>179</v>
      </c>
      <c r="B181" s="1">
        <v>2.2965200000000001</v>
      </c>
      <c r="C181" s="1"/>
      <c r="D181">
        <f t="shared" si="4"/>
        <v>0.29311228866810968</v>
      </c>
      <c r="E181" s="1"/>
      <c r="F181">
        <f t="shared" si="5"/>
        <v>1.3405933154182632</v>
      </c>
    </row>
    <row r="182" spans="1:6" x14ac:dyDescent="0.45">
      <c r="A182" s="2">
        <v>180</v>
      </c>
      <c r="B182" s="1">
        <v>2.29305</v>
      </c>
      <c r="C182" s="1"/>
      <c r="D182">
        <f t="shared" si="4"/>
        <v>0.28861228866810978</v>
      </c>
      <c r="E182" s="1"/>
      <c r="F182">
        <f t="shared" si="5"/>
        <v>1.3345741986688235</v>
      </c>
    </row>
    <row r="183" spans="1:6" x14ac:dyDescent="0.45">
      <c r="A183" s="1">
        <v>181.001</v>
      </c>
      <c r="B183" s="1">
        <v>2.28979</v>
      </c>
      <c r="C183" s="1"/>
      <c r="D183">
        <f t="shared" si="4"/>
        <v>0.28410778866810965</v>
      </c>
      <c r="E183" s="1"/>
      <c r="F183">
        <f t="shared" si="5"/>
        <v>1.3285761284864814</v>
      </c>
    </row>
    <row r="184" spans="1:6" x14ac:dyDescent="0.45">
      <c r="A184" s="1">
        <v>182.001</v>
      </c>
      <c r="B184" s="1">
        <v>2.2863699999999998</v>
      </c>
      <c r="C184" s="1"/>
      <c r="D184">
        <f t="shared" si="4"/>
        <v>0.27960778866810981</v>
      </c>
      <c r="E184" s="1"/>
      <c r="F184">
        <f t="shared" si="5"/>
        <v>1.322610967586523</v>
      </c>
    </row>
    <row r="185" spans="1:6" x14ac:dyDescent="0.45">
      <c r="A185" s="1">
        <v>183.001</v>
      </c>
      <c r="B185" s="1">
        <v>2.28268</v>
      </c>
      <c r="C185" s="1"/>
      <c r="D185">
        <f t="shared" si="4"/>
        <v>0.27510778866810975</v>
      </c>
      <c r="E185" s="1"/>
      <c r="F185">
        <f t="shared" si="5"/>
        <v>1.316672589603854</v>
      </c>
    </row>
    <row r="186" spans="1:6" x14ac:dyDescent="0.45">
      <c r="A186" s="1">
        <v>184.001</v>
      </c>
      <c r="B186" s="1">
        <v>2.2796699999999999</v>
      </c>
      <c r="C186" s="1"/>
      <c r="D186">
        <f t="shared" si="4"/>
        <v>0.27060778866810981</v>
      </c>
      <c r="E186" s="1"/>
      <c r="F186">
        <f t="shared" si="5"/>
        <v>1.3107608742861179</v>
      </c>
    </row>
    <row r="187" spans="1:6" x14ac:dyDescent="0.45">
      <c r="A187" s="1">
        <v>185.001</v>
      </c>
      <c r="B187" s="1">
        <v>2.2761999999999998</v>
      </c>
      <c r="C187" s="1"/>
      <c r="D187">
        <f t="shared" si="4"/>
        <v>0.26610778866810963</v>
      </c>
      <c r="E187" s="1"/>
      <c r="F187">
        <f t="shared" si="5"/>
        <v>1.304875701920877</v>
      </c>
    </row>
    <row r="188" spans="1:6" x14ac:dyDescent="0.45">
      <c r="A188" s="1">
        <v>186.001</v>
      </c>
      <c r="B188" s="1">
        <v>2.2721</v>
      </c>
      <c r="C188" s="1"/>
      <c r="D188">
        <f t="shared" si="4"/>
        <v>0.26160778866810991</v>
      </c>
      <c r="E188" s="1"/>
      <c r="F188">
        <f t="shared" si="5"/>
        <v>1.2990169533331906</v>
      </c>
    </row>
    <row r="189" spans="1:6" x14ac:dyDescent="0.45">
      <c r="A189" s="1">
        <v>187.001</v>
      </c>
      <c r="B189" s="1">
        <v>2.2690700000000001</v>
      </c>
      <c r="C189" s="1"/>
      <c r="D189">
        <f t="shared" si="4"/>
        <v>0.25710778866810974</v>
      </c>
      <c r="E189" s="1"/>
      <c r="F189">
        <f t="shared" si="5"/>
        <v>1.2931845098831984</v>
      </c>
    </row>
    <row r="190" spans="1:6" x14ac:dyDescent="0.45">
      <c r="A190" s="1">
        <v>188.001</v>
      </c>
      <c r="B190" s="1">
        <v>2.26492</v>
      </c>
      <c r="C190" s="1"/>
      <c r="D190">
        <f t="shared" si="4"/>
        <v>0.25260778866810979</v>
      </c>
      <c r="E190" s="1"/>
      <c r="F190">
        <f t="shared" si="5"/>
        <v>1.2873782534637224</v>
      </c>
    </row>
    <row r="191" spans="1:6" x14ac:dyDescent="0.45">
      <c r="A191" s="1">
        <v>189.001</v>
      </c>
      <c r="B191" s="1">
        <v>2.2617799999999999</v>
      </c>
      <c r="C191" s="1"/>
      <c r="D191">
        <f t="shared" si="4"/>
        <v>0.24810778866810962</v>
      </c>
      <c r="E191" s="1"/>
      <c r="F191">
        <f t="shared" si="5"/>
        <v>1.2815980664978708</v>
      </c>
    </row>
    <row r="192" spans="1:6" x14ac:dyDescent="0.45">
      <c r="A192" s="1">
        <v>190.14099999999999</v>
      </c>
      <c r="B192" s="1">
        <v>2.2578100000000001</v>
      </c>
      <c r="C192" s="1"/>
      <c r="D192">
        <f t="shared" si="4"/>
        <v>0.24297778866810985</v>
      </c>
      <c r="E192" s="1"/>
      <c r="F192">
        <f t="shared" si="5"/>
        <v>1.2750403034605875</v>
      </c>
    </row>
    <row r="193" spans="1:6" x14ac:dyDescent="0.45">
      <c r="A193" s="2">
        <v>191</v>
      </c>
      <c r="B193" s="1">
        <v>2.2545199999999999</v>
      </c>
      <c r="C193" s="1"/>
      <c r="D193">
        <f t="shared" si="4"/>
        <v>0.23911228866810977</v>
      </c>
      <c r="E193" s="1"/>
      <c r="F193">
        <f t="shared" si="5"/>
        <v>1.270121148788955</v>
      </c>
    </row>
    <row r="194" spans="1:6" x14ac:dyDescent="0.45">
      <c r="A194" s="2">
        <v>192</v>
      </c>
      <c r="B194" s="1">
        <v>2.25088</v>
      </c>
      <c r="C194" s="1"/>
      <c r="D194">
        <f t="shared" si="4"/>
        <v>0.23461228866810971</v>
      </c>
      <c r="E194" s="1"/>
      <c r="F194">
        <f t="shared" si="5"/>
        <v>1.2644184443277529</v>
      </c>
    </row>
    <row r="195" spans="1:6" x14ac:dyDescent="0.45">
      <c r="A195" s="2">
        <v>193</v>
      </c>
      <c r="B195" s="1">
        <v>2.2476099999999999</v>
      </c>
      <c r="C195" s="1"/>
      <c r="D195">
        <f t="shared" ref="D195:D258" si="6">LN(F195)</f>
        <v>0.23011228866810973</v>
      </c>
      <c r="E195" s="1"/>
      <c r="F195">
        <f t="shared" ref="F195:F258" si="7">3 * EXP(-0.0045 * A195)</f>
        <v>1.258741344383256</v>
      </c>
    </row>
    <row r="196" spans="1:6" x14ac:dyDescent="0.45">
      <c r="A196" s="2">
        <v>194</v>
      </c>
      <c r="B196" s="1">
        <v>2.2446000000000002</v>
      </c>
      <c r="C196" s="1"/>
      <c r="D196">
        <f t="shared" si="6"/>
        <v>0.22561228866810978</v>
      </c>
      <c r="E196" s="1"/>
      <c r="F196">
        <f t="shared" si="7"/>
        <v>1.2530897339939966</v>
      </c>
    </row>
    <row r="197" spans="1:6" x14ac:dyDescent="0.45">
      <c r="A197" s="1">
        <v>195.001</v>
      </c>
      <c r="B197" s="1">
        <v>2.24173</v>
      </c>
      <c r="C197" s="1"/>
      <c r="D197">
        <f t="shared" si="6"/>
        <v>0.22110778866810976</v>
      </c>
      <c r="E197" s="1"/>
      <c r="F197">
        <f t="shared" si="7"/>
        <v>1.2474578851415572</v>
      </c>
    </row>
    <row r="198" spans="1:6" x14ac:dyDescent="0.45">
      <c r="A198" s="1">
        <v>196.001</v>
      </c>
      <c r="B198" s="1">
        <v>2.2377600000000002</v>
      </c>
      <c r="C198" s="1"/>
      <c r="D198">
        <f t="shared" si="6"/>
        <v>0.21660778866810987</v>
      </c>
      <c r="E198" s="1"/>
      <c r="F198">
        <f t="shared" si="7"/>
        <v>1.2418569362450356</v>
      </c>
    </row>
    <row r="199" spans="1:6" x14ac:dyDescent="0.45">
      <c r="A199" s="1">
        <v>197.001</v>
      </c>
      <c r="B199" s="1">
        <v>2.2345600000000001</v>
      </c>
      <c r="C199" s="1"/>
      <c r="D199">
        <f t="shared" si="6"/>
        <v>0.21210778866810984</v>
      </c>
      <c r="E199" s="1"/>
      <c r="F199">
        <f t="shared" si="7"/>
        <v>1.2362811349939093</v>
      </c>
    </row>
    <row r="200" spans="1:6" x14ac:dyDescent="0.45">
      <c r="A200" s="1">
        <v>198.001</v>
      </c>
      <c r="B200" s="1">
        <v>2.2299199999999999</v>
      </c>
      <c r="C200" s="1"/>
      <c r="D200">
        <f t="shared" si="6"/>
        <v>0.20760778866810967</v>
      </c>
      <c r="E200" s="1"/>
      <c r="F200">
        <f t="shared" si="7"/>
        <v>1.2307303684780126</v>
      </c>
    </row>
    <row r="201" spans="1:6" x14ac:dyDescent="0.45">
      <c r="A201" s="1">
        <v>199.001</v>
      </c>
      <c r="B201" s="1">
        <v>2.2255400000000001</v>
      </c>
      <c r="C201" s="1"/>
      <c r="D201">
        <f t="shared" si="6"/>
        <v>0.20310778866810972</v>
      </c>
      <c r="E201" s="1"/>
      <c r="F201">
        <f t="shared" si="7"/>
        <v>1.2252045242941343</v>
      </c>
    </row>
    <row r="202" spans="1:6" x14ac:dyDescent="0.45">
      <c r="A202" s="1">
        <v>200.001</v>
      </c>
      <c r="B202" s="1">
        <v>2.2187299999999999</v>
      </c>
      <c r="C202" s="1"/>
      <c r="D202">
        <f t="shared" si="6"/>
        <v>0.1986077886681098</v>
      </c>
      <c r="E202" s="1"/>
      <c r="F202">
        <f t="shared" si="7"/>
        <v>1.2197034905437405</v>
      </c>
    </row>
    <row r="203" spans="1:6" x14ac:dyDescent="0.45">
      <c r="A203" s="1">
        <v>201.001</v>
      </c>
      <c r="B203" s="1">
        <v>2.2152799999999999</v>
      </c>
      <c r="C203" s="1"/>
      <c r="D203">
        <f t="shared" si="6"/>
        <v>0.19410778866810974</v>
      </c>
      <c r="E203" s="1"/>
      <c r="F203">
        <f t="shared" si="7"/>
        <v>1.2142271558307096</v>
      </c>
    </row>
    <row r="204" spans="1:6" x14ac:dyDescent="0.45">
      <c r="A204" s="1">
        <v>202.14</v>
      </c>
      <c r="B204" s="1">
        <v>2.21095</v>
      </c>
      <c r="C204" s="1"/>
      <c r="D204">
        <f t="shared" si="6"/>
        <v>0.18898228866810976</v>
      </c>
      <c r="E204" s="1"/>
      <c r="F204">
        <f t="shared" si="7"/>
        <v>1.2080195566581302</v>
      </c>
    </row>
    <row r="205" spans="1:6" x14ac:dyDescent="0.45">
      <c r="A205" s="2">
        <v>203</v>
      </c>
      <c r="B205" s="1">
        <v>2.2071100000000001</v>
      </c>
      <c r="C205" s="1"/>
      <c r="D205">
        <f t="shared" si="6"/>
        <v>0.18511228866810972</v>
      </c>
      <c r="E205" s="1"/>
      <c r="F205">
        <f t="shared" si="7"/>
        <v>1.2033535555096035</v>
      </c>
    </row>
    <row r="206" spans="1:6" x14ac:dyDescent="0.45">
      <c r="A206" s="2">
        <v>204</v>
      </c>
      <c r="B206" s="1">
        <v>2.2030799999999999</v>
      </c>
      <c r="C206" s="1"/>
      <c r="D206">
        <f t="shared" si="6"/>
        <v>0.18061228866810966</v>
      </c>
      <c r="E206" s="1"/>
      <c r="F206">
        <f t="shared" si="7"/>
        <v>1.1979506302091696</v>
      </c>
    </row>
    <row r="207" spans="1:6" x14ac:dyDescent="0.45">
      <c r="A207" s="2">
        <v>205</v>
      </c>
      <c r="B207" s="1">
        <v>2.2001300000000001</v>
      </c>
      <c r="C207" s="1"/>
      <c r="D207">
        <f t="shared" si="6"/>
        <v>0.1761122886681098</v>
      </c>
      <c r="E207" s="1"/>
      <c r="F207">
        <f t="shared" si="7"/>
        <v>1.1925719634499339</v>
      </c>
    </row>
    <row r="208" spans="1:6" x14ac:dyDescent="0.45">
      <c r="A208" s="1">
        <v>206.001</v>
      </c>
      <c r="B208" s="1">
        <v>2.1993</v>
      </c>
      <c r="C208" s="1"/>
      <c r="D208">
        <f t="shared" si="6"/>
        <v>0.17160778866810988</v>
      </c>
      <c r="E208" s="1"/>
      <c r="F208">
        <f t="shared" si="7"/>
        <v>1.1872121038472225</v>
      </c>
    </row>
    <row r="209" spans="1:6" x14ac:dyDescent="0.45">
      <c r="A209" s="1">
        <v>207.001</v>
      </c>
      <c r="B209" s="1">
        <v>2.1953499999999999</v>
      </c>
      <c r="C209" s="1"/>
      <c r="D209">
        <f t="shared" si="6"/>
        <v>0.1671077886681096</v>
      </c>
      <c r="E209" s="1"/>
      <c r="F209">
        <f t="shared" si="7"/>
        <v>1.1818816518919437</v>
      </c>
    </row>
    <row r="210" spans="1:6" x14ac:dyDescent="0.45">
      <c r="A210" s="1">
        <v>208.001</v>
      </c>
      <c r="B210" s="1">
        <v>2.1918600000000001</v>
      </c>
      <c r="C210" s="1"/>
      <c r="D210">
        <f t="shared" si="6"/>
        <v>0.16260778866810982</v>
      </c>
      <c r="E210" s="1"/>
      <c r="F210">
        <f t="shared" si="7"/>
        <v>1.1765751330805034</v>
      </c>
    </row>
    <row r="211" spans="1:6" x14ac:dyDescent="0.45">
      <c r="A211" s="1">
        <v>209.001</v>
      </c>
      <c r="B211" s="1">
        <v>2.18967</v>
      </c>
      <c r="C211" s="1"/>
      <c r="D211">
        <f t="shared" si="6"/>
        <v>0.15810778866810968</v>
      </c>
      <c r="E211" s="1"/>
      <c r="F211">
        <f t="shared" si="7"/>
        <v>1.1712924399557134</v>
      </c>
    </row>
    <row r="212" spans="1:6" x14ac:dyDescent="0.45">
      <c r="A212" s="1">
        <v>210.001</v>
      </c>
      <c r="B212" s="1">
        <v>2.1862200000000001</v>
      </c>
      <c r="C212" s="1"/>
      <c r="D212">
        <f t="shared" si="6"/>
        <v>0.15360778866810984</v>
      </c>
      <c r="E212" s="1"/>
      <c r="F212">
        <f t="shared" si="7"/>
        <v>1.1660334655428581</v>
      </c>
    </row>
    <row r="213" spans="1:6" x14ac:dyDescent="0.45">
      <c r="A213" s="1">
        <v>211.001</v>
      </c>
      <c r="B213" s="1">
        <v>2.1829200000000002</v>
      </c>
      <c r="C213" s="1"/>
      <c r="D213">
        <f t="shared" si="6"/>
        <v>0.14910778866810975</v>
      </c>
      <c r="E213" s="1"/>
      <c r="F213">
        <f t="shared" si="7"/>
        <v>1.1607981033475254</v>
      </c>
    </row>
    <row r="214" spans="1:6" x14ac:dyDescent="0.45">
      <c r="A214" s="1">
        <v>212.001</v>
      </c>
      <c r="B214" s="1">
        <v>2.1787200000000002</v>
      </c>
      <c r="C214" s="1"/>
      <c r="D214">
        <f t="shared" si="6"/>
        <v>0.14460778866810969</v>
      </c>
      <c r="E214" s="1"/>
      <c r="F214">
        <f t="shared" si="7"/>
        <v>1.1555862473534522</v>
      </c>
    </row>
    <row r="215" spans="1:6" x14ac:dyDescent="0.45">
      <c r="A215" s="1">
        <v>213.001</v>
      </c>
      <c r="B215" s="1">
        <v>2.1757399999999998</v>
      </c>
      <c r="C215" s="1"/>
      <c r="D215">
        <f t="shared" si="6"/>
        <v>0.14010778866810972</v>
      </c>
      <c r="E215" s="1"/>
      <c r="F215">
        <f t="shared" si="7"/>
        <v>1.1503977920203765</v>
      </c>
    </row>
    <row r="216" spans="1:6" x14ac:dyDescent="0.45">
      <c r="A216" s="1">
        <v>214.14</v>
      </c>
      <c r="B216" s="1">
        <v>2.17225</v>
      </c>
      <c r="C216" s="1"/>
      <c r="D216">
        <f t="shared" si="6"/>
        <v>0.13498228866810999</v>
      </c>
      <c r="E216" s="1"/>
      <c r="F216">
        <f t="shared" si="7"/>
        <v>1.144516513259981</v>
      </c>
    </row>
    <row r="217" spans="1:6" x14ac:dyDescent="0.45">
      <c r="A217" s="2">
        <v>215</v>
      </c>
      <c r="B217" s="1">
        <v>2.1694800000000001</v>
      </c>
      <c r="C217" s="1"/>
      <c r="D217">
        <f t="shared" si="6"/>
        <v>0.13111228866810976</v>
      </c>
      <c r="E217" s="1"/>
      <c r="F217">
        <f t="shared" si="7"/>
        <v>1.1400957939628924</v>
      </c>
    </row>
    <row r="218" spans="1:6" x14ac:dyDescent="0.45">
      <c r="A218" s="2">
        <v>216</v>
      </c>
      <c r="B218" s="1">
        <v>2.1657199999999999</v>
      </c>
      <c r="C218" s="1"/>
      <c r="D218">
        <f t="shared" si="6"/>
        <v>0.12661228866810972</v>
      </c>
      <c r="E218" s="1"/>
      <c r="F218">
        <f t="shared" si="7"/>
        <v>1.1349768890642304</v>
      </c>
    </row>
    <row r="219" spans="1:6" x14ac:dyDescent="0.45">
      <c r="A219" s="2">
        <v>217</v>
      </c>
      <c r="B219" s="1">
        <v>2.16432</v>
      </c>
      <c r="C219" s="1"/>
      <c r="D219">
        <f t="shared" si="6"/>
        <v>0.12211228866810972</v>
      </c>
      <c r="E219" s="1"/>
      <c r="F219">
        <f t="shared" si="7"/>
        <v>1.1298809674863564</v>
      </c>
    </row>
    <row r="220" spans="1:6" x14ac:dyDescent="0.45">
      <c r="A220" s="2">
        <v>218</v>
      </c>
      <c r="B220" s="1">
        <v>2.1604700000000001</v>
      </c>
      <c r="C220" s="1"/>
      <c r="D220">
        <f t="shared" si="6"/>
        <v>0.11761228866810974</v>
      </c>
      <c r="E220" s="1"/>
      <c r="F220">
        <f t="shared" si="7"/>
        <v>1.1248079260366841</v>
      </c>
    </row>
    <row r="221" spans="1:6" x14ac:dyDescent="0.45">
      <c r="A221" s="2">
        <v>219</v>
      </c>
      <c r="B221" s="1">
        <v>2.1558299999999999</v>
      </c>
      <c r="C221" s="1"/>
      <c r="D221">
        <f t="shared" si="6"/>
        <v>0.1131122886681097</v>
      </c>
      <c r="E221" s="1"/>
      <c r="F221">
        <f t="shared" si="7"/>
        <v>1.1197576619859508</v>
      </c>
    </row>
    <row r="222" spans="1:6" x14ac:dyDescent="0.45">
      <c r="A222" s="2">
        <v>220</v>
      </c>
      <c r="B222" s="1">
        <v>2.1536200000000001</v>
      </c>
      <c r="C222" s="1"/>
      <c r="D222">
        <f t="shared" si="6"/>
        <v>0.10861228866810975</v>
      </c>
      <c r="E222" s="1"/>
      <c r="F222">
        <f t="shared" si="7"/>
        <v>1.1147300730661371</v>
      </c>
    </row>
    <row r="223" spans="1:6" x14ac:dyDescent="0.45">
      <c r="A223" s="2">
        <v>221</v>
      </c>
      <c r="B223" s="1">
        <v>2.1494300000000002</v>
      </c>
      <c r="C223" s="1"/>
      <c r="D223">
        <f t="shared" si="6"/>
        <v>0.10411228866810979</v>
      </c>
      <c r="E223" s="1"/>
      <c r="F223">
        <f t="shared" si="7"/>
        <v>1.1097250574683954</v>
      </c>
    </row>
    <row r="224" spans="1:6" x14ac:dyDescent="0.45">
      <c r="A224" s="2">
        <v>222</v>
      </c>
      <c r="B224" s="1">
        <v>2.1475300000000002</v>
      </c>
      <c r="C224" s="1"/>
      <c r="D224">
        <f t="shared" si="6"/>
        <v>9.9612288668109686E-2</v>
      </c>
      <c r="E224" s="1"/>
      <c r="F224">
        <f t="shared" si="7"/>
        <v>1.1047425138409888</v>
      </c>
    </row>
    <row r="225" spans="1:6" x14ac:dyDescent="0.45">
      <c r="A225" s="1">
        <v>223.001</v>
      </c>
      <c r="B225" s="1">
        <v>2.1442399999999999</v>
      </c>
      <c r="C225" s="1"/>
      <c r="D225">
        <f t="shared" si="6"/>
        <v>9.5107788668109802E-2</v>
      </c>
      <c r="E225" s="1"/>
      <c r="F225">
        <f t="shared" si="7"/>
        <v>1.0997773922778382</v>
      </c>
    </row>
    <row r="226" spans="1:6" x14ac:dyDescent="0.45">
      <c r="A226" s="1">
        <v>224.001</v>
      </c>
      <c r="B226" s="1">
        <v>2.1411500000000001</v>
      </c>
      <c r="C226" s="1"/>
      <c r="D226">
        <f t="shared" si="6"/>
        <v>9.0607788668109701E-2</v>
      </c>
      <c r="E226" s="1"/>
      <c r="F226">
        <f t="shared" si="7"/>
        <v>1.0948395125745893</v>
      </c>
    </row>
    <row r="227" spans="1:6" x14ac:dyDescent="0.45">
      <c r="A227" s="1">
        <v>225.001</v>
      </c>
      <c r="B227" s="1">
        <v>2.1383999999999999</v>
      </c>
      <c r="C227" s="1"/>
      <c r="D227">
        <f t="shared" si="6"/>
        <v>8.6107788668109711E-2</v>
      </c>
      <c r="E227" s="1"/>
      <c r="F227">
        <f t="shared" si="7"/>
        <v>1.089923803408883</v>
      </c>
    </row>
    <row r="228" spans="1:6" x14ac:dyDescent="0.45">
      <c r="A228" s="1">
        <v>226.14099999999999</v>
      </c>
      <c r="B228" s="1">
        <v>2.1360899999999998</v>
      </c>
      <c r="C228" s="1"/>
      <c r="D228">
        <f t="shared" si="6"/>
        <v>8.097778866810984E-2</v>
      </c>
      <c r="E228" s="1"/>
      <c r="F228">
        <f t="shared" si="7"/>
        <v>1.0843468115123662</v>
      </c>
    </row>
    <row r="229" spans="1:6" x14ac:dyDescent="0.45">
      <c r="A229" s="2">
        <v>227</v>
      </c>
      <c r="B229" s="1">
        <v>2.13171</v>
      </c>
      <c r="C229" s="1"/>
      <c r="D229">
        <f t="shared" si="6"/>
        <v>7.7112288668109902E-2</v>
      </c>
      <c r="E229" s="1"/>
      <c r="F229">
        <f t="shared" si="7"/>
        <v>1.0801633596881035</v>
      </c>
    </row>
    <row r="230" spans="1:6" x14ac:dyDescent="0.45">
      <c r="A230" s="2">
        <v>228</v>
      </c>
      <c r="B230" s="1">
        <v>2.1280899999999998</v>
      </c>
      <c r="C230" s="1"/>
      <c r="D230">
        <f t="shared" si="6"/>
        <v>7.2612288668109759E-2</v>
      </c>
      <c r="E230" s="1"/>
      <c r="F230">
        <f t="shared" si="7"/>
        <v>1.0753135448369817</v>
      </c>
    </row>
    <row r="231" spans="1:6" x14ac:dyDescent="0.45">
      <c r="A231" s="2">
        <v>229</v>
      </c>
      <c r="B231" s="1">
        <v>2.1249899999999999</v>
      </c>
      <c r="C231" s="1"/>
      <c r="D231">
        <f t="shared" si="6"/>
        <v>6.8112288668109686E-2</v>
      </c>
      <c r="E231" s="1"/>
      <c r="F231">
        <f t="shared" si="7"/>
        <v>1.0704855051218884</v>
      </c>
    </row>
    <row r="232" spans="1:6" x14ac:dyDescent="0.45">
      <c r="A232" s="2">
        <v>230</v>
      </c>
      <c r="B232" s="1">
        <v>2.1215600000000001</v>
      </c>
      <c r="C232" s="1"/>
      <c r="D232">
        <f t="shared" si="6"/>
        <v>6.3612288668109612E-2</v>
      </c>
      <c r="E232" s="1"/>
      <c r="F232">
        <f t="shared" si="7"/>
        <v>1.0656791427748544</v>
      </c>
    </row>
    <row r="233" spans="1:6" x14ac:dyDescent="0.45">
      <c r="A233" s="2">
        <v>231</v>
      </c>
      <c r="B233" s="1">
        <v>2.1183900000000002</v>
      </c>
      <c r="C233" s="1"/>
      <c r="D233">
        <f t="shared" si="6"/>
        <v>5.9112288668109997E-2</v>
      </c>
      <c r="E233" s="1"/>
      <c r="F233">
        <f t="shared" si="7"/>
        <v>1.0608943604668784</v>
      </c>
    </row>
    <row r="234" spans="1:6" x14ac:dyDescent="0.45">
      <c r="A234" s="2">
        <v>232</v>
      </c>
      <c r="B234" s="1">
        <v>2.1155400000000002</v>
      </c>
      <c r="C234" s="1"/>
      <c r="D234">
        <f t="shared" si="6"/>
        <v>5.4612288668109715E-2</v>
      </c>
      <c r="E234" s="1"/>
      <c r="F234">
        <f t="shared" si="7"/>
        <v>1.0561310613059538</v>
      </c>
    </row>
    <row r="235" spans="1:6" x14ac:dyDescent="0.45">
      <c r="A235" s="2">
        <v>233</v>
      </c>
      <c r="B235" s="1">
        <v>2.1123099999999999</v>
      </c>
      <c r="C235" s="1"/>
      <c r="D235">
        <f t="shared" si="6"/>
        <v>5.0112288668109746E-2</v>
      </c>
      <c r="E235" s="1"/>
      <c r="F235">
        <f t="shared" si="7"/>
        <v>1.051389148835111</v>
      </c>
    </row>
    <row r="236" spans="1:6" x14ac:dyDescent="0.45">
      <c r="A236" s="2">
        <v>234</v>
      </c>
      <c r="B236" s="1">
        <v>2.1090399999999998</v>
      </c>
      <c r="C236" s="1"/>
      <c r="D236">
        <f t="shared" si="6"/>
        <v>4.5612288668109735E-2</v>
      </c>
      <c r="E236" s="1"/>
      <c r="F236">
        <f t="shared" si="7"/>
        <v>1.0466685270304601</v>
      </c>
    </row>
    <row r="237" spans="1:6" x14ac:dyDescent="0.45">
      <c r="A237" s="2">
        <v>235</v>
      </c>
      <c r="B237" s="1">
        <v>2.1055799999999998</v>
      </c>
      <c r="C237" s="1"/>
      <c r="D237">
        <f t="shared" si="6"/>
        <v>4.1112288668109717E-2</v>
      </c>
      <c r="E237" s="1"/>
      <c r="F237">
        <f t="shared" si="7"/>
        <v>1.0419691002992482</v>
      </c>
    </row>
    <row r="238" spans="1:6" x14ac:dyDescent="0.45">
      <c r="A238" s="2">
        <v>236</v>
      </c>
      <c r="B238" s="1">
        <v>2.10263</v>
      </c>
      <c r="C238" s="1"/>
      <c r="D238">
        <f t="shared" si="6"/>
        <v>3.6612288668109873E-2</v>
      </c>
      <c r="E238" s="1"/>
      <c r="F238">
        <f t="shared" si="7"/>
        <v>1.0372907734779235</v>
      </c>
    </row>
    <row r="239" spans="1:6" x14ac:dyDescent="0.45">
      <c r="A239" s="2">
        <v>237</v>
      </c>
      <c r="B239" s="1">
        <v>2.0998600000000001</v>
      </c>
      <c r="C239" s="1"/>
      <c r="D239">
        <f t="shared" si="6"/>
        <v>3.2112288668109619E-2</v>
      </c>
      <c r="E239" s="1"/>
      <c r="F239">
        <f t="shared" si="7"/>
        <v>1.0326334518302076</v>
      </c>
    </row>
    <row r="240" spans="1:6" x14ac:dyDescent="0.45">
      <c r="A240" s="1">
        <v>238.14</v>
      </c>
      <c r="B240" s="1">
        <v>2.0962499999999999</v>
      </c>
      <c r="C240" s="1"/>
      <c r="D240">
        <f t="shared" si="6"/>
        <v>2.6982288668109793E-2</v>
      </c>
      <c r="E240" s="1"/>
      <c r="F240">
        <f t="shared" si="7"/>
        <v>1.0273496068724985</v>
      </c>
    </row>
    <row r="241" spans="1:6" x14ac:dyDescent="0.45">
      <c r="A241" s="2">
        <v>239</v>
      </c>
      <c r="B241" s="1">
        <v>2.0930300000000002</v>
      </c>
      <c r="C241" s="1"/>
      <c r="D241">
        <f t="shared" si="6"/>
        <v>2.3112288668109861E-2</v>
      </c>
      <c r="E241" s="1"/>
      <c r="F241">
        <f t="shared" si="7"/>
        <v>1.0233814472353595</v>
      </c>
    </row>
    <row r="242" spans="1:6" x14ac:dyDescent="0.45">
      <c r="A242" s="2">
        <v>240</v>
      </c>
      <c r="B242" s="1">
        <v>2.0899899999999998</v>
      </c>
      <c r="C242" s="1"/>
      <c r="D242">
        <f t="shared" si="6"/>
        <v>1.8612288668109902E-2</v>
      </c>
      <c r="E242" s="1"/>
      <c r="F242">
        <f t="shared" si="7"/>
        <v>1.0187865769348177</v>
      </c>
    </row>
    <row r="243" spans="1:6" x14ac:dyDescent="0.45">
      <c r="A243" s="2">
        <v>241</v>
      </c>
      <c r="B243" s="1">
        <v>2.0865499999999999</v>
      </c>
      <c r="C243" s="1"/>
      <c r="D243">
        <f t="shared" si="6"/>
        <v>1.411228866810975E-2</v>
      </c>
      <c r="E243" s="1"/>
      <c r="F243">
        <f t="shared" si="7"/>
        <v>1.0142123370972724</v>
      </c>
    </row>
    <row r="244" spans="1:6" x14ac:dyDescent="0.45">
      <c r="A244" s="2">
        <v>242</v>
      </c>
      <c r="B244" s="1">
        <v>2.0838100000000002</v>
      </c>
      <c r="C244" s="1"/>
      <c r="D244">
        <f t="shared" si="6"/>
        <v>9.6122886681095643E-3</v>
      </c>
      <c r="E244" s="1"/>
      <c r="F244">
        <f t="shared" si="7"/>
        <v>1.0096586350942109</v>
      </c>
    </row>
    <row r="245" spans="1:6" x14ac:dyDescent="0.45">
      <c r="A245" s="2">
        <v>243</v>
      </c>
      <c r="B245" s="1">
        <v>2.0804999999999998</v>
      </c>
      <c r="C245" s="1"/>
      <c r="D245">
        <f t="shared" si="6"/>
        <v>5.1122886681098621E-3</v>
      </c>
      <c r="E245" s="1"/>
      <c r="F245">
        <f t="shared" si="7"/>
        <v>1.0051253787130126</v>
      </c>
    </row>
    <row r="246" spans="1:6" x14ac:dyDescent="0.45">
      <c r="A246" s="2">
        <v>244</v>
      </c>
      <c r="B246" s="1">
        <v>2.0776400000000002</v>
      </c>
      <c r="C246" s="1"/>
      <c r="D246">
        <f t="shared" si="6"/>
        <v>6.1228866810966666E-4</v>
      </c>
      <c r="E246" s="1"/>
      <c r="F246">
        <f t="shared" si="7"/>
        <v>1.0006124761550796</v>
      </c>
    </row>
    <row r="247" spans="1:6" x14ac:dyDescent="0.45">
      <c r="A247" s="2">
        <v>245</v>
      </c>
      <c r="B247" s="1">
        <v>2.07511</v>
      </c>
      <c r="C247" s="1"/>
      <c r="D247">
        <f t="shared" si="6"/>
        <v>-3.8877113318902144E-3</v>
      </c>
      <c r="E247" s="1"/>
      <c r="F247">
        <f t="shared" si="7"/>
        <v>0.99611983603398202</v>
      </c>
    </row>
    <row r="248" spans="1:6" x14ac:dyDescent="0.45">
      <c r="A248" s="2">
        <v>246</v>
      </c>
      <c r="B248" s="1">
        <v>2.0716399999999999</v>
      </c>
      <c r="C248" s="1"/>
      <c r="D248">
        <f t="shared" si="6"/>
        <v>-8.3877113318903355E-3</v>
      </c>
      <c r="E248" s="1"/>
      <c r="F248">
        <f t="shared" si="7"/>
        <v>0.99164736737360315</v>
      </c>
    </row>
    <row r="249" spans="1:6" x14ac:dyDescent="0.45">
      <c r="A249" s="2">
        <v>247</v>
      </c>
      <c r="B249" s="1">
        <v>2.0681500000000002</v>
      </c>
      <c r="C249" s="1"/>
      <c r="D249">
        <f t="shared" si="6"/>
        <v>-1.288771133189032E-2</v>
      </c>
      <c r="E249" s="1"/>
      <c r="F249">
        <f t="shared" si="7"/>
        <v>0.9871949796063002</v>
      </c>
    </row>
    <row r="250" spans="1:6" x14ac:dyDescent="0.45">
      <c r="A250" s="2">
        <v>248</v>
      </c>
      <c r="B250" s="1">
        <v>2.0655199999999998</v>
      </c>
      <c r="C250" s="1"/>
      <c r="D250">
        <f t="shared" si="6"/>
        <v>-1.7387711331890172E-2</v>
      </c>
      <c r="E250" s="1"/>
      <c r="F250">
        <f t="shared" si="7"/>
        <v>0.98276258257106874</v>
      </c>
    </row>
    <row r="251" spans="1:6" x14ac:dyDescent="0.45">
      <c r="A251" s="2">
        <v>249</v>
      </c>
      <c r="B251" s="1">
        <v>2.0637400000000001</v>
      </c>
      <c r="C251" s="1"/>
      <c r="D251">
        <f t="shared" si="6"/>
        <v>-2.1887711331890054E-2</v>
      </c>
      <c r="E251" s="1"/>
      <c r="F251">
        <f t="shared" si="7"/>
        <v>0.97835008651171718</v>
      </c>
    </row>
    <row r="252" spans="1:6" x14ac:dyDescent="0.45">
      <c r="A252" s="1">
        <v>250.14</v>
      </c>
      <c r="B252" s="1">
        <v>2.0585100000000001</v>
      </c>
      <c r="C252" s="1"/>
      <c r="D252">
        <f t="shared" si="6"/>
        <v>-2.701771133189021E-2</v>
      </c>
      <c r="E252" s="1"/>
      <c r="F252">
        <f t="shared" si="7"/>
        <v>0.97334400215300565</v>
      </c>
    </row>
    <row r="253" spans="1:6" x14ac:dyDescent="0.45">
      <c r="A253" s="2">
        <v>251</v>
      </c>
      <c r="B253" s="1">
        <v>2.0558700000000001</v>
      </c>
      <c r="C253" s="1"/>
      <c r="D253">
        <f t="shared" si="6"/>
        <v>-3.0887711331890312E-2</v>
      </c>
      <c r="E253" s="1"/>
      <c r="F253">
        <f t="shared" si="7"/>
        <v>0.96958444030905544</v>
      </c>
    </row>
    <row r="254" spans="1:6" x14ac:dyDescent="0.45">
      <c r="A254" s="2">
        <v>252</v>
      </c>
      <c r="B254" s="1">
        <v>2.0525199999999999</v>
      </c>
      <c r="C254" s="1"/>
      <c r="D254">
        <f t="shared" si="6"/>
        <v>-3.5387711331890191E-2</v>
      </c>
      <c r="E254" s="1"/>
      <c r="F254">
        <f t="shared" si="7"/>
        <v>0.96523111266111061</v>
      </c>
    </row>
    <row r="255" spans="1:6" x14ac:dyDescent="0.45">
      <c r="A255" s="2">
        <v>253</v>
      </c>
      <c r="B255" s="1">
        <v>2.0495100000000002</v>
      </c>
      <c r="C255" s="1"/>
      <c r="D255">
        <f t="shared" si="6"/>
        <v>-3.9887711331890223E-2</v>
      </c>
      <c r="E255" s="1"/>
      <c r="F255">
        <f t="shared" si="7"/>
        <v>0.9608973309761808</v>
      </c>
    </row>
    <row r="256" spans="1:6" x14ac:dyDescent="0.45">
      <c r="A256" s="2">
        <v>254</v>
      </c>
      <c r="B256" s="1">
        <v>2.0462799999999999</v>
      </c>
      <c r="C256" s="1"/>
      <c r="D256">
        <f t="shared" si="6"/>
        <v>-4.4387711331890199E-2</v>
      </c>
      <c r="E256" s="1"/>
      <c r="F256">
        <f t="shared" si="7"/>
        <v>0.95658300749503899</v>
      </c>
    </row>
    <row r="257" spans="1:6" x14ac:dyDescent="0.45">
      <c r="A257" s="2">
        <v>255</v>
      </c>
      <c r="B257" s="1">
        <v>2.04338</v>
      </c>
      <c r="C257" s="1"/>
      <c r="D257">
        <f t="shared" si="6"/>
        <v>-4.8887711331890384E-2</v>
      </c>
      <c r="E257" s="1"/>
      <c r="F257">
        <f t="shared" si="7"/>
        <v>0.95228805485248702</v>
      </c>
    </row>
    <row r="258" spans="1:6" x14ac:dyDescent="0.45">
      <c r="A258" s="2">
        <v>256</v>
      </c>
      <c r="B258" s="1">
        <v>2.0412400000000002</v>
      </c>
      <c r="C258" s="1"/>
      <c r="D258">
        <f t="shared" si="6"/>
        <v>-5.3387711331890166E-2</v>
      </c>
      <c r="E258" s="1"/>
      <c r="F258">
        <f t="shared" si="7"/>
        <v>0.94801238607558769</v>
      </c>
    </row>
    <row r="259" spans="1:6" x14ac:dyDescent="0.45">
      <c r="A259" s="2">
        <v>257</v>
      </c>
      <c r="B259" s="1">
        <v>2.0382099999999999</v>
      </c>
      <c r="C259" s="1"/>
      <c r="D259">
        <f t="shared" ref="D259:D322" si="8">LN(F259)</f>
        <v>-5.788771133189017E-2</v>
      </c>
      <c r="E259" s="1"/>
      <c r="F259">
        <f t="shared" ref="F259:F322" si="9">3 * EXP(-0.0045 * A259)</f>
        <v>0.94375591458190156</v>
      </c>
    </row>
    <row r="260" spans="1:6" x14ac:dyDescent="0.45">
      <c r="A260" s="2">
        <v>258</v>
      </c>
      <c r="B260" s="1">
        <v>2.0347300000000001</v>
      </c>
      <c r="C260" s="1"/>
      <c r="D260">
        <f t="shared" si="8"/>
        <v>-6.2387711331890146E-2</v>
      </c>
      <c r="E260" s="1"/>
      <c r="F260">
        <f t="shared" si="9"/>
        <v>0.93951855417773567</v>
      </c>
    </row>
    <row r="261" spans="1:6" x14ac:dyDescent="0.45">
      <c r="A261" s="2">
        <v>259</v>
      </c>
      <c r="B261" s="1">
        <v>2.0325600000000001</v>
      </c>
      <c r="C261" s="1"/>
      <c r="D261">
        <f t="shared" si="8"/>
        <v>-6.6887711331890309E-2</v>
      </c>
      <c r="E261" s="1"/>
      <c r="F261">
        <f t="shared" si="9"/>
        <v>0.93530021905639682</v>
      </c>
    </row>
    <row r="262" spans="1:6" x14ac:dyDescent="0.45">
      <c r="A262" s="2">
        <v>260</v>
      </c>
      <c r="B262" s="1">
        <v>2.0296500000000002</v>
      </c>
      <c r="C262" s="1"/>
      <c r="D262">
        <f t="shared" si="8"/>
        <v>-7.138771133189023E-2</v>
      </c>
      <c r="E262" s="1"/>
      <c r="F262">
        <f t="shared" si="9"/>
        <v>0.93110082379645509</v>
      </c>
    </row>
    <row r="263" spans="1:6" x14ac:dyDescent="0.45">
      <c r="A263" s="2">
        <v>261</v>
      </c>
      <c r="B263" s="1">
        <v>2.0266500000000001</v>
      </c>
      <c r="C263" s="1"/>
      <c r="D263">
        <f t="shared" si="8"/>
        <v>-7.5887711331890109E-2</v>
      </c>
      <c r="E263" s="1"/>
      <c r="F263">
        <f t="shared" si="9"/>
        <v>0.92692028336001275</v>
      </c>
    </row>
    <row r="264" spans="1:6" x14ac:dyDescent="0.45">
      <c r="A264" s="1">
        <v>262.14</v>
      </c>
      <c r="B264" s="1">
        <v>2.02338</v>
      </c>
      <c r="C264" s="1"/>
      <c r="D264">
        <f t="shared" si="8"/>
        <v>-8.1017711331890119E-2</v>
      </c>
      <c r="E264" s="1"/>
      <c r="F264">
        <f t="shared" si="9"/>
        <v>0.92217735831071312</v>
      </c>
    </row>
    <row r="265" spans="1:6" x14ac:dyDescent="0.45">
      <c r="A265" s="2">
        <v>263</v>
      </c>
      <c r="B265" s="1">
        <v>2.0213299999999998</v>
      </c>
      <c r="C265" s="1"/>
      <c r="D265">
        <f t="shared" si="8"/>
        <v>-8.4887711331890409E-2</v>
      </c>
      <c r="E265" s="1"/>
      <c r="F265">
        <f t="shared" si="9"/>
        <v>0.91861542871337543</v>
      </c>
    </row>
    <row r="266" spans="1:6" x14ac:dyDescent="0.45">
      <c r="A266" s="2">
        <v>264</v>
      </c>
      <c r="B266" s="1">
        <v>2.0181800000000001</v>
      </c>
      <c r="C266" s="1"/>
      <c r="D266">
        <f t="shared" si="8"/>
        <v>-8.9387711331890329E-2</v>
      </c>
      <c r="E266" s="1"/>
      <c r="F266">
        <f t="shared" si="9"/>
        <v>0.91449094632959049</v>
      </c>
    </row>
    <row r="267" spans="1:6" x14ac:dyDescent="0.45">
      <c r="A267" s="2">
        <v>265</v>
      </c>
      <c r="B267" s="1">
        <v>2.0168599999999999</v>
      </c>
      <c r="C267" s="1"/>
      <c r="D267">
        <f t="shared" si="8"/>
        <v>-9.3887711331890195E-2</v>
      </c>
      <c r="E267" s="1"/>
      <c r="F267">
        <f t="shared" si="9"/>
        <v>0.91038498241871868</v>
      </c>
    </row>
    <row r="268" spans="1:6" x14ac:dyDescent="0.45">
      <c r="A268" s="1">
        <v>266.00099999999998</v>
      </c>
      <c r="B268" s="1">
        <v>2.0125999999999999</v>
      </c>
      <c r="C268" s="1"/>
      <c r="D268">
        <f t="shared" si="8"/>
        <v>-9.8392211331890217E-2</v>
      </c>
      <c r="E268" s="1"/>
      <c r="F268">
        <f t="shared" si="9"/>
        <v>0.90629337550548428</v>
      </c>
    </row>
    <row r="269" spans="1:6" x14ac:dyDescent="0.45">
      <c r="A269" s="1">
        <v>267.00099999999998</v>
      </c>
      <c r="B269" s="1">
        <v>2.00881</v>
      </c>
      <c r="C269" s="1"/>
      <c r="D269">
        <f t="shared" si="8"/>
        <v>-0.10289221133189008</v>
      </c>
      <c r="E269" s="1"/>
      <c r="F269">
        <f t="shared" si="9"/>
        <v>0.90222421778727702</v>
      </c>
    </row>
    <row r="270" spans="1:6" x14ac:dyDescent="0.45">
      <c r="A270" s="1">
        <v>268.00099999999998</v>
      </c>
      <c r="B270" s="1">
        <v>2.00746</v>
      </c>
      <c r="C270" s="1"/>
      <c r="D270">
        <f t="shared" si="8"/>
        <v>-0.10739221133188998</v>
      </c>
      <c r="E270" s="1"/>
      <c r="F270">
        <f t="shared" si="9"/>
        <v>0.89817333014031064</v>
      </c>
    </row>
    <row r="271" spans="1:6" x14ac:dyDescent="0.45">
      <c r="A271" s="1">
        <v>269.00099999999998</v>
      </c>
      <c r="B271" s="1">
        <v>2.0038900000000002</v>
      </c>
      <c r="C271" s="1"/>
      <c r="D271">
        <f t="shared" si="8"/>
        <v>-0.11189221133189016</v>
      </c>
      <c r="E271" s="1"/>
      <c r="F271">
        <f t="shared" si="9"/>
        <v>0.89414063053397164</v>
      </c>
    </row>
    <row r="272" spans="1:6" x14ac:dyDescent="0.45">
      <c r="A272" s="1">
        <v>270.00099999999998</v>
      </c>
      <c r="B272" s="1">
        <v>2.0011700000000001</v>
      </c>
      <c r="C272" s="1"/>
      <c r="D272">
        <f t="shared" si="8"/>
        <v>-0.11639221133189011</v>
      </c>
      <c r="E272" s="1"/>
      <c r="F272">
        <f t="shared" si="9"/>
        <v>0.89012603730595563</v>
      </c>
    </row>
    <row r="273" spans="1:6" x14ac:dyDescent="0.45">
      <c r="A273" s="1">
        <v>271.00099999999998</v>
      </c>
      <c r="B273" s="1">
        <v>1.9975000000000001</v>
      </c>
      <c r="C273" s="1"/>
      <c r="D273">
        <f t="shared" si="8"/>
        <v>-0.12089221133189</v>
      </c>
      <c r="E273" s="1"/>
      <c r="F273">
        <f t="shared" si="9"/>
        <v>0.88612946916061242</v>
      </c>
    </row>
    <row r="274" spans="1:6" x14ac:dyDescent="0.45">
      <c r="A274" s="1">
        <v>272.00099999999998</v>
      </c>
      <c r="B274" s="1">
        <v>1.9941500000000001</v>
      </c>
      <c r="C274" s="1"/>
      <c r="D274">
        <f t="shared" si="8"/>
        <v>-0.1253922113318901</v>
      </c>
      <c r="E274" s="1"/>
      <c r="F274">
        <f t="shared" si="9"/>
        <v>0.88215084516730025</v>
      </c>
    </row>
    <row r="275" spans="1:6" x14ac:dyDescent="0.45">
      <c r="A275" s="1">
        <v>273.00099999999998</v>
      </c>
      <c r="B275" s="1">
        <v>1.9916</v>
      </c>
      <c r="C275" s="1"/>
      <c r="D275">
        <f t="shared" si="8"/>
        <v>-0.12989221133189019</v>
      </c>
      <c r="E275" s="1"/>
      <c r="F275">
        <f t="shared" si="9"/>
        <v>0.87819008475874749</v>
      </c>
    </row>
    <row r="276" spans="1:6" x14ac:dyDescent="0.45">
      <c r="A276" s="1">
        <v>274.14100000000002</v>
      </c>
      <c r="B276" s="1">
        <v>1.9888300000000001</v>
      </c>
      <c r="C276" s="1"/>
      <c r="D276">
        <f t="shared" si="8"/>
        <v>-0.1350222113318903</v>
      </c>
      <c r="E276" s="1"/>
      <c r="F276">
        <f t="shared" si="9"/>
        <v>0.87369650550946143</v>
      </c>
    </row>
    <row r="277" spans="1:6" x14ac:dyDescent="0.45">
      <c r="A277" s="2">
        <v>275</v>
      </c>
      <c r="B277" s="1">
        <v>1.9834000000000001</v>
      </c>
      <c r="C277" s="1"/>
      <c r="D277">
        <f t="shared" si="8"/>
        <v>-0.1388877113318901</v>
      </c>
      <c r="E277" s="1"/>
      <c r="F277">
        <f t="shared" si="9"/>
        <v>0.87032575069096607</v>
      </c>
    </row>
    <row r="278" spans="1:6" x14ac:dyDescent="0.45">
      <c r="A278" s="2">
        <v>276</v>
      </c>
      <c r="B278" s="1">
        <v>1.9804999999999999</v>
      </c>
      <c r="C278" s="1"/>
      <c r="D278">
        <f t="shared" si="8"/>
        <v>-0.14338771133189021</v>
      </c>
      <c r="E278" s="1"/>
      <c r="F278">
        <f t="shared" si="9"/>
        <v>0.86641808365786699</v>
      </c>
    </row>
    <row r="279" spans="1:6" x14ac:dyDescent="0.45">
      <c r="A279" s="2">
        <v>277</v>
      </c>
      <c r="B279" s="1">
        <v>1.9778</v>
      </c>
      <c r="C279" s="1"/>
      <c r="D279">
        <f t="shared" si="8"/>
        <v>-0.14788771133189024</v>
      </c>
      <c r="E279" s="1"/>
      <c r="F279">
        <f t="shared" si="9"/>
        <v>0.86252796162056922</v>
      </c>
    </row>
    <row r="280" spans="1:6" x14ac:dyDescent="0.45">
      <c r="A280" s="2">
        <v>278</v>
      </c>
      <c r="B280" s="1">
        <v>1.9742999999999999</v>
      </c>
      <c r="C280" s="1"/>
      <c r="D280">
        <f t="shared" si="8"/>
        <v>-0.15238771133189019</v>
      </c>
      <c r="E280" s="1"/>
      <c r="F280">
        <f t="shared" si="9"/>
        <v>0.85865530580396854</v>
      </c>
    </row>
    <row r="281" spans="1:6" x14ac:dyDescent="0.45">
      <c r="A281" s="2">
        <v>279</v>
      </c>
      <c r="B281" s="1">
        <v>1.97099</v>
      </c>
      <c r="C281" s="1"/>
      <c r="D281">
        <f t="shared" si="8"/>
        <v>-0.15688771133189014</v>
      </c>
      <c r="E281" s="1"/>
      <c r="F281">
        <f t="shared" si="9"/>
        <v>0.85480003778665226</v>
      </c>
    </row>
    <row r="282" spans="1:6" x14ac:dyDescent="0.45">
      <c r="A282" s="2">
        <v>280</v>
      </c>
      <c r="B282" s="1">
        <v>1.9678899999999999</v>
      </c>
      <c r="C282" s="1"/>
      <c r="D282">
        <f t="shared" si="8"/>
        <v>-0.16138771133189031</v>
      </c>
      <c r="E282" s="1"/>
      <c r="F282">
        <f t="shared" si="9"/>
        <v>0.85096207949931113</v>
      </c>
    </row>
    <row r="283" spans="1:6" x14ac:dyDescent="0.45">
      <c r="A283" s="2">
        <v>281</v>
      </c>
      <c r="B283" s="1">
        <v>1.9649399999999999</v>
      </c>
      <c r="C283" s="1"/>
      <c r="D283">
        <f t="shared" si="8"/>
        <v>-0.16588771133189018</v>
      </c>
      <c r="E283" s="1"/>
      <c r="F283">
        <f t="shared" si="9"/>
        <v>0.84714135322315909</v>
      </c>
    </row>
    <row r="284" spans="1:6" x14ac:dyDescent="0.45">
      <c r="A284" s="2">
        <v>282</v>
      </c>
      <c r="B284" s="1">
        <v>1.9619200000000001</v>
      </c>
      <c r="C284" s="1"/>
      <c r="D284">
        <f t="shared" si="8"/>
        <v>-0.17038771133189032</v>
      </c>
      <c r="E284" s="1"/>
      <c r="F284">
        <f t="shared" si="9"/>
        <v>0.84333778158835804</v>
      </c>
    </row>
    <row r="285" spans="1:6" x14ac:dyDescent="0.45">
      <c r="A285" s="2">
        <v>283</v>
      </c>
      <c r="B285" s="1">
        <v>1.95922</v>
      </c>
      <c r="C285" s="1"/>
      <c r="D285">
        <f t="shared" si="8"/>
        <v>-0.17488771133189021</v>
      </c>
      <c r="E285" s="1"/>
      <c r="F285">
        <f t="shared" si="9"/>
        <v>0.83955128757245279</v>
      </c>
    </row>
    <row r="286" spans="1:6" x14ac:dyDescent="0.45">
      <c r="A286" s="2">
        <v>284</v>
      </c>
      <c r="B286" s="1">
        <v>1.9559</v>
      </c>
      <c r="C286" s="1"/>
      <c r="D286">
        <f t="shared" si="8"/>
        <v>-0.1793877113318901</v>
      </c>
      <c r="E286" s="1"/>
      <c r="F286">
        <f t="shared" si="9"/>
        <v>0.83578179449880996</v>
      </c>
    </row>
    <row r="287" spans="1:6" x14ac:dyDescent="0.45">
      <c r="A287" s="2">
        <v>285</v>
      </c>
      <c r="B287" s="1">
        <v>1.95279</v>
      </c>
      <c r="C287" s="1"/>
      <c r="D287">
        <f t="shared" si="8"/>
        <v>-0.18388771133189033</v>
      </c>
      <c r="E287" s="1"/>
      <c r="F287">
        <f t="shared" si="9"/>
        <v>0.83202922603506568</v>
      </c>
    </row>
    <row r="288" spans="1:6" x14ac:dyDescent="0.45">
      <c r="A288" s="1">
        <v>286.14</v>
      </c>
      <c r="B288" s="1">
        <v>1.94906</v>
      </c>
      <c r="C288" s="1"/>
      <c r="D288">
        <f t="shared" si="8"/>
        <v>-0.18901771133189016</v>
      </c>
      <c r="E288" s="1"/>
      <c r="F288">
        <f t="shared" si="9"/>
        <v>0.82777184562301331</v>
      </c>
    </row>
    <row r="289" spans="1:6" x14ac:dyDescent="0.45">
      <c r="A289" s="2">
        <v>287</v>
      </c>
      <c r="B289" s="1">
        <v>1.9464699999999999</v>
      </c>
      <c r="C289" s="1"/>
      <c r="D289">
        <f t="shared" si="8"/>
        <v>-0.19288771133189017</v>
      </c>
      <c r="E289" s="1"/>
      <c r="F289">
        <f t="shared" si="9"/>
        <v>0.82457455931990087</v>
      </c>
    </row>
    <row r="290" spans="1:6" x14ac:dyDescent="0.45">
      <c r="A290" s="2">
        <v>288</v>
      </c>
      <c r="B290" s="1">
        <v>1.94373</v>
      </c>
      <c r="C290" s="1"/>
      <c r="D290">
        <f t="shared" si="8"/>
        <v>-0.19738771133189012</v>
      </c>
      <c r="E290" s="1"/>
      <c r="F290">
        <f t="shared" si="9"/>
        <v>0.8208723101112243</v>
      </c>
    </row>
    <row r="291" spans="1:6" x14ac:dyDescent="0.45">
      <c r="A291" s="2">
        <v>289</v>
      </c>
      <c r="B291" s="1">
        <v>1.9403600000000001</v>
      </c>
      <c r="C291" s="1"/>
      <c r="D291">
        <f t="shared" si="8"/>
        <v>-0.2018877113318904</v>
      </c>
      <c r="E291" s="1"/>
      <c r="F291">
        <f t="shared" si="9"/>
        <v>0.81718668359487801</v>
      </c>
    </row>
    <row r="292" spans="1:6" x14ac:dyDescent="0.45">
      <c r="A292" s="2">
        <v>290</v>
      </c>
      <c r="B292" s="1">
        <v>1.9378</v>
      </c>
      <c r="C292" s="1"/>
      <c r="D292">
        <f t="shared" si="8"/>
        <v>-0.20638771133189018</v>
      </c>
      <c r="E292" s="1"/>
      <c r="F292">
        <f t="shared" si="9"/>
        <v>0.81351760513679972</v>
      </c>
    </row>
    <row r="293" spans="1:6" x14ac:dyDescent="0.45">
      <c r="A293" s="2">
        <v>291</v>
      </c>
      <c r="B293" s="1">
        <v>1.9345300000000001</v>
      </c>
      <c r="C293" s="1"/>
      <c r="D293">
        <f t="shared" si="8"/>
        <v>-0.21088771133189035</v>
      </c>
      <c r="E293" s="1"/>
      <c r="F293">
        <f t="shared" si="9"/>
        <v>0.80986500043802456</v>
      </c>
    </row>
    <row r="294" spans="1:6" x14ac:dyDescent="0.45">
      <c r="A294" s="2">
        <v>292</v>
      </c>
      <c r="B294" s="1">
        <v>1.93204</v>
      </c>
      <c r="C294" s="1"/>
      <c r="D294">
        <f t="shared" si="8"/>
        <v>-0.21538771133189008</v>
      </c>
      <c r="E294" s="1"/>
      <c r="F294">
        <f t="shared" si="9"/>
        <v>0.80622879553318327</v>
      </c>
    </row>
    <row r="295" spans="1:6" x14ac:dyDescent="0.45">
      <c r="A295" s="2">
        <v>293</v>
      </c>
      <c r="B295" s="1">
        <v>1.92923</v>
      </c>
      <c r="C295" s="1"/>
      <c r="D295">
        <f t="shared" si="8"/>
        <v>-0.2198877113318902</v>
      </c>
      <c r="E295" s="1"/>
      <c r="F295">
        <f t="shared" si="9"/>
        <v>0.80260891678900159</v>
      </c>
    </row>
    <row r="296" spans="1:6" x14ac:dyDescent="0.45">
      <c r="A296" s="2">
        <v>294</v>
      </c>
      <c r="B296" s="1">
        <v>1.9259299999999999</v>
      </c>
      <c r="C296" s="1"/>
      <c r="D296">
        <f t="shared" si="8"/>
        <v>-0.22438771133189025</v>
      </c>
      <c r="E296" s="1"/>
      <c r="F296">
        <f t="shared" si="9"/>
        <v>0.79900529090281158</v>
      </c>
    </row>
    <row r="297" spans="1:6" x14ac:dyDescent="0.45">
      <c r="A297" s="2">
        <v>295</v>
      </c>
      <c r="B297" s="1">
        <v>1.92299</v>
      </c>
      <c r="C297" s="1"/>
      <c r="D297">
        <f t="shared" si="8"/>
        <v>-0.22888771133189015</v>
      </c>
      <c r="E297" s="1"/>
      <c r="F297">
        <f t="shared" si="9"/>
        <v>0.79541784490106604</v>
      </c>
    </row>
    <row r="298" spans="1:6" x14ac:dyDescent="0.45">
      <c r="A298" s="2">
        <v>296</v>
      </c>
      <c r="B298" s="1">
        <v>1.92005</v>
      </c>
      <c r="C298" s="1"/>
      <c r="D298">
        <f t="shared" si="8"/>
        <v>-0.23338771133189015</v>
      </c>
      <c r="E298" s="1"/>
      <c r="F298">
        <f t="shared" si="9"/>
        <v>0.79184650613786056</v>
      </c>
    </row>
    <row r="299" spans="1:6" x14ac:dyDescent="0.45">
      <c r="A299" s="2">
        <v>297</v>
      </c>
      <c r="B299" s="1">
        <v>1.9173500000000001</v>
      </c>
      <c r="C299" s="1"/>
      <c r="D299">
        <f t="shared" si="8"/>
        <v>-0.23788771133189004</v>
      </c>
      <c r="E299" s="1"/>
      <c r="F299">
        <f t="shared" si="9"/>
        <v>0.78829120229346339</v>
      </c>
    </row>
    <row r="300" spans="1:6" x14ac:dyDescent="0.45">
      <c r="A300" s="1">
        <v>298.14</v>
      </c>
      <c r="B300" s="1">
        <v>1.9138999999999999</v>
      </c>
      <c r="C300" s="1"/>
      <c r="D300">
        <f t="shared" si="8"/>
        <v>-0.24301771133189021</v>
      </c>
      <c r="E300" s="1"/>
      <c r="F300">
        <f t="shared" si="9"/>
        <v>0.78425762340149285</v>
      </c>
    </row>
    <row r="301" spans="1:6" x14ac:dyDescent="0.45">
      <c r="A301" s="2">
        <v>299</v>
      </c>
      <c r="B301" s="1">
        <v>1.91134</v>
      </c>
      <c r="C301" s="1"/>
      <c r="D301">
        <f t="shared" si="8"/>
        <v>-0.2468877113318903</v>
      </c>
      <c r="E301" s="1"/>
      <c r="F301">
        <f t="shared" si="9"/>
        <v>0.78122841170424562</v>
      </c>
    </row>
    <row r="302" spans="1:6" x14ac:dyDescent="0.45">
      <c r="A302" s="2">
        <v>300</v>
      </c>
      <c r="B302" s="1">
        <v>1.9082300000000001</v>
      </c>
      <c r="C302" s="1"/>
      <c r="D302">
        <f t="shared" si="8"/>
        <v>-0.25138771133189008</v>
      </c>
      <c r="E302" s="1"/>
      <c r="F302">
        <f t="shared" si="9"/>
        <v>0.77772078193767469</v>
      </c>
    </row>
    <row r="303" spans="1:6" x14ac:dyDescent="0.45">
      <c r="A303" s="2">
        <v>301</v>
      </c>
      <c r="B303" s="1">
        <v>1.9047499999999999</v>
      </c>
      <c r="C303" s="1"/>
      <c r="D303">
        <f t="shared" si="8"/>
        <v>-0.25588771133189009</v>
      </c>
      <c r="E303" s="1"/>
      <c r="F303">
        <f t="shared" si="9"/>
        <v>0.77422890104351405</v>
      </c>
    </row>
    <row r="304" spans="1:6" x14ac:dyDescent="0.45">
      <c r="A304" s="2">
        <v>302</v>
      </c>
      <c r="B304" s="1">
        <v>1.9028</v>
      </c>
      <c r="C304" s="1"/>
      <c r="D304">
        <f t="shared" si="8"/>
        <v>-0.2603877113318902</v>
      </c>
      <c r="E304" s="1"/>
      <c r="F304">
        <f t="shared" si="9"/>
        <v>0.77075269831105631</v>
      </c>
    </row>
    <row r="305" spans="1:6" x14ac:dyDescent="0.45">
      <c r="A305" s="2">
        <v>303</v>
      </c>
      <c r="B305" s="1">
        <v>1.8998699999999999</v>
      </c>
      <c r="C305" s="1"/>
      <c r="D305">
        <f t="shared" si="8"/>
        <v>-0.26488771133189021</v>
      </c>
      <c r="E305" s="1"/>
      <c r="F305">
        <f t="shared" si="9"/>
        <v>0.76729210334707754</v>
      </c>
    </row>
    <row r="306" spans="1:6" x14ac:dyDescent="0.45">
      <c r="A306" s="2">
        <v>304</v>
      </c>
      <c r="B306" s="1">
        <v>1.8971199999999999</v>
      </c>
      <c r="C306" s="1"/>
      <c r="D306">
        <f t="shared" si="8"/>
        <v>-0.26938771133189021</v>
      </c>
      <c r="E306" s="1"/>
      <c r="F306">
        <f t="shared" si="9"/>
        <v>0.76384704607441134</v>
      </c>
    </row>
    <row r="307" spans="1:6" x14ac:dyDescent="0.45">
      <c r="A307" s="2">
        <v>305</v>
      </c>
      <c r="B307" s="1">
        <v>1.8946000000000001</v>
      </c>
      <c r="C307" s="1"/>
      <c r="D307">
        <f t="shared" si="8"/>
        <v>-0.27388771133189022</v>
      </c>
      <c r="E307" s="1"/>
      <c r="F307">
        <f t="shared" si="9"/>
        <v>0.76041745673053029</v>
      </c>
    </row>
    <row r="308" spans="1:6" x14ac:dyDescent="0.45">
      <c r="A308" s="2">
        <v>306</v>
      </c>
      <c r="B308" s="1">
        <v>1.8920699999999999</v>
      </c>
      <c r="C308" s="1"/>
      <c r="D308">
        <f t="shared" si="8"/>
        <v>-0.27838771133189016</v>
      </c>
      <c r="E308" s="1"/>
      <c r="F308">
        <f t="shared" si="9"/>
        <v>0.75700326586613298</v>
      </c>
    </row>
    <row r="309" spans="1:6" x14ac:dyDescent="0.45">
      <c r="A309" s="2">
        <v>307</v>
      </c>
      <c r="B309" s="1">
        <v>1.8886700000000001</v>
      </c>
      <c r="C309" s="1"/>
      <c r="D309">
        <f t="shared" si="8"/>
        <v>-0.28288771133189017</v>
      </c>
      <c r="E309" s="1"/>
      <c r="F309">
        <f t="shared" si="9"/>
        <v>0.75360440434373765</v>
      </c>
    </row>
    <row r="310" spans="1:6" x14ac:dyDescent="0.45">
      <c r="A310" s="2">
        <v>308</v>
      </c>
      <c r="B310" s="1">
        <v>1.8865099999999999</v>
      </c>
      <c r="C310" s="1"/>
      <c r="D310">
        <f t="shared" si="8"/>
        <v>-0.28738771133189001</v>
      </c>
      <c r="E310" s="1"/>
      <c r="F310">
        <f t="shared" si="9"/>
        <v>0.75022080333628249</v>
      </c>
    </row>
    <row r="311" spans="1:6" x14ac:dyDescent="0.45">
      <c r="A311" s="1">
        <v>309.00099999999998</v>
      </c>
      <c r="B311" s="1">
        <v>1.8851100000000001</v>
      </c>
      <c r="C311" s="1"/>
      <c r="D311">
        <f t="shared" si="8"/>
        <v>-0.29189221133189019</v>
      </c>
      <c r="E311" s="1"/>
      <c r="F311">
        <f t="shared" si="9"/>
        <v>0.74684903349751852</v>
      </c>
    </row>
    <row r="312" spans="1:6" x14ac:dyDescent="0.45">
      <c r="A312" s="1">
        <v>310.14</v>
      </c>
      <c r="B312" s="1">
        <v>1.8809899999999999</v>
      </c>
      <c r="C312" s="1"/>
      <c r="D312">
        <f t="shared" si="8"/>
        <v>-0.29701771133189026</v>
      </c>
      <c r="E312" s="1"/>
      <c r="F312">
        <f t="shared" si="9"/>
        <v>0.74303085217937037</v>
      </c>
    </row>
    <row r="313" spans="1:6" x14ac:dyDescent="0.45">
      <c r="A313" s="2">
        <v>311</v>
      </c>
      <c r="B313" s="1">
        <v>1.8790899999999999</v>
      </c>
      <c r="C313" s="1"/>
      <c r="D313">
        <f t="shared" si="8"/>
        <v>-0.3008877113318903</v>
      </c>
      <c r="E313" s="1"/>
      <c r="F313">
        <f t="shared" si="9"/>
        <v>0.74016087976000755</v>
      </c>
    </row>
    <row r="314" spans="1:6" x14ac:dyDescent="0.45">
      <c r="A314" s="2">
        <v>312</v>
      </c>
      <c r="B314" s="1">
        <v>1.8759699999999999</v>
      </c>
      <c r="C314" s="1"/>
      <c r="D314">
        <f t="shared" si="8"/>
        <v>-0.30538771133189013</v>
      </c>
      <c r="E314" s="1"/>
      <c r="F314">
        <f t="shared" si="9"/>
        <v>0.73683763870143681</v>
      </c>
    </row>
    <row r="315" spans="1:6" x14ac:dyDescent="0.45">
      <c r="A315" s="2">
        <v>313</v>
      </c>
      <c r="B315" s="1">
        <v>1.8750899999999999</v>
      </c>
      <c r="C315" s="1"/>
      <c r="D315">
        <f t="shared" si="8"/>
        <v>-0.30988771133189008</v>
      </c>
      <c r="E315" s="1"/>
      <c r="F315">
        <f t="shared" si="9"/>
        <v>0.73352931863022885</v>
      </c>
    </row>
    <row r="316" spans="1:6" x14ac:dyDescent="0.45">
      <c r="A316" s="2">
        <v>314</v>
      </c>
      <c r="B316" s="1">
        <v>1.87198</v>
      </c>
      <c r="C316" s="1"/>
      <c r="D316">
        <f t="shared" si="8"/>
        <v>-0.31438771133189003</v>
      </c>
      <c r="E316" s="1"/>
      <c r="F316">
        <f t="shared" si="9"/>
        <v>0.73023585255278922</v>
      </c>
    </row>
    <row r="317" spans="1:6" x14ac:dyDescent="0.45">
      <c r="A317" s="2">
        <v>315</v>
      </c>
      <c r="B317" s="1">
        <v>1.86873</v>
      </c>
      <c r="C317" s="1"/>
      <c r="D317">
        <f t="shared" si="8"/>
        <v>-0.31888771133189037</v>
      </c>
      <c r="E317" s="1"/>
      <c r="F317">
        <f t="shared" si="9"/>
        <v>0.72695717377631708</v>
      </c>
    </row>
    <row r="318" spans="1:6" x14ac:dyDescent="0.45">
      <c r="A318" s="2">
        <v>316</v>
      </c>
      <c r="B318" s="1">
        <v>1.86585</v>
      </c>
      <c r="C318" s="1"/>
      <c r="D318">
        <f t="shared" si="8"/>
        <v>-0.3233877113318902</v>
      </c>
      <c r="E318" s="1"/>
      <c r="F318">
        <f t="shared" si="9"/>
        <v>0.72369321590745572</v>
      </c>
    </row>
    <row r="319" spans="1:6" x14ac:dyDescent="0.45">
      <c r="A319" s="2">
        <v>317</v>
      </c>
      <c r="B319" s="1">
        <v>1.8622399999999999</v>
      </c>
      <c r="C319" s="1"/>
      <c r="D319">
        <f t="shared" si="8"/>
        <v>-0.32788771133189015</v>
      </c>
      <c r="E319" s="1"/>
      <c r="F319">
        <f t="shared" si="9"/>
        <v>0.72044391285094644</v>
      </c>
    </row>
    <row r="320" spans="1:6" x14ac:dyDescent="0.45">
      <c r="A320" s="2">
        <v>318</v>
      </c>
      <c r="B320" s="1">
        <v>1.86032</v>
      </c>
      <c r="C320" s="1"/>
      <c r="D320">
        <f t="shared" si="8"/>
        <v>-0.33238771133189016</v>
      </c>
      <c r="E320" s="1"/>
      <c r="F320">
        <f t="shared" si="9"/>
        <v>0.71720919880829126</v>
      </c>
    </row>
    <row r="321" spans="1:6" x14ac:dyDescent="0.45">
      <c r="A321" s="2">
        <v>319</v>
      </c>
      <c r="B321" s="1">
        <v>1.8576999999999999</v>
      </c>
      <c r="C321" s="1"/>
      <c r="D321">
        <f t="shared" si="8"/>
        <v>-0.33688771133189033</v>
      </c>
      <c r="E321" s="1"/>
      <c r="F321">
        <f t="shared" si="9"/>
        <v>0.7139890082764202</v>
      </c>
    </row>
    <row r="322" spans="1:6" x14ac:dyDescent="0.45">
      <c r="A322" s="2">
        <v>320</v>
      </c>
      <c r="B322" s="1">
        <v>1.85538</v>
      </c>
      <c r="C322" s="1"/>
      <c r="D322">
        <f t="shared" si="8"/>
        <v>-0.34138771133189033</v>
      </c>
      <c r="E322" s="1"/>
      <c r="F322">
        <f t="shared" si="9"/>
        <v>0.71078327604636526</v>
      </c>
    </row>
    <row r="323" spans="1:6" x14ac:dyDescent="0.45">
      <c r="A323" s="2">
        <v>321</v>
      </c>
      <c r="B323" s="1">
        <v>1.8531200000000001</v>
      </c>
      <c r="C323" s="1"/>
      <c r="D323">
        <f t="shared" ref="D323:D386" si="10">LN(F323)</f>
        <v>-0.34588771133189022</v>
      </c>
      <c r="E323" s="1"/>
      <c r="F323">
        <f t="shared" ref="F323:F386" si="11">3 * EXP(-0.0045 * A323)</f>
        <v>0.70759193720193914</v>
      </c>
    </row>
    <row r="324" spans="1:6" x14ac:dyDescent="0.45">
      <c r="A324" s="1">
        <v>322.14</v>
      </c>
      <c r="B324" s="1">
        <v>1.8501000000000001</v>
      </c>
      <c r="C324" s="1"/>
      <c r="D324">
        <f t="shared" si="10"/>
        <v>-0.35101771133189008</v>
      </c>
      <c r="E324" s="1"/>
      <c r="F324">
        <f t="shared" si="11"/>
        <v>0.70397128547612731</v>
      </c>
    </row>
    <row r="325" spans="1:6" x14ac:dyDescent="0.45">
      <c r="A325" s="2">
        <v>323</v>
      </c>
      <c r="B325" s="1">
        <v>1.8479699999999999</v>
      </c>
      <c r="C325" s="1"/>
      <c r="D325">
        <f t="shared" si="10"/>
        <v>-0.35488771133189012</v>
      </c>
      <c r="E325" s="1"/>
      <c r="F325">
        <f t="shared" si="11"/>
        <v>0.70125218146124835</v>
      </c>
    </row>
    <row r="326" spans="1:6" x14ac:dyDescent="0.45">
      <c r="A326" s="2">
        <v>324</v>
      </c>
      <c r="B326" s="1">
        <v>1.8453599999999999</v>
      </c>
      <c r="C326" s="1"/>
      <c r="D326">
        <f t="shared" si="10"/>
        <v>-0.35938771133189013</v>
      </c>
      <c r="E326" s="1"/>
      <c r="F326">
        <f t="shared" si="11"/>
        <v>0.69810363618471327</v>
      </c>
    </row>
    <row r="327" spans="1:6" x14ac:dyDescent="0.45">
      <c r="A327" s="2">
        <v>325</v>
      </c>
      <c r="B327" s="1">
        <v>1.8427800000000001</v>
      </c>
      <c r="C327" s="1"/>
      <c r="D327">
        <f t="shared" si="10"/>
        <v>-0.36388771133189013</v>
      </c>
      <c r="E327" s="1"/>
      <c r="F327">
        <f t="shared" si="11"/>
        <v>0.69496922753066648</v>
      </c>
    </row>
    <row r="328" spans="1:6" x14ac:dyDescent="0.45">
      <c r="A328" s="2">
        <v>326</v>
      </c>
      <c r="B328" s="1">
        <v>1.8409800000000001</v>
      </c>
      <c r="C328" s="1"/>
      <c r="D328">
        <f t="shared" si="10"/>
        <v>-0.36838771133189008</v>
      </c>
      <c r="E328" s="1"/>
      <c r="F328">
        <f t="shared" si="11"/>
        <v>0.69184889202722566</v>
      </c>
    </row>
    <row r="329" spans="1:6" x14ac:dyDescent="0.45">
      <c r="A329" s="2">
        <v>327</v>
      </c>
      <c r="B329" s="1">
        <v>1.83812</v>
      </c>
      <c r="C329" s="1"/>
      <c r="D329">
        <f t="shared" si="10"/>
        <v>-0.37288771133189008</v>
      </c>
      <c r="E329" s="1"/>
      <c r="F329">
        <f t="shared" si="11"/>
        <v>0.6887425664874901</v>
      </c>
    </row>
    <row r="330" spans="1:6" x14ac:dyDescent="0.45">
      <c r="A330" s="2">
        <v>328</v>
      </c>
      <c r="B330" s="1">
        <v>1.8362799999999999</v>
      </c>
      <c r="C330" s="1"/>
      <c r="D330">
        <f t="shared" si="10"/>
        <v>-0.37738771133189025</v>
      </c>
      <c r="E330" s="1"/>
      <c r="F330">
        <f t="shared" si="11"/>
        <v>0.6856501880082615</v>
      </c>
    </row>
    <row r="331" spans="1:6" x14ac:dyDescent="0.45">
      <c r="A331" s="2">
        <v>329</v>
      </c>
      <c r="B331" s="1">
        <v>1.83412</v>
      </c>
      <c r="C331" s="1"/>
      <c r="D331">
        <f t="shared" si="10"/>
        <v>-0.3818877113318902</v>
      </c>
      <c r="E331" s="1"/>
      <c r="F331">
        <f t="shared" si="11"/>
        <v>0.68257169396877015</v>
      </c>
    </row>
    <row r="332" spans="1:6" x14ac:dyDescent="0.45">
      <c r="A332" s="2">
        <v>330</v>
      </c>
      <c r="B332" s="1">
        <v>1.8318000000000001</v>
      </c>
      <c r="C332" s="1"/>
      <c r="D332">
        <f t="shared" si="10"/>
        <v>-0.3863877113318902</v>
      </c>
      <c r="E332" s="1"/>
      <c r="F332">
        <f t="shared" si="11"/>
        <v>0.67950702202940638</v>
      </c>
    </row>
    <row r="333" spans="1:6" x14ac:dyDescent="0.45">
      <c r="A333" s="2">
        <v>331</v>
      </c>
      <c r="B333" s="1">
        <v>1.82901</v>
      </c>
      <c r="C333" s="1"/>
      <c r="D333">
        <f t="shared" si="10"/>
        <v>-0.39088771133188999</v>
      </c>
      <c r="E333" s="1"/>
      <c r="F333">
        <f t="shared" si="11"/>
        <v>0.67645611013045892</v>
      </c>
    </row>
    <row r="334" spans="1:6" x14ac:dyDescent="0.45">
      <c r="A334" s="2">
        <v>332</v>
      </c>
      <c r="B334" s="1">
        <v>1.8276300000000001</v>
      </c>
      <c r="C334" s="1"/>
      <c r="D334">
        <f t="shared" si="10"/>
        <v>-0.39538771133189043</v>
      </c>
      <c r="E334" s="1"/>
      <c r="F334">
        <f t="shared" si="11"/>
        <v>0.67341889649085696</v>
      </c>
    </row>
    <row r="335" spans="1:6" x14ac:dyDescent="0.45">
      <c r="A335" s="2">
        <v>333</v>
      </c>
      <c r="B335" s="1">
        <v>1.8239700000000001</v>
      </c>
      <c r="C335" s="1"/>
      <c r="D335">
        <f t="shared" si="10"/>
        <v>-0.39988771133189027</v>
      </c>
      <c r="E335" s="1"/>
      <c r="F335">
        <f t="shared" si="11"/>
        <v>0.67039531960692134</v>
      </c>
    </row>
    <row r="336" spans="1:6" x14ac:dyDescent="0.45">
      <c r="A336" s="1">
        <v>334.14</v>
      </c>
      <c r="B336" s="1">
        <v>1.8213600000000001</v>
      </c>
      <c r="C336" s="1"/>
      <c r="D336">
        <f t="shared" si="10"/>
        <v>-0.40501771133189007</v>
      </c>
      <c r="E336" s="1"/>
      <c r="F336">
        <f t="shared" si="11"/>
        <v>0.66696499791542607</v>
      </c>
    </row>
    <row r="337" spans="1:6" x14ac:dyDescent="0.45">
      <c r="A337" s="2">
        <v>335</v>
      </c>
      <c r="B337" s="1">
        <v>1.8188899999999999</v>
      </c>
      <c r="C337" s="1"/>
      <c r="D337">
        <f t="shared" si="10"/>
        <v>-0.40888771133189022</v>
      </c>
      <c r="E337" s="1"/>
      <c r="F337">
        <f t="shared" si="11"/>
        <v>0.66438883147081174</v>
      </c>
    </row>
    <row r="338" spans="1:6" x14ac:dyDescent="0.45">
      <c r="A338" s="2">
        <v>336</v>
      </c>
      <c r="B338" s="1">
        <v>1.8161700000000001</v>
      </c>
      <c r="C338" s="1"/>
      <c r="D338">
        <f t="shared" si="10"/>
        <v>-0.41338771133189006</v>
      </c>
      <c r="E338" s="1"/>
      <c r="F338">
        <f t="shared" si="11"/>
        <v>0.66140579858704796</v>
      </c>
    </row>
    <row r="339" spans="1:6" x14ac:dyDescent="0.45">
      <c r="A339" s="2">
        <v>337</v>
      </c>
      <c r="B339" s="1">
        <v>1.81382</v>
      </c>
      <c r="C339" s="1"/>
      <c r="D339">
        <f t="shared" si="10"/>
        <v>-0.41788771133189034</v>
      </c>
      <c r="E339" s="1"/>
      <c r="F339">
        <f t="shared" si="11"/>
        <v>0.65843615919330678</v>
      </c>
    </row>
    <row r="340" spans="1:6" x14ac:dyDescent="0.45">
      <c r="A340" s="2">
        <v>338</v>
      </c>
      <c r="B340" s="1">
        <v>1.81023</v>
      </c>
      <c r="C340" s="1"/>
      <c r="D340">
        <f t="shared" si="10"/>
        <v>-0.42238771133189013</v>
      </c>
      <c r="E340" s="1"/>
      <c r="F340">
        <f t="shared" si="11"/>
        <v>0.65547985315428958</v>
      </c>
    </row>
    <row r="341" spans="1:6" x14ac:dyDescent="0.45">
      <c r="A341" s="2">
        <v>339</v>
      </c>
      <c r="B341" s="1">
        <v>1.8089200000000001</v>
      </c>
      <c r="C341" s="1"/>
      <c r="D341">
        <f t="shared" si="10"/>
        <v>-0.42688771133189024</v>
      </c>
      <c r="E341" s="1"/>
      <c r="F341">
        <f t="shared" si="11"/>
        <v>0.65253682060469753</v>
      </c>
    </row>
    <row r="342" spans="1:6" x14ac:dyDescent="0.45">
      <c r="A342" s="2">
        <v>340</v>
      </c>
      <c r="B342" s="1">
        <v>1.80464</v>
      </c>
      <c r="C342" s="1"/>
      <c r="D342">
        <f t="shared" si="10"/>
        <v>-0.43138771133189008</v>
      </c>
      <c r="E342" s="1"/>
      <c r="F342">
        <f t="shared" si="11"/>
        <v>0.64960700194802135</v>
      </c>
    </row>
    <row r="343" spans="1:6" x14ac:dyDescent="0.45">
      <c r="A343" s="2">
        <v>341</v>
      </c>
      <c r="B343" s="1">
        <v>1.8028</v>
      </c>
      <c r="C343" s="1"/>
      <c r="D343">
        <f t="shared" si="10"/>
        <v>-0.43588771133189036</v>
      </c>
      <c r="E343" s="1"/>
      <c r="F343">
        <f t="shared" si="11"/>
        <v>0.64669033785533259</v>
      </c>
    </row>
    <row r="344" spans="1:6" x14ac:dyDescent="0.45">
      <c r="A344" s="2">
        <v>342</v>
      </c>
      <c r="B344" s="1">
        <v>1.79864</v>
      </c>
      <c r="C344" s="1"/>
      <c r="D344">
        <f t="shared" si="10"/>
        <v>-0.44038771133189014</v>
      </c>
      <c r="E344" s="1"/>
      <c r="F344">
        <f t="shared" si="11"/>
        <v>0.6437867692640844</v>
      </c>
    </row>
    <row r="345" spans="1:6" x14ac:dyDescent="0.45">
      <c r="A345" s="2">
        <v>343</v>
      </c>
      <c r="B345" s="1">
        <v>1.7972900000000001</v>
      </c>
      <c r="C345" s="1"/>
      <c r="D345">
        <f t="shared" si="10"/>
        <v>-0.4448877113318902</v>
      </c>
      <c r="E345" s="1"/>
      <c r="F345">
        <f t="shared" si="11"/>
        <v>0.64089623737691304</v>
      </c>
    </row>
    <row r="346" spans="1:6" x14ac:dyDescent="0.45">
      <c r="A346" s="2">
        <v>344</v>
      </c>
      <c r="B346" s="1">
        <v>1.7930299999999999</v>
      </c>
      <c r="C346" s="1"/>
      <c r="D346">
        <f t="shared" si="10"/>
        <v>-0.44938771133189004</v>
      </c>
      <c r="E346" s="1"/>
      <c r="F346">
        <f t="shared" si="11"/>
        <v>0.63801868366044934</v>
      </c>
    </row>
    <row r="347" spans="1:6" x14ac:dyDescent="0.45">
      <c r="A347" s="2">
        <v>345</v>
      </c>
      <c r="B347" s="1">
        <v>1.7919099999999999</v>
      </c>
      <c r="C347" s="1"/>
      <c r="D347">
        <f t="shared" si="10"/>
        <v>-0.45388771133189026</v>
      </c>
      <c r="E347" s="1"/>
      <c r="F347">
        <f t="shared" si="11"/>
        <v>0.63515404984413182</v>
      </c>
    </row>
    <row r="348" spans="1:6" x14ac:dyDescent="0.45">
      <c r="A348" s="1">
        <v>346.14</v>
      </c>
      <c r="B348" s="1">
        <v>1.7875000000000001</v>
      </c>
      <c r="C348" s="1"/>
      <c r="D348">
        <f t="shared" si="10"/>
        <v>-0.45901771133189018</v>
      </c>
      <c r="E348" s="1"/>
      <c r="F348">
        <f t="shared" si="11"/>
        <v>0.63190405293797958</v>
      </c>
    </row>
    <row r="349" spans="1:6" x14ac:dyDescent="0.45">
      <c r="A349" s="2">
        <v>347</v>
      </c>
      <c r="B349" s="1">
        <v>1.7863899999999999</v>
      </c>
      <c r="C349" s="1"/>
      <c r="D349">
        <f t="shared" si="10"/>
        <v>-0.46288771133189022</v>
      </c>
      <c r="E349" s="1"/>
      <c r="F349">
        <f t="shared" si="11"/>
        <v>0.62946331013665946</v>
      </c>
    </row>
    <row r="350" spans="1:6" x14ac:dyDescent="0.45">
      <c r="A350" s="2">
        <v>348</v>
      </c>
      <c r="B350" s="1">
        <v>1.78176</v>
      </c>
      <c r="C350" s="1"/>
      <c r="D350">
        <f t="shared" si="10"/>
        <v>-0.46738771133189005</v>
      </c>
      <c r="E350" s="1"/>
      <c r="F350">
        <f t="shared" si="11"/>
        <v>0.62663708900783099</v>
      </c>
    </row>
    <row r="351" spans="1:6" x14ac:dyDescent="0.45">
      <c r="A351" s="1">
        <v>349.00099999999998</v>
      </c>
      <c r="B351" s="1">
        <v>1.78125</v>
      </c>
      <c r="C351" s="1"/>
      <c r="D351">
        <f t="shared" si="10"/>
        <v>-0.47189221133189013</v>
      </c>
      <c r="E351" s="1"/>
      <c r="F351">
        <f t="shared" si="11"/>
        <v>0.62382075010177651</v>
      </c>
    </row>
    <row r="352" spans="1:6" x14ac:dyDescent="0.45">
      <c r="A352" s="1">
        <v>350.00099999999998</v>
      </c>
      <c r="B352" s="1">
        <v>1.7778799999999999</v>
      </c>
      <c r="C352" s="1"/>
      <c r="D352">
        <f t="shared" si="10"/>
        <v>-0.47639221133189003</v>
      </c>
      <c r="E352" s="1"/>
      <c r="F352">
        <f t="shared" si="11"/>
        <v>0.6210198634477847</v>
      </c>
    </row>
    <row r="353" spans="1:6" x14ac:dyDescent="0.45">
      <c r="A353" s="1">
        <v>351.00099999999998</v>
      </c>
      <c r="B353" s="1">
        <v>1.7761199999999999</v>
      </c>
      <c r="C353" s="1"/>
      <c r="D353">
        <f t="shared" si="10"/>
        <v>-0.48089221133189008</v>
      </c>
      <c r="E353" s="1"/>
      <c r="F353">
        <f t="shared" si="11"/>
        <v>0.61823155246724903</v>
      </c>
    </row>
    <row r="354" spans="1:6" x14ac:dyDescent="0.45">
      <c r="A354" s="1">
        <v>352.00099999999998</v>
      </c>
      <c r="B354" s="1">
        <v>1.77244</v>
      </c>
      <c r="C354" s="1"/>
      <c r="D354">
        <f t="shared" si="10"/>
        <v>-0.48539221133189009</v>
      </c>
      <c r="E354" s="1"/>
      <c r="F354">
        <f t="shared" si="11"/>
        <v>0.61545576069677699</v>
      </c>
    </row>
    <row r="355" spans="1:6" x14ac:dyDescent="0.45">
      <c r="A355" s="1">
        <v>353.00099999999998</v>
      </c>
      <c r="B355" s="1">
        <v>1.7703599999999999</v>
      </c>
      <c r="C355" s="1"/>
      <c r="D355">
        <f t="shared" si="10"/>
        <v>-0.48989221133189009</v>
      </c>
      <c r="E355" s="1"/>
      <c r="F355">
        <f t="shared" si="11"/>
        <v>0.61269243192649037</v>
      </c>
    </row>
    <row r="356" spans="1:6" x14ac:dyDescent="0.45">
      <c r="A356" s="1">
        <v>354.00099999999998</v>
      </c>
      <c r="B356" s="1">
        <v>1.76728</v>
      </c>
      <c r="C356" s="1"/>
      <c r="D356">
        <f t="shared" si="10"/>
        <v>-0.49439221133188999</v>
      </c>
      <c r="E356" s="1"/>
      <c r="F356">
        <f t="shared" si="11"/>
        <v>0.6099415101988872</v>
      </c>
    </row>
    <row r="357" spans="1:6" x14ac:dyDescent="0.45">
      <c r="A357" s="1">
        <v>355.00099999999998</v>
      </c>
      <c r="B357" s="1">
        <v>1.76492</v>
      </c>
      <c r="C357" s="1"/>
      <c r="D357">
        <f t="shared" si="10"/>
        <v>-0.49889221133189032</v>
      </c>
      <c r="E357" s="1"/>
      <c r="F357">
        <f t="shared" si="11"/>
        <v>0.60720293980770812</v>
      </c>
    </row>
    <row r="358" spans="1:6" x14ac:dyDescent="0.45">
      <c r="A358" s="1">
        <v>356.00099999999998</v>
      </c>
      <c r="B358" s="1">
        <v>1.76234</v>
      </c>
      <c r="C358" s="1"/>
      <c r="D358">
        <f t="shared" si="10"/>
        <v>-0.50339221133189016</v>
      </c>
      <c r="E358" s="1"/>
      <c r="F358">
        <f t="shared" si="11"/>
        <v>0.60447666529680977</v>
      </c>
    </row>
    <row r="359" spans="1:6" x14ac:dyDescent="0.45">
      <c r="A359" s="1">
        <v>357.00099999999998</v>
      </c>
      <c r="B359" s="1">
        <v>1.7586200000000001</v>
      </c>
      <c r="C359" s="1"/>
      <c r="D359">
        <f t="shared" si="10"/>
        <v>-0.50789221133189011</v>
      </c>
      <c r="E359" s="1"/>
      <c r="F359">
        <f t="shared" si="11"/>
        <v>0.60176263145903963</v>
      </c>
    </row>
    <row r="360" spans="1:6" x14ac:dyDescent="0.45">
      <c r="A360" s="1">
        <v>358.14</v>
      </c>
      <c r="B360" s="1">
        <v>1.7569699999999999</v>
      </c>
      <c r="C360" s="1"/>
      <c r="D360">
        <f t="shared" si="10"/>
        <v>-0.51301771133189034</v>
      </c>
      <c r="E360" s="1"/>
      <c r="F360">
        <f t="shared" si="11"/>
        <v>0.59868618798205375</v>
      </c>
    </row>
    <row r="361" spans="1:6" x14ac:dyDescent="0.45">
      <c r="A361" s="2">
        <v>359</v>
      </c>
      <c r="B361" s="1">
        <v>1.75441</v>
      </c>
      <c r="C361" s="1"/>
      <c r="D361">
        <f t="shared" si="10"/>
        <v>-0.51688771133189026</v>
      </c>
      <c r="E361" s="1"/>
      <c r="F361">
        <f t="shared" si="11"/>
        <v>0.59637374988837</v>
      </c>
    </row>
    <row r="362" spans="1:6" x14ac:dyDescent="0.45">
      <c r="A362" s="2">
        <v>360</v>
      </c>
      <c r="B362" s="1">
        <v>1.7515000000000001</v>
      </c>
      <c r="C362" s="1"/>
      <c r="D362">
        <f t="shared" si="10"/>
        <v>-0.5213877113318901</v>
      </c>
      <c r="E362" s="1"/>
      <c r="F362">
        <f t="shared" si="11"/>
        <v>0.59369609725084416</v>
      </c>
    </row>
    <row r="363" spans="1:6" x14ac:dyDescent="0.45">
      <c r="A363" s="2">
        <v>361</v>
      </c>
      <c r="B363" s="1">
        <v>1.7484900000000001</v>
      </c>
      <c r="C363" s="1"/>
      <c r="D363">
        <f t="shared" si="10"/>
        <v>-0.52588771133189027</v>
      </c>
      <c r="E363" s="1"/>
      <c r="F363">
        <f t="shared" si="11"/>
        <v>0.59103046697957518</v>
      </c>
    </row>
    <row r="364" spans="1:6" x14ac:dyDescent="0.45">
      <c r="A364" s="2">
        <v>362</v>
      </c>
      <c r="B364" s="1">
        <v>1.7459800000000001</v>
      </c>
      <c r="C364" s="1"/>
      <c r="D364">
        <f t="shared" si="10"/>
        <v>-0.53038771133189</v>
      </c>
      <c r="E364" s="1"/>
      <c r="F364">
        <f t="shared" si="11"/>
        <v>0.58837680509545942</v>
      </c>
    </row>
    <row r="365" spans="1:6" x14ac:dyDescent="0.45">
      <c r="A365" s="1">
        <v>363.00099999999998</v>
      </c>
      <c r="B365" s="1">
        <v>1.7439800000000001</v>
      </c>
      <c r="C365" s="1"/>
      <c r="D365">
        <f t="shared" si="10"/>
        <v>-0.53489221133189002</v>
      </c>
      <c r="E365" s="1"/>
      <c r="F365">
        <f t="shared" si="11"/>
        <v>0.58573242205992282</v>
      </c>
    </row>
    <row r="366" spans="1:6" x14ac:dyDescent="0.45">
      <c r="A366" s="1">
        <v>364.00099999999998</v>
      </c>
      <c r="B366" s="1">
        <v>1.7408399999999999</v>
      </c>
      <c r="C366" s="1"/>
      <c r="D366">
        <f t="shared" si="10"/>
        <v>-0.5393922113318903</v>
      </c>
      <c r="E366" s="1"/>
      <c r="F366">
        <f t="shared" si="11"/>
        <v>0.58310254781561399</v>
      </c>
    </row>
    <row r="367" spans="1:6" x14ac:dyDescent="0.45">
      <c r="A367" s="1">
        <v>365.00099999999998</v>
      </c>
      <c r="B367" s="1">
        <v>1.7379</v>
      </c>
      <c r="C367" s="1"/>
      <c r="D367">
        <f t="shared" si="10"/>
        <v>-0.54389221133189014</v>
      </c>
      <c r="E367" s="1"/>
      <c r="F367">
        <f t="shared" si="11"/>
        <v>0.58048448141782438</v>
      </c>
    </row>
    <row r="368" spans="1:6" x14ac:dyDescent="0.45">
      <c r="A368" s="1">
        <v>366.00099999999998</v>
      </c>
      <c r="B368" s="1">
        <v>1.7356499999999999</v>
      </c>
      <c r="C368" s="1"/>
      <c r="D368">
        <f t="shared" si="10"/>
        <v>-0.5483922113318902</v>
      </c>
      <c r="E368" s="1"/>
      <c r="F368">
        <f t="shared" si="11"/>
        <v>0.57787816985061968</v>
      </c>
    </row>
    <row r="369" spans="1:6" x14ac:dyDescent="0.45">
      <c r="A369" s="1">
        <v>367.00099999999998</v>
      </c>
      <c r="B369" s="1">
        <v>1.73183</v>
      </c>
      <c r="C369" s="1"/>
      <c r="D369">
        <f t="shared" si="10"/>
        <v>-0.55289221133189004</v>
      </c>
      <c r="E369" s="1"/>
      <c r="F369">
        <f t="shared" si="11"/>
        <v>0.57528356033610173</v>
      </c>
    </row>
    <row r="370" spans="1:6" x14ac:dyDescent="0.45">
      <c r="A370" s="1">
        <v>368.00099999999998</v>
      </c>
      <c r="B370" s="1">
        <v>1.7287699999999999</v>
      </c>
      <c r="C370" s="1"/>
      <c r="D370">
        <f t="shared" si="10"/>
        <v>-0.55739221133189021</v>
      </c>
      <c r="E370" s="1"/>
      <c r="F370">
        <f t="shared" si="11"/>
        <v>0.57270060033333892</v>
      </c>
    </row>
    <row r="371" spans="1:6" x14ac:dyDescent="0.45">
      <c r="A371" s="1">
        <v>369.00099999999998</v>
      </c>
      <c r="B371" s="1">
        <v>1.7259100000000001</v>
      </c>
      <c r="C371" s="1"/>
      <c r="D371">
        <f t="shared" si="10"/>
        <v>-0.56189221133189016</v>
      </c>
      <c r="E371" s="1"/>
      <c r="F371">
        <f t="shared" si="11"/>
        <v>0.57012923753730327</v>
      </c>
    </row>
    <row r="372" spans="1:6" x14ac:dyDescent="0.45">
      <c r="A372" s="1">
        <v>370.14</v>
      </c>
      <c r="B372" s="1">
        <v>1.7237</v>
      </c>
      <c r="C372" s="1"/>
      <c r="D372">
        <f t="shared" si="10"/>
        <v>-0.56701771133188994</v>
      </c>
      <c r="E372" s="1"/>
      <c r="F372">
        <f t="shared" si="11"/>
        <v>0.56721451621336905</v>
      </c>
    </row>
    <row r="373" spans="1:6" x14ac:dyDescent="0.45">
      <c r="A373" s="2">
        <v>371</v>
      </c>
      <c r="B373" s="1">
        <v>1.72156</v>
      </c>
      <c r="C373" s="1"/>
      <c r="D373">
        <f t="shared" si="10"/>
        <v>-0.57088771133189031</v>
      </c>
      <c r="E373" s="1"/>
      <c r="F373">
        <f t="shared" si="11"/>
        <v>0.56502363811911493</v>
      </c>
    </row>
    <row r="374" spans="1:6" x14ac:dyDescent="0.45">
      <c r="A374" s="1">
        <v>372.00099999999998</v>
      </c>
      <c r="B374" s="1">
        <v>1.71801</v>
      </c>
      <c r="C374" s="1"/>
      <c r="D374">
        <f t="shared" si="10"/>
        <v>-0.57539221133189011</v>
      </c>
      <c r="E374" s="1"/>
      <c r="F374">
        <f t="shared" si="11"/>
        <v>0.56248421285561079</v>
      </c>
    </row>
    <row r="375" spans="1:6" x14ac:dyDescent="0.45">
      <c r="A375" s="2">
        <v>373</v>
      </c>
      <c r="B375" s="1">
        <v>1.72004</v>
      </c>
      <c r="C375" s="1"/>
      <c r="D375">
        <f t="shared" si="10"/>
        <v>-0.57988771133189021</v>
      </c>
      <c r="E375" s="1"/>
      <c r="F375">
        <f t="shared" si="11"/>
        <v>0.55996124033720052</v>
      </c>
    </row>
    <row r="376" spans="1:6" x14ac:dyDescent="0.45">
      <c r="A376" s="2">
        <v>374</v>
      </c>
      <c r="B376" s="1">
        <v>1.7188000000000001</v>
      </c>
      <c r="C376" s="1"/>
      <c r="D376">
        <f t="shared" si="10"/>
        <v>-0.58438771133189016</v>
      </c>
      <c r="E376" s="1"/>
      <c r="F376">
        <f t="shared" si="11"/>
        <v>0.55744707586838904</v>
      </c>
    </row>
    <row r="377" spans="1:6" x14ac:dyDescent="0.45">
      <c r="A377" s="1">
        <v>375.00099999999998</v>
      </c>
      <c r="B377" s="1">
        <v>1.7164699999999999</v>
      </c>
      <c r="C377" s="1"/>
      <c r="D377">
        <f t="shared" si="10"/>
        <v>-0.58889221133189007</v>
      </c>
      <c r="E377" s="1"/>
      <c r="F377">
        <f t="shared" si="11"/>
        <v>0.55494170247863306</v>
      </c>
    </row>
    <row r="378" spans="1:6" x14ac:dyDescent="0.45">
      <c r="A378" s="2">
        <v>376</v>
      </c>
      <c r="B378" s="1">
        <v>1.71451</v>
      </c>
      <c r="C378" s="1"/>
      <c r="D378">
        <f t="shared" si="10"/>
        <v>-0.59338771133189028</v>
      </c>
      <c r="E378" s="1"/>
      <c r="F378">
        <f t="shared" si="11"/>
        <v>0.55245256121444464</v>
      </c>
    </row>
    <row r="379" spans="1:6" x14ac:dyDescent="0.45">
      <c r="A379" s="2">
        <v>377</v>
      </c>
      <c r="B379" s="1">
        <v>1.71122</v>
      </c>
      <c r="C379" s="1"/>
      <c r="D379">
        <f t="shared" si="10"/>
        <v>-0.59788771133189023</v>
      </c>
      <c r="E379" s="1"/>
      <c r="F379">
        <f t="shared" si="11"/>
        <v>0.54997210989021938</v>
      </c>
    </row>
    <row r="380" spans="1:6" x14ac:dyDescent="0.45">
      <c r="A380" s="2">
        <v>378</v>
      </c>
      <c r="B380" s="1">
        <v>1.70956</v>
      </c>
      <c r="C380" s="1"/>
      <c r="D380">
        <f t="shared" si="10"/>
        <v>-0.60238771133189029</v>
      </c>
      <c r="E380" s="1"/>
      <c r="F380">
        <f t="shared" si="11"/>
        <v>0.54750279552001291</v>
      </c>
    </row>
    <row r="381" spans="1:6" x14ac:dyDescent="0.45">
      <c r="A381" s="2">
        <v>379</v>
      </c>
      <c r="B381" s="1">
        <v>1.7061599999999999</v>
      </c>
      <c r="C381" s="1"/>
      <c r="D381">
        <f t="shared" si="10"/>
        <v>-0.60688771133189023</v>
      </c>
      <c r="E381" s="1"/>
      <c r="F381">
        <f t="shared" si="11"/>
        <v>0.54504456810012503</v>
      </c>
    </row>
    <row r="382" spans="1:6" x14ac:dyDescent="0.45">
      <c r="A382" s="2">
        <v>380</v>
      </c>
      <c r="B382" s="1">
        <v>1.70258</v>
      </c>
      <c r="C382" s="1"/>
      <c r="D382">
        <f t="shared" si="10"/>
        <v>-0.61138771133189018</v>
      </c>
      <c r="E382" s="1"/>
      <c r="F382">
        <f t="shared" si="11"/>
        <v>0.5425973778513663</v>
      </c>
    </row>
    <row r="383" spans="1:6" x14ac:dyDescent="0.45">
      <c r="A383" s="2">
        <v>381</v>
      </c>
      <c r="B383" s="1">
        <v>1.70058</v>
      </c>
      <c r="C383" s="1"/>
      <c r="D383">
        <f t="shared" si="10"/>
        <v>-0.61588771133189024</v>
      </c>
      <c r="E383" s="1"/>
      <c r="F383">
        <f t="shared" si="11"/>
        <v>0.54016117521805063</v>
      </c>
    </row>
    <row r="384" spans="1:6" x14ac:dyDescent="0.45">
      <c r="A384" s="1">
        <v>382.14</v>
      </c>
      <c r="B384" s="1">
        <v>1.6975100000000001</v>
      </c>
      <c r="C384" s="1"/>
      <c r="D384">
        <f t="shared" si="10"/>
        <v>-0.6210177113318901</v>
      </c>
      <c r="E384" s="1"/>
      <c r="F384">
        <f t="shared" si="11"/>
        <v>0.53739724393443056</v>
      </c>
    </row>
    <row r="385" spans="1:6" x14ac:dyDescent="0.45">
      <c r="A385" s="2">
        <v>383</v>
      </c>
      <c r="B385" s="1">
        <v>1.69736</v>
      </c>
      <c r="C385" s="1"/>
      <c r="D385">
        <f t="shared" si="10"/>
        <v>-0.62488771133189014</v>
      </c>
      <c r="E385" s="1"/>
      <c r="F385">
        <f t="shared" si="11"/>
        <v>0.53532153568650298</v>
      </c>
    </row>
    <row r="386" spans="1:6" x14ac:dyDescent="0.45">
      <c r="A386" s="2">
        <v>384</v>
      </c>
      <c r="B386" s="1">
        <v>1.6949000000000001</v>
      </c>
      <c r="C386" s="1"/>
      <c r="D386">
        <f t="shared" si="10"/>
        <v>-0.62938771133189009</v>
      </c>
      <c r="E386" s="1"/>
      <c r="F386">
        <f t="shared" si="11"/>
        <v>0.53291800078540497</v>
      </c>
    </row>
    <row r="387" spans="1:6" x14ac:dyDescent="0.45">
      <c r="A387" s="2">
        <v>385</v>
      </c>
      <c r="B387" s="1">
        <v>1.69279</v>
      </c>
      <c r="C387" s="1"/>
      <c r="D387">
        <f t="shared" ref="D387:D417" si="12">LN(F387)</f>
        <v>-0.63388771133189026</v>
      </c>
      <c r="E387" s="1"/>
      <c r="F387">
        <f t="shared" ref="F387:F417" si="13">3 * EXP(-0.0045 * A387)</f>
        <v>0.53052525749203361</v>
      </c>
    </row>
    <row r="388" spans="1:6" x14ac:dyDescent="0.45">
      <c r="A388" s="1">
        <v>386.00099999999998</v>
      </c>
      <c r="B388" s="1">
        <v>1.68974</v>
      </c>
      <c r="C388" s="1"/>
      <c r="D388">
        <f t="shared" si="12"/>
        <v>-0.63839221133189017</v>
      </c>
      <c r="E388" s="1"/>
      <c r="F388">
        <f t="shared" si="13"/>
        <v>0.52814088071394494</v>
      </c>
    </row>
    <row r="389" spans="1:6" x14ac:dyDescent="0.45">
      <c r="A389" s="2">
        <v>387</v>
      </c>
      <c r="B389" s="1">
        <v>1.68703</v>
      </c>
      <c r="C389" s="1"/>
      <c r="D389">
        <f t="shared" si="12"/>
        <v>-0.64288771133189027</v>
      </c>
      <c r="E389" s="1"/>
      <c r="F389">
        <f t="shared" si="13"/>
        <v>0.5257719521334866</v>
      </c>
    </row>
    <row r="390" spans="1:6" x14ac:dyDescent="0.45">
      <c r="A390" s="2">
        <v>388</v>
      </c>
      <c r="B390" s="1">
        <v>1.6849799999999999</v>
      </c>
      <c r="C390" s="1"/>
      <c r="D390">
        <f t="shared" si="12"/>
        <v>-0.64738771133189021</v>
      </c>
      <c r="E390" s="1"/>
      <c r="F390">
        <f t="shared" si="13"/>
        <v>0.52341129381371498</v>
      </c>
    </row>
    <row r="391" spans="1:6" x14ac:dyDescent="0.45">
      <c r="A391" s="2">
        <v>389</v>
      </c>
      <c r="B391" s="1">
        <v>1.6830000000000001</v>
      </c>
      <c r="C391" s="1"/>
      <c r="D391">
        <f t="shared" si="12"/>
        <v>-0.65188771133189027</v>
      </c>
      <c r="E391" s="1"/>
      <c r="F391">
        <f t="shared" si="13"/>
        <v>0.521061234590529</v>
      </c>
    </row>
    <row r="392" spans="1:6" x14ac:dyDescent="0.45">
      <c r="A392" s="2">
        <v>390</v>
      </c>
      <c r="B392" s="1">
        <v>1.68024</v>
      </c>
      <c r="C392" s="1"/>
      <c r="D392">
        <f t="shared" si="12"/>
        <v>-0.65638771133189033</v>
      </c>
      <c r="E392" s="1"/>
      <c r="F392">
        <f t="shared" si="13"/>
        <v>0.51872172687514917</v>
      </c>
    </row>
    <row r="393" spans="1:6" x14ac:dyDescent="0.45">
      <c r="A393" s="2">
        <v>391</v>
      </c>
      <c r="B393" s="1">
        <v>1.6790099999999999</v>
      </c>
      <c r="C393" s="1"/>
      <c r="D393">
        <f t="shared" si="12"/>
        <v>-0.66088771133189017</v>
      </c>
      <c r="E393" s="1"/>
      <c r="F393">
        <f t="shared" si="13"/>
        <v>0.51639272329246433</v>
      </c>
    </row>
    <row r="394" spans="1:6" x14ac:dyDescent="0.45">
      <c r="A394" s="2">
        <v>392</v>
      </c>
      <c r="B394" s="1">
        <v>1.6767399999999999</v>
      </c>
      <c r="C394" s="1"/>
      <c r="D394">
        <f t="shared" si="12"/>
        <v>-0.66538771133189001</v>
      </c>
      <c r="E394" s="1"/>
      <c r="F394">
        <f t="shared" si="13"/>
        <v>0.51407417668007227</v>
      </c>
    </row>
    <row r="395" spans="1:6" x14ac:dyDescent="0.45">
      <c r="A395" s="2">
        <v>393</v>
      </c>
      <c r="B395" s="1">
        <v>1.6752</v>
      </c>
      <c r="C395" s="1"/>
      <c r="D395">
        <f t="shared" si="12"/>
        <v>-0.66988771133189018</v>
      </c>
      <c r="E395" s="1"/>
      <c r="F395">
        <f t="shared" si="13"/>
        <v>0.51176604008732474</v>
      </c>
    </row>
    <row r="396" spans="1:6" x14ac:dyDescent="0.45">
      <c r="A396" s="1">
        <v>394.14</v>
      </c>
      <c r="B396" s="1">
        <v>1.67188</v>
      </c>
      <c r="C396" s="1"/>
      <c r="D396">
        <f t="shared" si="12"/>
        <v>-0.67501771133189026</v>
      </c>
      <c r="E396" s="1"/>
      <c r="F396">
        <f t="shared" si="13"/>
        <v>0.50914740284905824</v>
      </c>
    </row>
    <row r="397" spans="1:6" x14ac:dyDescent="0.45">
      <c r="A397" s="2">
        <v>395</v>
      </c>
      <c r="B397" s="1">
        <v>1.67014</v>
      </c>
      <c r="C397" s="1"/>
      <c r="D397">
        <f t="shared" si="12"/>
        <v>-0.67888771133189019</v>
      </c>
      <c r="E397" s="1"/>
      <c r="F397">
        <f t="shared" si="13"/>
        <v>0.50718081021124106</v>
      </c>
    </row>
    <row r="398" spans="1:6" x14ac:dyDescent="0.45">
      <c r="A398" s="2">
        <v>396</v>
      </c>
      <c r="B398" s="1">
        <v>1.6664699999999999</v>
      </c>
      <c r="C398" s="1"/>
      <c r="D398">
        <f t="shared" si="12"/>
        <v>-0.68338771133189014</v>
      </c>
      <c r="E398" s="1"/>
      <c r="F398">
        <f t="shared" si="13"/>
        <v>0.50490362407684319</v>
      </c>
    </row>
    <row r="399" spans="1:6" x14ac:dyDescent="0.45">
      <c r="A399" s="2">
        <v>397</v>
      </c>
      <c r="B399" s="1">
        <v>1.6645300000000001</v>
      </c>
      <c r="C399" s="1"/>
      <c r="D399">
        <f t="shared" si="12"/>
        <v>-0.68788771133188997</v>
      </c>
      <c r="E399" s="1"/>
      <c r="F399">
        <f t="shared" si="13"/>
        <v>0.50263666225808645</v>
      </c>
    </row>
    <row r="400" spans="1:6" x14ac:dyDescent="0.45">
      <c r="A400" s="2">
        <v>398</v>
      </c>
      <c r="B400" s="1">
        <v>1.65906</v>
      </c>
      <c r="C400" s="1"/>
      <c r="D400">
        <f t="shared" si="12"/>
        <v>-0.69238771133189014</v>
      </c>
      <c r="E400" s="1"/>
      <c r="F400">
        <f t="shared" si="13"/>
        <v>0.50037987884891633</v>
      </c>
    </row>
    <row r="401" spans="1:6" x14ac:dyDescent="0.45">
      <c r="A401" s="2">
        <v>399</v>
      </c>
      <c r="B401" s="1">
        <v>1.6559600000000001</v>
      </c>
      <c r="C401" s="1"/>
      <c r="D401">
        <f t="shared" si="12"/>
        <v>-0.6968877113318902</v>
      </c>
      <c r="E401" s="1"/>
      <c r="F401">
        <f t="shared" si="13"/>
        <v>0.49813322814939193</v>
      </c>
    </row>
    <row r="402" spans="1:6" x14ac:dyDescent="0.45">
      <c r="A402" s="2">
        <v>400</v>
      </c>
      <c r="B402" s="1">
        <v>1.6524099999999999</v>
      </c>
      <c r="C402" s="1"/>
      <c r="D402">
        <f t="shared" si="12"/>
        <v>-0.70138771133189015</v>
      </c>
      <c r="E402" s="1"/>
      <c r="F402">
        <f t="shared" si="13"/>
        <v>0.49589666466475968</v>
      </c>
    </row>
    <row r="403" spans="1:6" x14ac:dyDescent="0.45">
      <c r="A403" s="2">
        <v>401</v>
      </c>
      <c r="B403" s="1">
        <v>1.65055</v>
      </c>
      <c r="C403" s="1"/>
      <c r="D403">
        <f t="shared" si="12"/>
        <v>-0.70588771133188999</v>
      </c>
      <c r="E403" s="1"/>
      <c r="F403">
        <f t="shared" si="13"/>
        <v>0.49367014310453272</v>
      </c>
    </row>
    <row r="404" spans="1:6" x14ac:dyDescent="0.45">
      <c r="A404" s="2">
        <v>402</v>
      </c>
      <c r="B404" s="1">
        <v>1.64758</v>
      </c>
      <c r="C404" s="1"/>
      <c r="D404">
        <f t="shared" si="12"/>
        <v>-0.71038771133189038</v>
      </c>
      <c r="E404" s="1"/>
      <c r="F404">
        <f t="shared" si="13"/>
        <v>0.49145361838157303</v>
      </c>
    </row>
    <row r="405" spans="1:6" x14ac:dyDescent="0.45">
      <c r="A405" s="2">
        <v>403</v>
      </c>
      <c r="B405" s="1">
        <v>1.64496</v>
      </c>
      <c r="C405" s="1"/>
      <c r="D405">
        <f t="shared" si="12"/>
        <v>-0.71488771133189022</v>
      </c>
      <c r="E405" s="1"/>
      <c r="F405">
        <f t="shared" si="13"/>
        <v>0.48924704561117971</v>
      </c>
    </row>
    <row r="406" spans="1:6" x14ac:dyDescent="0.45">
      <c r="A406" s="2">
        <v>404</v>
      </c>
      <c r="B406" s="1">
        <v>1.6429400000000001</v>
      </c>
      <c r="C406" s="1"/>
      <c r="D406">
        <f t="shared" si="12"/>
        <v>-0.71938771133189006</v>
      </c>
      <c r="E406" s="1"/>
      <c r="F406">
        <f t="shared" si="13"/>
        <v>0.48705038011017848</v>
      </c>
    </row>
    <row r="407" spans="1:6" x14ac:dyDescent="0.45">
      <c r="A407" s="2">
        <v>405</v>
      </c>
      <c r="B407" s="1">
        <v>1.6403399999999999</v>
      </c>
      <c r="C407" s="1"/>
      <c r="D407">
        <f t="shared" si="12"/>
        <v>-0.72388771133189012</v>
      </c>
      <c r="E407" s="1"/>
      <c r="F407">
        <f t="shared" si="13"/>
        <v>0.48486357739601788</v>
      </c>
    </row>
    <row r="408" spans="1:6" x14ac:dyDescent="0.45">
      <c r="A408" s="1">
        <v>406.14</v>
      </c>
      <c r="B408" s="1">
        <v>1.6384399999999999</v>
      </c>
      <c r="C408" s="1"/>
      <c r="D408">
        <f t="shared" si="12"/>
        <v>-0.72901771133189019</v>
      </c>
      <c r="E408" s="1"/>
      <c r="F408">
        <f t="shared" si="13"/>
        <v>0.48238259640120296</v>
      </c>
    </row>
    <row r="409" spans="1:6" x14ac:dyDescent="0.45">
      <c r="A409" s="2">
        <v>407</v>
      </c>
      <c r="B409" s="1">
        <v>1.63588</v>
      </c>
      <c r="C409" s="1"/>
      <c r="D409">
        <f t="shared" si="12"/>
        <v>-0.73288771133189023</v>
      </c>
      <c r="E409" s="1"/>
      <c r="F409">
        <f t="shared" si="13"/>
        <v>0.48051938339572486</v>
      </c>
    </row>
    <row r="410" spans="1:6" x14ac:dyDescent="0.45">
      <c r="A410" s="2">
        <v>408</v>
      </c>
      <c r="B410" s="1">
        <v>1.6355900000000001</v>
      </c>
      <c r="C410" s="1"/>
      <c r="D410">
        <f t="shared" si="12"/>
        <v>-0.73738771133189018</v>
      </c>
      <c r="E410" s="1"/>
      <c r="F410">
        <f t="shared" si="13"/>
        <v>0.47836190413951563</v>
      </c>
    </row>
    <row r="411" spans="1:6" x14ac:dyDescent="0.45">
      <c r="A411" s="2">
        <v>409</v>
      </c>
      <c r="B411" s="1">
        <v>1.6303000000000001</v>
      </c>
      <c r="C411" s="1"/>
      <c r="D411">
        <f t="shared" si="12"/>
        <v>-0.74188771133189013</v>
      </c>
      <c r="E411" s="1"/>
      <c r="F411">
        <f t="shared" si="13"/>
        <v>0.47621411172821171</v>
      </c>
    </row>
    <row r="412" spans="1:6" x14ac:dyDescent="0.45">
      <c r="A412" s="2">
        <v>410</v>
      </c>
      <c r="B412" s="1">
        <v>1.6291199999999999</v>
      </c>
      <c r="C412" s="1"/>
      <c r="D412">
        <f t="shared" si="12"/>
        <v>-0.74638771133189008</v>
      </c>
      <c r="E412" s="1"/>
      <c r="F412">
        <f t="shared" si="13"/>
        <v>0.47407596266894347</v>
      </c>
    </row>
    <row r="413" spans="1:6" x14ac:dyDescent="0.45">
      <c r="A413" s="2">
        <v>411</v>
      </c>
      <c r="B413" s="1">
        <v>1.6255299999999999</v>
      </c>
      <c r="C413" s="1"/>
      <c r="D413">
        <f t="shared" si="12"/>
        <v>-0.75088771133189014</v>
      </c>
      <c r="E413" s="1"/>
      <c r="F413">
        <f t="shared" si="13"/>
        <v>0.4719474136641193</v>
      </c>
    </row>
    <row r="414" spans="1:6" x14ac:dyDescent="0.45">
      <c r="A414" s="2">
        <v>412</v>
      </c>
      <c r="B414" s="1">
        <v>1.62449</v>
      </c>
      <c r="C414" s="1"/>
      <c r="D414">
        <f t="shared" si="12"/>
        <v>-0.7553877113318902</v>
      </c>
      <c r="E414" s="1"/>
      <c r="F414">
        <f t="shared" si="13"/>
        <v>0.46982842161054916</v>
      </c>
    </row>
    <row r="415" spans="1:6" x14ac:dyDescent="0.45">
      <c r="A415" s="2">
        <v>413</v>
      </c>
      <c r="B415" s="1">
        <v>1.6210100000000001</v>
      </c>
      <c r="C415" s="1"/>
      <c r="D415">
        <f t="shared" si="12"/>
        <v>-0.75988771133189015</v>
      </c>
      <c r="E415" s="1"/>
      <c r="F415">
        <f t="shared" si="13"/>
        <v>0.46771894359857158</v>
      </c>
    </row>
    <row r="416" spans="1:6" x14ac:dyDescent="0.45">
      <c r="A416" s="2">
        <v>414</v>
      </c>
      <c r="B416" s="1">
        <v>1.6302000000000001</v>
      </c>
      <c r="C416" s="1"/>
      <c r="D416">
        <f t="shared" si="12"/>
        <v>-0.76438771133189021</v>
      </c>
      <c r="E416" s="1"/>
      <c r="F416">
        <f t="shared" si="13"/>
        <v>0.46561893691118472</v>
      </c>
    </row>
    <row r="417" spans="1:6" x14ac:dyDescent="0.45">
      <c r="A417" s="1">
        <v>414.99900000000002</v>
      </c>
      <c r="B417" s="1">
        <v>1.62504</v>
      </c>
      <c r="C417" s="1"/>
      <c r="D417">
        <f t="shared" si="12"/>
        <v>-0.76888321133189041</v>
      </c>
      <c r="E417" s="1"/>
      <c r="F417">
        <f t="shared" si="13"/>
        <v>0.46353044490549011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20250414_1744636167544_93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Будицкий</dc:creator>
  <cp:lastModifiedBy>Егор Будицкий</cp:lastModifiedBy>
  <dcterms:created xsi:type="dcterms:W3CDTF">2025-04-16T22:01:45Z</dcterms:created>
  <dcterms:modified xsi:type="dcterms:W3CDTF">2025-04-16T22:01:45Z</dcterms:modified>
</cp:coreProperties>
</file>