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Enicolu\Downloads\"/>
    </mc:Choice>
  </mc:AlternateContent>
  <xr:revisionPtr revIDLastSave="0" documentId="13_ncr:1_{CC101FFB-FEB0-4A94-9396-DC9E5F88AD0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Задач1" sheetId="1" r:id="rId1"/>
    <sheet name="Задача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2" l="1"/>
  <c r="F11" i="2"/>
  <c r="D12" i="1"/>
  <c r="A6" i="1"/>
  <c r="B6" i="1"/>
  <c r="C6" i="1"/>
  <c r="D6" i="1"/>
  <c r="E6" i="1"/>
  <c r="F6" i="1"/>
  <c r="D11" i="1"/>
  <c r="D14" i="1"/>
  <c r="D10" i="1"/>
  <c r="D8" i="1"/>
  <c r="D13" i="1" l="1"/>
</calcChain>
</file>

<file path=xl/sharedStrings.xml><?xml version="1.0" encoding="utf-8"?>
<sst xmlns="http://schemas.openxmlformats.org/spreadsheetml/2006/main" count="19" uniqueCount="15">
  <si>
    <t>Вариционный ряд</t>
  </si>
  <si>
    <t>Мода (М0)</t>
  </si>
  <si>
    <r>
      <t>Выборочное средние(</t>
    </r>
    <r>
      <rPr>
        <sz val="11"/>
        <color theme="1"/>
        <rFont val="Calibri"/>
        <family val="2"/>
        <charset val="204"/>
      </rPr>
      <t>־x)</t>
    </r>
  </si>
  <si>
    <t>Медиана(Me)</t>
  </si>
  <si>
    <t>Частоты (ni)</t>
  </si>
  <si>
    <t>Варианты (xi)</t>
  </si>
  <si>
    <t>Выборочная дисперсия (Dв)</t>
  </si>
  <si>
    <t>Сумма частот - N (объем выборки)</t>
  </si>
  <si>
    <t>Коэффициент вариации(V)</t>
  </si>
  <si>
    <t>Стандратное отклонение(o с крючком)</t>
  </si>
  <si>
    <t>Размах</t>
  </si>
  <si>
    <t>Нормализация</t>
  </si>
  <si>
    <t>&lt;3,65&lt;</t>
  </si>
  <si>
    <t>Ответ:</t>
  </si>
  <si>
    <t>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</si>
</sst>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sz val="11"/>
      <color rgb="FF00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00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0" fillId="0" borderId="0" xfId="0" applyBorder="1" applyAlignment="1"/>
    <xf numFmtId="0" fontId="0" fillId="0" borderId="0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/>
    <xf numFmtId="0" fontId="4" fillId="0" borderId="3" xfId="0" applyFont="1" applyBorder="1"/>
    <xf numFmtId="0" fontId="4" fillId="0" borderId="0" xfId="0" applyFont="1"/>
    <xf numFmtId="0" fontId="0" fillId="6" borderId="1" xfId="0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5" borderId="7" xfId="0" applyFill="1" applyBorder="1" applyAlignment="1"/>
    <xf numFmtId="0" fontId="0" fillId="0" borderId="1" xfId="0" applyBorder="1" applyAlignment="1">
      <alignment horizontal="center"/>
    </xf>
    <xf numFmtId="0" fontId="0" fillId="7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ru-RU"/>
              <a:t>Гистограмма частот</a:t>
            </a:r>
          </a:p>
        </c:rich>
      </c:tx>
      <c:layout>
        <c:manualLayout>
          <c:xMode val="edge"/>
          <c:yMode val="edge"/>
          <c:x val="0.3094582239720035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Задач1!$A$5:$I$5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2-4B71-AA81-2055F3662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77067072"/>
        <c:axId val="1677067488"/>
      </c:barChart>
      <c:catAx>
        <c:axId val="167706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7067488"/>
        <c:crosses val="autoZero"/>
        <c:auto val="1"/>
        <c:lblAlgn val="ctr"/>
        <c:lblOffset val="100"/>
        <c:noMultiLvlLbl val="0"/>
      </c:catAx>
      <c:valAx>
        <c:axId val="16770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706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  <a:r>
              <a:rPr lang="ru-RU" baseline="0"/>
              <a:t> частот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469816272965875E-2"/>
          <c:y val="0.16245370370370371"/>
          <c:w val="0.9155301837270341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Задач1!$A$5:$I$5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0-44BA-97DF-5328D08A5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581152"/>
        <c:axId val="1678106736"/>
      </c:lineChart>
      <c:catAx>
        <c:axId val="181558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8106736"/>
        <c:crosses val="autoZero"/>
        <c:auto val="1"/>
        <c:lblAlgn val="ctr"/>
        <c:lblOffset val="100"/>
        <c:noMultiLvlLbl val="0"/>
      </c:catAx>
      <c:valAx>
        <c:axId val="167810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558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74839</xdr:colOff>
      <xdr:row>0</xdr:row>
      <xdr:rowOff>0</xdr:rowOff>
    </xdr:from>
    <xdr:to>
      <xdr:col>25</xdr:col>
      <xdr:colOff>420461</xdr:colOff>
      <xdr:row>14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584707</xdr:colOff>
      <xdr:row>15</xdr:row>
      <xdr:rowOff>37620</xdr:rowOff>
    </xdr:from>
    <xdr:to>
      <xdr:col>25</xdr:col>
      <xdr:colOff>318007</xdr:colOff>
      <xdr:row>29</xdr:row>
      <xdr:rowOff>180495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"/>
  <sheetViews>
    <sheetView tabSelected="1" zoomScaleNormal="100" workbookViewId="0">
      <selection activeCell="H12" sqref="H12"/>
    </sheetView>
  </sheetViews>
  <sheetFormatPr defaultRowHeight="15" x14ac:dyDescent="0.25"/>
  <sheetData>
    <row r="1" spans="1:24" x14ac:dyDescent="0.25">
      <c r="A1">
        <v>4</v>
      </c>
      <c r="B1">
        <v>6</v>
      </c>
      <c r="C1">
        <v>4</v>
      </c>
      <c r="D1">
        <v>2</v>
      </c>
      <c r="E1">
        <v>6</v>
      </c>
      <c r="F1">
        <v>2</v>
      </c>
      <c r="G1">
        <v>5</v>
      </c>
      <c r="H1">
        <v>3</v>
      </c>
      <c r="I1">
        <v>4</v>
      </c>
      <c r="J1">
        <v>2</v>
      </c>
      <c r="X1">
        <v>0</v>
      </c>
    </row>
    <row r="2" spans="1:24" x14ac:dyDescent="0.25">
      <c r="A2">
        <v>4</v>
      </c>
      <c r="B2">
        <v>1</v>
      </c>
      <c r="C2">
        <v>1</v>
      </c>
      <c r="D2">
        <v>3</v>
      </c>
      <c r="E2">
        <v>3</v>
      </c>
      <c r="F2">
        <v>4</v>
      </c>
      <c r="G2">
        <v>3</v>
      </c>
      <c r="H2">
        <v>6</v>
      </c>
      <c r="I2">
        <v>5</v>
      </c>
      <c r="J2">
        <v>5</v>
      </c>
    </row>
    <row r="3" spans="1:24" x14ac:dyDescent="0.25">
      <c r="A3" s="11" t="s">
        <v>0</v>
      </c>
      <c r="B3" s="11"/>
      <c r="C3" s="11"/>
      <c r="D3" s="11"/>
      <c r="E3" s="11"/>
      <c r="F3" s="11"/>
      <c r="G3" s="11"/>
      <c r="H3" s="11"/>
      <c r="I3" s="11"/>
      <c r="J3" s="5"/>
    </row>
    <row r="4" spans="1:24" x14ac:dyDescent="0.25">
      <c r="A4" s="3">
        <v>1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10" t="s">
        <v>5</v>
      </c>
      <c r="H4" s="10"/>
      <c r="I4" s="10"/>
      <c r="J4" s="1"/>
      <c r="K4" s="6"/>
      <c r="L4" s="6"/>
      <c r="M4" s="6"/>
      <c r="N4" s="6"/>
      <c r="O4" s="6"/>
    </row>
    <row r="5" spans="1:24" x14ac:dyDescent="0.25">
      <c r="A5" s="4">
        <v>2</v>
      </c>
      <c r="B5" s="4">
        <v>3</v>
      </c>
      <c r="C5" s="4">
        <v>4</v>
      </c>
      <c r="D5" s="4">
        <v>5</v>
      </c>
      <c r="E5" s="4">
        <v>3</v>
      </c>
      <c r="F5" s="4">
        <v>3</v>
      </c>
      <c r="G5" s="8" t="s">
        <v>4</v>
      </c>
      <c r="H5" s="8"/>
      <c r="I5" s="9"/>
      <c r="J5" s="1"/>
    </row>
    <row r="6" spans="1:24" x14ac:dyDescent="0.25">
      <c r="A6" s="20">
        <f>A4/6</f>
        <v>0.16666666666666666</v>
      </c>
      <c r="B6" s="20">
        <f t="shared" ref="B6:F6" si="0">B4/6</f>
        <v>0.33333333333333331</v>
      </c>
      <c r="C6" s="20">
        <f t="shared" si="0"/>
        <v>0.5</v>
      </c>
      <c r="D6" s="20">
        <f t="shared" si="0"/>
        <v>0.66666666666666663</v>
      </c>
      <c r="E6" s="20">
        <f t="shared" si="0"/>
        <v>0.83333333333333337</v>
      </c>
      <c r="F6" s="20">
        <f t="shared" si="0"/>
        <v>1</v>
      </c>
      <c r="G6" s="15" t="s">
        <v>11</v>
      </c>
      <c r="H6" s="15"/>
      <c r="I6" s="15"/>
    </row>
    <row r="7" spans="1:24" x14ac:dyDescent="0.25">
      <c r="A7" s="16" t="s">
        <v>7</v>
      </c>
      <c r="B7" s="17"/>
      <c r="C7" s="18"/>
      <c r="D7" s="19">
        <v>20</v>
      </c>
    </row>
    <row r="8" spans="1:24" x14ac:dyDescent="0.25">
      <c r="A8" s="7" t="s">
        <v>2</v>
      </c>
      <c r="B8" s="7"/>
      <c r="C8" s="7"/>
      <c r="D8" s="2">
        <f>(A4*A5+B4*B5+C4*C5+D4*D5+E4*E5+F4*F5)/20</f>
        <v>3.65</v>
      </c>
    </row>
    <row r="9" spans="1:24" x14ac:dyDescent="0.25">
      <c r="A9" s="7" t="s">
        <v>1</v>
      </c>
      <c r="B9" s="7"/>
      <c r="C9" s="7"/>
      <c r="D9" s="2">
        <v>4</v>
      </c>
    </row>
    <row r="10" spans="1:24" x14ac:dyDescent="0.25">
      <c r="A10" s="7" t="s">
        <v>3</v>
      </c>
      <c r="B10" s="7"/>
      <c r="C10" s="7"/>
      <c r="D10" s="2">
        <f>(J33+K33)/2</f>
        <v>4</v>
      </c>
    </row>
    <row r="11" spans="1:24" x14ac:dyDescent="0.25">
      <c r="A11" s="7" t="s">
        <v>6</v>
      </c>
      <c r="B11" s="7"/>
      <c r="C11" s="7"/>
      <c r="D11" s="2">
        <f>((A5*(A4-D8)^2+B5*(B4-D8)^2+C5*(C4-D8)^2+D5*(D4-D8)^2+E5*(E4-D8)^2+F5*(F4-D8)^2)/20)*1/2</f>
        <v>1.1637499999999998</v>
      </c>
    </row>
    <row r="12" spans="1:24" x14ac:dyDescent="0.25">
      <c r="A12" s="7" t="s">
        <v>9</v>
      </c>
      <c r="B12" s="7"/>
      <c r="C12" s="7"/>
      <c r="D12" s="2">
        <f>SQRT(D11)</f>
        <v>1.0787724505195708</v>
      </c>
    </row>
    <row r="13" spans="1:24" x14ac:dyDescent="0.25">
      <c r="A13" s="7" t="s">
        <v>8</v>
      </c>
      <c r="B13" s="7"/>
      <c r="C13" s="7"/>
      <c r="D13" s="2">
        <f>D12/D8*100</f>
        <v>29.555409603275912</v>
      </c>
    </row>
    <row r="14" spans="1:24" x14ac:dyDescent="0.25">
      <c r="A14" s="7" t="s">
        <v>10</v>
      </c>
      <c r="B14" s="7"/>
      <c r="C14" s="7"/>
      <c r="D14" s="2">
        <f>F4-A4</f>
        <v>5</v>
      </c>
    </row>
    <row r="16" spans="1:24" x14ac:dyDescent="0.25">
      <c r="A16" s="12"/>
      <c r="B16" s="12"/>
    </row>
    <row r="17" spans="1:3" x14ac:dyDescent="0.25">
      <c r="A17" s="12"/>
      <c r="B17" s="12"/>
      <c r="C17" s="12"/>
    </row>
    <row r="18" spans="1:3" x14ac:dyDescent="0.25">
      <c r="A18" s="12"/>
      <c r="B18" s="12"/>
      <c r="C18" s="12"/>
    </row>
    <row r="19" spans="1:3" x14ac:dyDescent="0.25">
      <c r="A19" s="12"/>
      <c r="B19" s="12"/>
      <c r="C19" s="12"/>
    </row>
    <row r="20" spans="1:3" x14ac:dyDescent="0.25">
      <c r="A20" s="12"/>
      <c r="B20" s="12"/>
      <c r="C20" s="12"/>
    </row>
    <row r="21" spans="1:3" x14ac:dyDescent="0.25">
      <c r="A21" s="12"/>
      <c r="B21" s="12"/>
      <c r="C21" s="12"/>
    </row>
    <row r="33" spans="1:20" x14ac:dyDescent="0.25">
      <c r="A33">
        <v>1</v>
      </c>
      <c r="B33">
        <v>1</v>
      </c>
      <c r="C33">
        <v>2</v>
      </c>
      <c r="D33">
        <v>2</v>
      </c>
      <c r="E33">
        <v>2</v>
      </c>
      <c r="F33">
        <v>3</v>
      </c>
      <c r="G33">
        <v>3</v>
      </c>
      <c r="H33">
        <v>3</v>
      </c>
      <c r="I33">
        <v>3</v>
      </c>
      <c r="J33">
        <v>4</v>
      </c>
      <c r="K33">
        <v>4</v>
      </c>
      <c r="L33">
        <v>4</v>
      </c>
      <c r="M33">
        <v>4</v>
      </c>
      <c r="N33">
        <v>4</v>
      </c>
      <c r="O33">
        <v>5</v>
      </c>
      <c r="P33">
        <v>5</v>
      </c>
      <c r="Q33">
        <v>5</v>
      </c>
      <c r="R33">
        <v>6</v>
      </c>
      <c r="S33">
        <v>6</v>
      </c>
      <c r="T33">
        <v>6</v>
      </c>
    </row>
  </sheetData>
  <mergeCells count="12">
    <mergeCell ref="A7:C7"/>
    <mergeCell ref="A12:C12"/>
    <mergeCell ref="G5:I5"/>
    <mergeCell ref="G4:I4"/>
    <mergeCell ref="A3:I3"/>
    <mergeCell ref="A8:C8"/>
    <mergeCell ref="G6:I6"/>
    <mergeCell ref="A13:C13"/>
    <mergeCell ref="A14:C14"/>
    <mergeCell ref="A9:C9"/>
    <mergeCell ref="A10:C10"/>
    <mergeCell ref="A11:C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D9CCB-1DB5-4A56-978F-5E0DE1D29294}">
  <dimension ref="A1:J14"/>
  <sheetViews>
    <sheetView workbookViewId="0">
      <selection activeCell="K14" sqref="K14"/>
    </sheetView>
  </sheetViews>
  <sheetFormatPr defaultRowHeight="15" x14ac:dyDescent="0.25"/>
  <sheetData>
    <row r="1" spans="1:10" x14ac:dyDescent="0.25">
      <c r="A1">
        <v>4</v>
      </c>
      <c r="B1">
        <v>6</v>
      </c>
      <c r="C1">
        <v>4</v>
      </c>
      <c r="D1">
        <v>2</v>
      </c>
      <c r="E1">
        <v>6</v>
      </c>
      <c r="F1">
        <v>2</v>
      </c>
      <c r="G1">
        <v>5</v>
      </c>
      <c r="H1">
        <v>3</v>
      </c>
      <c r="I1">
        <v>4</v>
      </c>
      <c r="J1">
        <v>2</v>
      </c>
    </row>
    <row r="2" spans="1:10" x14ac:dyDescent="0.25">
      <c r="A2">
        <v>4</v>
      </c>
      <c r="B2">
        <v>1</v>
      </c>
      <c r="C2">
        <v>1</v>
      </c>
      <c r="D2">
        <v>3</v>
      </c>
      <c r="E2">
        <v>3</v>
      </c>
      <c r="F2">
        <v>4</v>
      </c>
      <c r="G2">
        <v>3</v>
      </c>
      <c r="H2">
        <v>6</v>
      </c>
      <c r="I2">
        <v>5</v>
      </c>
      <c r="J2">
        <v>5</v>
      </c>
    </row>
    <row r="4" spans="1:10" x14ac:dyDescent="0.25">
      <c r="A4" s="3">
        <v>1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10" t="s">
        <v>5</v>
      </c>
      <c r="H4" s="10"/>
      <c r="I4" s="10"/>
    </row>
    <row r="5" spans="1:10" x14ac:dyDescent="0.25">
      <c r="A5" s="4">
        <v>2</v>
      </c>
      <c r="B5" s="4">
        <v>3</v>
      </c>
      <c r="C5" s="4">
        <v>4</v>
      </c>
      <c r="D5" s="4">
        <v>5</v>
      </c>
      <c r="E5" s="4">
        <v>3</v>
      </c>
      <c r="F5" s="4">
        <v>3</v>
      </c>
      <c r="G5" s="8" t="s">
        <v>4</v>
      </c>
      <c r="H5" s="8"/>
      <c r="I5" s="9"/>
    </row>
    <row r="7" spans="1:10" x14ac:dyDescent="0.25">
      <c r="A7" s="13"/>
      <c r="B7" s="14"/>
    </row>
    <row r="8" spans="1:10" x14ac:dyDescent="0.25">
      <c r="A8" s="13"/>
      <c r="B8" s="14"/>
    </row>
    <row r="9" spans="1:10" x14ac:dyDescent="0.25">
      <c r="A9" s="13"/>
      <c r="B9" s="14"/>
    </row>
    <row r="11" spans="1:10" x14ac:dyDescent="0.25">
      <c r="A11" s="7" t="s">
        <v>2</v>
      </c>
      <c r="B11" s="7"/>
      <c r="C11" s="7"/>
      <c r="D11" s="2">
        <v>3.65</v>
      </c>
      <c r="F11">
        <f>D11-D12</f>
        <v>2.5712279999999996</v>
      </c>
      <c r="G11" t="s">
        <v>12</v>
      </c>
      <c r="H11">
        <f>D11+D12</f>
        <v>4.7287720000000002</v>
      </c>
    </row>
    <row r="12" spans="1:10" x14ac:dyDescent="0.25">
      <c r="A12" s="7" t="s">
        <v>9</v>
      </c>
      <c r="B12" s="7"/>
      <c r="C12" s="7"/>
      <c r="D12" s="2">
        <v>1.0787720000000001</v>
      </c>
    </row>
    <row r="14" spans="1:10" x14ac:dyDescent="0.25">
      <c r="F14" t="s">
        <v>13</v>
      </c>
      <c r="G14" s="21" t="s">
        <v>14</v>
      </c>
    </row>
  </sheetData>
  <mergeCells count="4">
    <mergeCell ref="G4:I4"/>
    <mergeCell ref="G5:I5"/>
    <mergeCell ref="A11:C11"/>
    <mergeCell ref="A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Задач1</vt:lpstr>
      <vt:lpstr>Задача 2</vt:lpstr>
    </vt:vector>
  </TitlesOfParts>
  <Company>Новосибирский химико-технологический колледж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Казаков Матвей</dc:creator>
  <cp:lastModifiedBy>Enicolu</cp:lastModifiedBy>
  <dcterms:created xsi:type="dcterms:W3CDTF">2022-09-15T01:36:47Z</dcterms:created>
  <dcterms:modified xsi:type="dcterms:W3CDTF">2022-09-28T14:04:26Z</dcterms:modified>
</cp:coreProperties>
</file>